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i\cartella sito.2022\"/>
    </mc:Choice>
  </mc:AlternateContent>
  <xr:revisionPtr revIDLastSave="0" documentId="13_ncr:1_{6F2429FD-312B-4408-B96F-89C4445437D7}" xr6:coauthVersionLast="47" xr6:coauthVersionMax="47" xr10:uidLastSave="{00000000-0000-0000-0000-000000000000}"/>
  <bookViews>
    <workbookView xWindow="-120" yWindow="-120" windowWidth="24240" windowHeight="13020" xr2:uid="{8CE5AE0E-ADCD-4528-9C5A-41EC2F9CEDF3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E4174" i="1"/>
  <c r="H7" i="1"/>
  <c r="I7" i="1" s="1"/>
  <c r="L7" i="1"/>
  <c r="N7" i="1" s="1"/>
  <c r="M7" i="1"/>
  <c r="O7" i="1" s="1"/>
  <c r="H8" i="1"/>
  <c r="I8" i="1" s="1"/>
  <c r="L8" i="1"/>
  <c r="M8" i="1"/>
  <c r="O8" i="1" s="1"/>
  <c r="H9" i="1"/>
  <c r="I9" i="1" s="1"/>
  <c r="L9" i="1"/>
  <c r="N9" i="1" s="1"/>
  <c r="M9" i="1"/>
  <c r="O9" i="1" s="1"/>
  <c r="H10" i="1"/>
  <c r="I10" i="1" s="1"/>
  <c r="L10" i="1"/>
  <c r="N10" i="1" s="1"/>
  <c r="M10" i="1"/>
  <c r="O10" i="1" s="1"/>
  <c r="H11" i="1"/>
  <c r="I11" i="1" s="1"/>
  <c r="L11" i="1"/>
  <c r="N11" i="1" s="1"/>
  <c r="M11" i="1"/>
  <c r="O11" i="1" s="1"/>
  <c r="H12" i="1"/>
  <c r="I12" i="1" s="1"/>
  <c r="L12" i="1"/>
  <c r="N12" i="1" s="1"/>
  <c r="M12" i="1"/>
  <c r="O12" i="1" s="1"/>
  <c r="H13" i="1"/>
  <c r="I13" i="1" s="1"/>
  <c r="L13" i="1"/>
  <c r="N13" i="1" s="1"/>
  <c r="M13" i="1"/>
  <c r="O13" i="1" s="1"/>
  <c r="H14" i="1"/>
  <c r="I14" i="1" s="1"/>
  <c r="L14" i="1"/>
  <c r="M14" i="1"/>
  <c r="O14" i="1" s="1"/>
  <c r="N14" i="1"/>
  <c r="H15" i="1"/>
  <c r="I15" i="1" s="1"/>
  <c r="L15" i="1"/>
  <c r="N15" i="1" s="1"/>
  <c r="M15" i="1"/>
  <c r="O15" i="1" s="1"/>
  <c r="H16" i="1"/>
  <c r="I16" i="1" s="1"/>
  <c r="L16" i="1"/>
  <c r="N16" i="1" s="1"/>
  <c r="M16" i="1"/>
  <c r="O16" i="1" s="1"/>
  <c r="H17" i="1"/>
  <c r="I17" i="1" s="1"/>
  <c r="L17" i="1"/>
  <c r="N17" i="1" s="1"/>
  <c r="M17" i="1"/>
  <c r="O17" i="1" s="1"/>
  <c r="H18" i="1"/>
  <c r="I18" i="1" s="1"/>
  <c r="L18" i="1"/>
  <c r="N18" i="1" s="1"/>
  <c r="M18" i="1"/>
  <c r="O18" i="1" s="1"/>
  <c r="H19" i="1"/>
  <c r="I19" i="1" s="1"/>
  <c r="L19" i="1"/>
  <c r="N19" i="1" s="1"/>
  <c r="M19" i="1"/>
  <c r="O19" i="1" s="1"/>
  <c r="H20" i="1"/>
  <c r="I20" i="1" s="1"/>
  <c r="L20" i="1"/>
  <c r="N20" i="1" s="1"/>
  <c r="M20" i="1"/>
  <c r="O20" i="1" s="1"/>
  <c r="H21" i="1"/>
  <c r="I21" i="1" s="1"/>
  <c r="L21" i="1"/>
  <c r="N21" i="1" s="1"/>
  <c r="M21" i="1"/>
  <c r="O21" i="1" s="1"/>
  <c r="H22" i="1"/>
  <c r="I22" i="1" s="1"/>
  <c r="L22" i="1"/>
  <c r="N22" i="1" s="1"/>
  <c r="M22" i="1"/>
  <c r="O22" i="1" s="1"/>
  <c r="H23" i="1"/>
  <c r="I23" i="1" s="1"/>
  <c r="L23" i="1"/>
  <c r="N23" i="1" s="1"/>
  <c r="M23" i="1"/>
  <c r="O23" i="1" s="1"/>
  <c r="H24" i="1"/>
  <c r="I24" i="1" s="1"/>
  <c r="L24" i="1"/>
  <c r="N24" i="1" s="1"/>
  <c r="M24" i="1"/>
  <c r="O24" i="1" s="1"/>
  <c r="H25" i="1"/>
  <c r="I25" i="1" s="1"/>
  <c r="L25" i="1"/>
  <c r="N25" i="1" s="1"/>
  <c r="M25" i="1"/>
  <c r="O25" i="1" s="1"/>
  <c r="H26" i="1"/>
  <c r="I26" i="1" s="1"/>
  <c r="L26" i="1"/>
  <c r="N26" i="1" s="1"/>
  <c r="M26" i="1"/>
  <c r="O26" i="1" s="1"/>
  <c r="H27" i="1"/>
  <c r="I27" i="1" s="1"/>
  <c r="L27" i="1"/>
  <c r="N27" i="1" s="1"/>
  <c r="M27" i="1"/>
  <c r="O27" i="1" s="1"/>
  <c r="H28" i="1"/>
  <c r="I28" i="1" s="1"/>
  <c r="L28" i="1"/>
  <c r="N28" i="1" s="1"/>
  <c r="M28" i="1"/>
  <c r="O28" i="1" s="1"/>
  <c r="H29" i="1"/>
  <c r="I29" i="1" s="1"/>
  <c r="L29" i="1"/>
  <c r="N29" i="1" s="1"/>
  <c r="M29" i="1"/>
  <c r="O29" i="1" s="1"/>
  <c r="H30" i="1"/>
  <c r="I30" i="1" s="1"/>
  <c r="L30" i="1"/>
  <c r="N30" i="1" s="1"/>
  <c r="M30" i="1"/>
  <c r="O30" i="1" s="1"/>
  <c r="H31" i="1"/>
  <c r="I31" i="1" s="1"/>
  <c r="L31" i="1"/>
  <c r="N31" i="1" s="1"/>
  <c r="M31" i="1"/>
  <c r="O31" i="1" s="1"/>
  <c r="H32" i="1"/>
  <c r="I32" i="1" s="1"/>
  <c r="L32" i="1"/>
  <c r="N32" i="1" s="1"/>
  <c r="M32" i="1"/>
  <c r="O32" i="1" s="1"/>
  <c r="H33" i="1"/>
  <c r="I33" i="1" s="1"/>
  <c r="L33" i="1"/>
  <c r="N33" i="1" s="1"/>
  <c r="M33" i="1"/>
  <c r="O33" i="1" s="1"/>
  <c r="H34" i="1"/>
  <c r="I34" i="1" s="1"/>
  <c r="L34" i="1"/>
  <c r="N34" i="1" s="1"/>
  <c r="M34" i="1"/>
  <c r="O34" i="1" s="1"/>
  <c r="H35" i="1"/>
  <c r="I35" i="1" s="1"/>
  <c r="L35" i="1"/>
  <c r="N35" i="1" s="1"/>
  <c r="M35" i="1"/>
  <c r="O35" i="1" s="1"/>
  <c r="H36" i="1"/>
  <c r="I36" i="1" s="1"/>
  <c r="L36" i="1"/>
  <c r="N36" i="1" s="1"/>
  <c r="M36" i="1"/>
  <c r="O36" i="1" s="1"/>
  <c r="H37" i="1"/>
  <c r="I37" i="1" s="1"/>
  <c r="L37" i="1"/>
  <c r="N37" i="1" s="1"/>
  <c r="M37" i="1"/>
  <c r="O37" i="1" s="1"/>
  <c r="H38" i="1"/>
  <c r="I38" i="1" s="1"/>
  <c r="L38" i="1"/>
  <c r="N38" i="1" s="1"/>
  <c r="M38" i="1"/>
  <c r="O38" i="1" s="1"/>
  <c r="H39" i="1"/>
  <c r="I39" i="1" s="1"/>
  <c r="L39" i="1"/>
  <c r="N39" i="1" s="1"/>
  <c r="M39" i="1"/>
  <c r="O39" i="1" s="1"/>
  <c r="H40" i="1"/>
  <c r="I40" i="1" s="1"/>
  <c r="L40" i="1"/>
  <c r="N40" i="1" s="1"/>
  <c r="M40" i="1"/>
  <c r="O40" i="1" s="1"/>
  <c r="H41" i="1"/>
  <c r="I41" i="1" s="1"/>
  <c r="L41" i="1"/>
  <c r="N41" i="1" s="1"/>
  <c r="M41" i="1"/>
  <c r="O41" i="1" s="1"/>
  <c r="H42" i="1"/>
  <c r="I42" i="1" s="1"/>
  <c r="L42" i="1"/>
  <c r="N42" i="1" s="1"/>
  <c r="M42" i="1"/>
  <c r="O42" i="1" s="1"/>
  <c r="H43" i="1"/>
  <c r="I43" i="1" s="1"/>
  <c r="L43" i="1"/>
  <c r="N43" i="1" s="1"/>
  <c r="M43" i="1"/>
  <c r="O43" i="1" s="1"/>
  <c r="H44" i="1"/>
  <c r="I44" i="1" s="1"/>
  <c r="L44" i="1"/>
  <c r="N44" i="1" s="1"/>
  <c r="M44" i="1"/>
  <c r="O44" i="1" s="1"/>
  <c r="H45" i="1"/>
  <c r="I45" i="1" s="1"/>
  <c r="L45" i="1"/>
  <c r="N45" i="1" s="1"/>
  <c r="M45" i="1"/>
  <c r="O45" i="1" s="1"/>
  <c r="H46" i="1"/>
  <c r="L46" i="1"/>
  <c r="N46" i="1" s="1"/>
  <c r="M46" i="1"/>
  <c r="O46" i="1" s="1"/>
  <c r="H47" i="1"/>
  <c r="L47" i="1"/>
  <c r="N47" i="1" s="1"/>
  <c r="M47" i="1"/>
  <c r="O47" i="1" s="1"/>
  <c r="H48" i="1"/>
  <c r="L48" i="1"/>
  <c r="N48" i="1" s="1"/>
  <c r="M48" i="1"/>
  <c r="O48" i="1" s="1"/>
  <c r="H49" i="1"/>
  <c r="L49" i="1"/>
  <c r="N49" i="1" s="1"/>
  <c r="M49" i="1"/>
  <c r="O49" i="1" s="1"/>
  <c r="H50" i="1"/>
  <c r="L50" i="1"/>
  <c r="N50" i="1" s="1"/>
  <c r="M50" i="1"/>
  <c r="O50" i="1" s="1"/>
  <c r="H51" i="1"/>
  <c r="L51" i="1"/>
  <c r="N51" i="1" s="1"/>
  <c r="M51" i="1"/>
  <c r="O51" i="1" s="1"/>
  <c r="H52" i="1"/>
  <c r="L52" i="1"/>
  <c r="N52" i="1" s="1"/>
  <c r="M52" i="1"/>
  <c r="O52" i="1" s="1"/>
  <c r="H53" i="1"/>
  <c r="L53" i="1"/>
  <c r="N53" i="1" s="1"/>
  <c r="M53" i="1"/>
  <c r="O53" i="1" s="1"/>
  <c r="H54" i="1"/>
  <c r="L54" i="1"/>
  <c r="N54" i="1" s="1"/>
  <c r="M54" i="1"/>
  <c r="O54" i="1" s="1"/>
  <c r="H55" i="1"/>
  <c r="L55" i="1"/>
  <c r="N55" i="1" s="1"/>
  <c r="M55" i="1"/>
  <c r="O55" i="1" s="1"/>
  <c r="H56" i="1"/>
  <c r="L56" i="1"/>
  <c r="N56" i="1" s="1"/>
  <c r="M56" i="1"/>
  <c r="O56" i="1" s="1"/>
  <c r="H57" i="1"/>
  <c r="L57" i="1"/>
  <c r="N57" i="1" s="1"/>
  <c r="M57" i="1"/>
  <c r="O57" i="1" s="1"/>
  <c r="H58" i="1"/>
  <c r="L58" i="1"/>
  <c r="N58" i="1" s="1"/>
  <c r="M58" i="1"/>
  <c r="O58" i="1" s="1"/>
  <c r="H59" i="1"/>
  <c r="L59" i="1"/>
  <c r="N59" i="1" s="1"/>
  <c r="M59" i="1"/>
  <c r="O59" i="1" s="1"/>
  <c r="H60" i="1"/>
  <c r="L60" i="1"/>
  <c r="N60" i="1" s="1"/>
  <c r="M60" i="1"/>
  <c r="O60" i="1" s="1"/>
  <c r="H61" i="1"/>
  <c r="L61" i="1"/>
  <c r="N61" i="1" s="1"/>
  <c r="M61" i="1"/>
  <c r="O61" i="1" s="1"/>
  <c r="H62" i="1"/>
  <c r="L62" i="1"/>
  <c r="N62" i="1" s="1"/>
  <c r="M62" i="1"/>
  <c r="O62" i="1" s="1"/>
  <c r="H63" i="1"/>
  <c r="L63" i="1"/>
  <c r="N63" i="1" s="1"/>
  <c r="M63" i="1"/>
  <c r="O63" i="1" s="1"/>
  <c r="H64" i="1"/>
  <c r="L64" i="1"/>
  <c r="N64" i="1" s="1"/>
  <c r="M64" i="1"/>
  <c r="O64" i="1" s="1"/>
  <c r="H65" i="1"/>
  <c r="L65" i="1"/>
  <c r="N65" i="1" s="1"/>
  <c r="M65" i="1"/>
  <c r="O65" i="1" s="1"/>
  <c r="H66" i="1"/>
  <c r="L66" i="1"/>
  <c r="N66" i="1" s="1"/>
  <c r="M66" i="1"/>
  <c r="O66" i="1" s="1"/>
  <c r="H67" i="1"/>
  <c r="L67" i="1"/>
  <c r="N67" i="1" s="1"/>
  <c r="M67" i="1"/>
  <c r="O67" i="1" s="1"/>
  <c r="H68" i="1"/>
  <c r="L68" i="1"/>
  <c r="N68" i="1" s="1"/>
  <c r="M68" i="1"/>
  <c r="O68" i="1" s="1"/>
  <c r="H69" i="1"/>
  <c r="L69" i="1"/>
  <c r="N69" i="1" s="1"/>
  <c r="M69" i="1"/>
  <c r="O69" i="1" s="1"/>
  <c r="H70" i="1"/>
  <c r="L70" i="1"/>
  <c r="N70" i="1" s="1"/>
  <c r="M70" i="1"/>
  <c r="O70" i="1" s="1"/>
  <c r="H71" i="1"/>
  <c r="L71" i="1"/>
  <c r="N71" i="1" s="1"/>
  <c r="M71" i="1"/>
  <c r="O71" i="1"/>
  <c r="H72" i="1"/>
  <c r="L72" i="1"/>
  <c r="N72" i="1" s="1"/>
  <c r="M72" i="1"/>
  <c r="O72" i="1" s="1"/>
  <c r="H73" i="1"/>
  <c r="L73" i="1"/>
  <c r="N73" i="1" s="1"/>
  <c r="M73" i="1"/>
  <c r="O73" i="1" s="1"/>
  <c r="H74" i="1"/>
  <c r="L74" i="1"/>
  <c r="N74" i="1" s="1"/>
  <c r="M74" i="1"/>
  <c r="O74" i="1"/>
  <c r="H75" i="1"/>
  <c r="L75" i="1"/>
  <c r="M75" i="1"/>
  <c r="O75" i="1" s="1"/>
  <c r="N75" i="1"/>
  <c r="H76" i="1"/>
  <c r="L76" i="1"/>
  <c r="M76" i="1"/>
  <c r="O76" i="1" s="1"/>
  <c r="N76" i="1"/>
  <c r="H77" i="1"/>
  <c r="L77" i="1"/>
  <c r="N77" i="1" s="1"/>
  <c r="M77" i="1"/>
  <c r="O77" i="1"/>
  <c r="H78" i="1"/>
  <c r="L78" i="1"/>
  <c r="M78" i="1"/>
  <c r="O78" i="1" s="1"/>
  <c r="N78" i="1"/>
  <c r="H79" i="1"/>
  <c r="L79" i="1"/>
  <c r="N79" i="1" s="1"/>
  <c r="M79" i="1"/>
  <c r="O79" i="1" s="1"/>
  <c r="H80" i="1"/>
  <c r="L80" i="1"/>
  <c r="N80" i="1" s="1"/>
  <c r="M80" i="1"/>
  <c r="O80" i="1" s="1"/>
  <c r="H81" i="1"/>
  <c r="L81" i="1"/>
  <c r="N81" i="1" s="1"/>
  <c r="M81" i="1"/>
  <c r="O81" i="1" s="1"/>
  <c r="H82" i="1"/>
  <c r="L82" i="1"/>
  <c r="N82" i="1" s="1"/>
  <c r="M82" i="1"/>
  <c r="O82" i="1" s="1"/>
  <c r="H83" i="1"/>
  <c r="L83" i="1"/>
  <c r="N83" i="1" s="1"/>
  <c r="M83" i="1"/>
  <c r="O83" i="1" s="1"/>
  <c r="H84" i="1"/>
  <c r="L84" i="1"/>
  <c r="N84" i="1" s="1"/>
  <c r="M84" i="1"/>
  <c r="O84" i="1" s="1"/>
  <c r="H85" i="1"/>
  <c r="J85" i="1" s="1"/>
  <c r="K85" i="1" s="1"/>
  <c r="L85" i="1"/>
  <c r="N85" i="1" s="1"/>
  <c r="M85" i="1"/>
  <c r="O85" i="1" s="1"/>
  <c r="H86" i="1"/>
  <c r="J86" i="1" s="1"/>
  <c r="K86" i="1" s="1"/>
  <c r="L86" i="1"/>
  <c r="N86" i="1" s="1"/>
  <c r="M86" i="1"/>
  <c r="O86" i="1" s="1"/>
  <c r="H87" i="1"/>
  <c r="L87" i="1"/>
  <c r="M87" i="1"/>
  <c r="O87" i="1" s="1"/>
  <c r="N87" i="1"/>
  <c r="H88" i="1"/>
  <c r="J88" i="1" s="1"/>
  <c r="K88" i="1"/>
  <c r="L88" i="1"/>
  <c r="N88" i="1" s="1"/>
  <c r="M88" i="1"/>
  <c r="O88" i="1"/>
  <c r="H89" i="1"/>
  <c r="J89" i="1" s="1"/>
  <c r="K89" i="1" s="1"/>
  <c r="L89" i="1"/>
  <c r="N89" i="1" s="1"/>
  <c r="M89" i="1"/>
  <c r="O89" i="1" s="1"/>
  <c r="H90" i="1"/>
  <c r="L90" i="1"/>
  <c r="N90" i="1" s="1"/>
  <c r="M90" i="1"/>
  <c r="O90" i="1" s="1"/>
  <c r="H91" i="1"/>
  <c r="L91" i="1"/>
  <c r="N91" i="1" s="1"/>
  <c r="M91" i="1"/>
  <c r="O91" i="1" s="1"/>
  <c r="H92" i="1"/>
  <c r="I92" i="1"/>
  <c r="J92" i="1"/>
  <c r="K92" i="1" s="1"/>
  <c r="L92" i="1"/>
  <c r="M92" i="1"/>
  <c r="O92" i="1" s="1"/>
  <c r="N92" i="1"/>
  <c r="H93" i="1"/>
  <c r="L93" i="1"/>
  <c r="M93" i="1"/>
  <c r="O93" i="1" s="1"/>
  <c r="N93" i="1"/>
  <c r="H94" i="1"/>
  <c r="I94" i="1"/>
  <c r="J94" i="1"/>
  <c r="K94" i="1" s="1"/>
  <c r="L94" i="1"/>
  <c r="N94" i="1" s="1"/>
  <c r="M94" i="1"/>
  <c r="O94" i="1"/>
  <c r="H95" i="1"/>
  <c r="L95" i="1"/>
  <c r="M95" i="1"/>
  <c r="O95" i="1" s="1"/>
  <c r="N95" i="1"/>
  <c r="H96" i="1"/>
  <c r="L96" i="1"/>
  <c r="M96" i="1"/>
  <c r="O96" i="1" s="1"/>
  <c r="N96" i="1"/>
  <c r="H97" i="1"/>
  <c r="I97" i="1"/>
  <c r="J97" i="1"/>
  <c r="K97" i="1" s="1"/>
  <c r="L97" i="1"/>
  <c r="M97" i="1"/>
  <c r="N97" i="1"/>
  <c r="O97" i="1"/>
  <c r="H98" i="1"/>
  <c r="I98" i="1" s="1"/>
  <c r="L98" i="1"/>
  <c r="N98" i="1" s="1"/>
  <c r="M98" i="1"/>
  <c r="O98" i="1"/>
  <c r="H99" i="1"/>
  <c r="J99" i="1" s="1"/>
  <c r="K99" i="1" s="1"/>
  <c r="L99" i="1"/>
  <c r="N99" i="1" s="1"/>
  <c r="M99" i="1"/>
  <c r="O99" i="1" s="1"/>
  <c r="H100" i="1"/>
  <c r="I100" i="1" s="1"/>
  <c r="J100" i="1"/>
  <c r="K100" i="1" s="1"/>
  <c r="L100" i="1"/>
  <c r="N100" i="1" s="1"/>
  <c r="M100" i="1"/>
  <c r="O100" i="1" s="1"/>
  <c r="H101" i="1"/>
  <c r="L101" i="1"/>
  <c r="N101" i="1" s="1"/>
  <c r="M101" i="1"/>
  <c r="O101" i="1"/>
  <c r="H102" i="1"/>
  <c r="I102" i="1" s="1"/>
  <c r="L102" i="1"/>
  <c r="N102" i="1" s="1"/>
  <c r="M102" i="1"/>
  <c r="O102" i="1" s="1"/>
  <c r="H103" i="1"/>
  <c r="L103" i="1"/>
  <c r="M103" i="1"/>
  <c r="O103" i="1" s="1"/>
  <c r="N103" i="1"/>
  <c r="H104" i="1"/>
  <c r="J104" i="1" s="1"/>
  <c r="K104" i="1" s="1"/>
  <c r="L104" i="1"/>
  <c r="N104" i="1" s="1"/>
  <c r="M104" i="1"/>
  <c r="O104" i="1" s="1"/>
  <c r="H105" i="1"/>
  <c r="I105" i="1"/>
  <c r="J105" i="1"/>
  <c r="K105" i="1" s="1"/>
  <c r="L105" i="1"/>
  <c r="M105" i="1"/>
  <c r="O105" i="1" s="1"/>
  <c r="N105" i="1"/>
  <c r="H106" i="1"/>
  <c r="I106" i="1" s="1"/>
  <c r="L106" i="1"/>
  <c r="N106" i="1" s="1"/>
  <c r="M106" i="1"/>
  <c r="O106" i="1" s="1"/>
  <c r="H107" i="1"/>
  <c r="J107" i="1" s="1"/>
  <c r="K107" i="1" s="1"/>
  <c r="I107" i="1"/>
  <c r="L107" i="1"/>
  <c r="N107" i="1" s="1"/>
  <c r="M107" i="1"/>
  <c r="O107" i="1" s="1"/>
  <c r="H108" i="1"/>
  <c r="I108" i="1"/>
  <c r="J108" i="1"/>
  <c r="K108" i="1" s="1"/>
  <c r="L108" i="1"/>
  <c r="M108" i="1"/>
  <c r="O108" i="1" s="1"/>
  <c r="N108" i="1"/>
  <c r="H109" i="1"/>
  <c r="I109" i="1" s="1"/>
  <c r="L109" i="1"/>
  <c r="N109" i="1" s="1"/>
  <c r="M109" i="1"/>
  <c r="O109" i="1" s="1"/>
  <c r="H110" i="1"/>
  <c r="I110" i="1" s="1"/>
  <c r="J110" i="1"/>
  <c r="K110" i="1" s="1"/>
  <c r="L110" i="1"/>
  <c r="N110" i="1" s="1"/>
  <c r="M110" i="1"/>
  <c r="O110" i="1" s="1"/>
  <c r="H111" i="1"/>
  <c r="L111" i="1"/>
  <c r="M111" i="1"/>
  <c r="O111" i="1" s="1"/>
  <c r="N111" i="1"/>
  <c r="H112" i="1"/>
  <c r="J112" i="1" s="1"/>
  <c r="K112" i="1" s="1"/>
  <c r="I112" i="1"/>
  <c r="L112" i="1"/>
  <c r="N112" i="1" s="1"/>
  <c r="M112" i="1"/>
  <c r="O112" i="1"/>
  <c r="H113" i="1"/>
  <c r="L113" i="1"/>
  <c r="N113" i="1" s="1"/>
  <c r="M113" i="1"/>
  <c r="O113" i="1" s="1"/>
  <c r="H114" i="1"/>
  <c r="I114" i="1" s="1"/>
  <c r="L114" i="1"/>
  <c r="N114" i="1" s="1"/>
  <c r="M114" i="1"/>
  <c r="O114" i="1" s="1"/>
  <c r="H115" i="1"/>
  <c r="I115" i="1" s="1"/>
  <c r="L115" i="1"/>
  <c r="N115" i="1" s="1"/>
  <c r="M115" i="1"/>
  <c r="O115" i="1" s="1"/>
  <c r="H116" i="1"/>
  <c r="I116" i="1"/>
  <c r="J116" i="1"/>
  <c r="K116" i="1" s="1"/>
  <c r="L116" i="1"/>
  <c r="M116" i="1"/>
  <c r="O116" i="1" s="1"/>
  <c r="N116" i="1"/>
  <c r="H117" i="1"/>
  <c r="I117" i="1" s="1"/>
  <c r="L117" i="1"/>
  <c r="N117" i="1" s="1"/>
  <c r="M117" i="1"/>
  <c r="O117" i="1" s="1"/>
  <c r="H118" i="1"/>
  <c r="I118" i="1" s="1"/>
  <c r="J118" i="1"/>
  <c r="K118" i="1" s="1"/>
  <c r="L118" i="1"/>
  <c r="N118" i="1" s="1"/>
  <c r="M118" i="1"/>
  <c r="O118" i="1" s="1"/>
  <c r="H119" i="1"/>
  <c r="L119" i="1"/>
  <c r="M119" i="1"/>
  <c r="O119" i="1" s="1"/>
  <c r="N119" i="1"/>
  <c r="H120" i="1"/>
  <c r="J120" i="1" s="1"/>
  <c r="K120" i="1" s="1"/>
  <c r="I120" i="1"/>
  <c r="L120" i="1"/>
  <c r="N120" i="1" s="1"/>
  <c r="M120" i="1"/>
  <c r="O120" i="1"/>
  <c r="H121" i="1"/>
  <c r="L121" i="1"/>
  <c r="N121" i="1" s="1"/>
  <c r="M121" i="1"/>
  <c r="O121" i="1" s="1"/>
  <c r="H122" i="1"/>
  <c r="I122" i="1" s="1"/>
  <c r="L122" i="1"/>
  <c r="N122" i="1" s="1"/>
  <c r="M122" i="1"/>
  <c r="O122" i="1" s="1"/>
  <c r="H123" i="1"/>
  <c r="I123" i="1" s="1"/>
  <c r="L123" i="1"/>
  <c r="N123" i="1" s="1"/>
  <c r="M123" i="1"/>
  <c r="O123" i="1" s="1"/>
  <c r="H124" i="1"/>
  <c r="I124" i="1"/>
  <c r="J124" i="1"/>
  <c r="K124" i="1" s="1"/>
  <c r="L124" i="1"/>
  <c r="M124" i="1"/>
  <c r="O124" i="1" s="1"/>
  <c r="N124" i="1"/>
  <c r="H125" i="1"/>
  <c r="I125" i="1" s="1"/>
  <c r="L125" i="1"/>
  <c r="N125" i="1" s="1"/>
  <c r="M125" i="1"/>
  <c r="O125" i="1" s="1"/>
  <c r="H126" i="1"/>
  <c r="I126" i="1" s="1"/>
  <c r="J126" i="1"/>
  <c r="K126" i="1" s="1"/>
  <c r="L126" i="1"/>
  <c r="N126" i="1" s="1"/>
  <c r="M126" i="1"/>
  <c r="O126" i="1" s="1"/>
  <c r="H127" i="1"/>
  <c r="L127" i="1"/>
  <c r="N127" i="1" s="1"/>
  <c r="M127" i="1"/>
  <c r="O127" i="1" s="1"/>
  <c r="H128" i="1"/>
  <c r="J128" i="1" s="1"/>
  <c r="K128" i="1" s="1"/>
  <c r="I128" i="1"/>
  <c r="L128" i="1"/>
  <c r="N128" i="1" s="1"/>
  <c r="M128" i="1"/>
  <c r="O128" i="1"/>
  <c r="H129" i="1"/>
  <c r="L129" i="1"/>
  <c r="N129" i="1" s="1"/>
  <c r="M129" i="1"/>
  <c r="O129" i="1" s="1"/>
  <c r="H130" i="1"/>
  <c r="I130" i="1" s="1"/>
  <c r="L130" i="1"/>
  <c r="N130" i="1" s="1"/>
  <c r="M130" i="1"/>
  <c r="O130" i="1"/>
  <c r="H131" i="1"/>
  <c r="I131" i="1" s="1"/>
  <c r="L131" i="1"/>
  <c r="N131" i="1" s="1"/>
  <c r="M131" i="1"/>
  <c r="O131" i="1" s="1"/>
  <c r="H132" i="1"/>
  <c r="I132" i="1"/>
  <c r="J132" i="1"/>
  <c r="K132" i="1" s="1"/>
  <c r="L132" i="1"/>
  <c r="M132" i="1"/>
  <c r="O132" i="1" s="1"/>
  <c r="N132" i="1"/>
  <c r="H133" i="1"/>
  <c r="I133" i="1" s="1"/>
  <c r="L133" i="1"/>
  <c r="N133" i="1" s="1"/>
  <c r="M133" i="1"/>
  <c r="O133" i="1" s="1"/>
  <c r="H134" i="1"/>
  <c r="L134" i="1"/>
  <c r="N134" i="1" s="1"/>
  <c r="M134" i="1"/>
  <c r="O134" i="1" s="1"/>
  <c r="H135" i="1"/>
  <c r="I135" i="1" s="1"/>
  <c r="L135" i="1"/>
  <c r="N135" i="1" s="1"/>
  <c r="M135" i="1"/>
  <c r="O135" i="1" s="1"/>
  <c r="H136" i="1"/>
  <c r="L136" i="1"/>
  <c r="N136" i="1" s="1"/>
  <c r="M136" i="1"/>
  <c r="O136" i="1" s="1"/>
  <c r="H137" i="1"/>
  <c r="I137" i="1" s="1"/>
  <c r="J137" i="1"/>
  <c r="K137" i="1" s="1"/>
  <c r="L137" i="1"/>
  <c r="N137" i="1" s="1"/>
  <c r="M137" i="1"/>
  <c r="O137" i="1" s="1"/>
  <c r="H138" i="1"/>
  <c r="J138" i="1" s="1"/>
  <c r="K138" i="1" s="1"/>
  <c r="I138" i="1"/>
  <c r="L138" i="1"/>
  <c r="N138" i="1" s="1"/>
  <c r="M138" i="1"/>
  <c r="O138" i="1" s="1"/>
  <c r="H139" i="1"/>
  <c r="I139" i="1" s="1"/>
  <c r="L139" i="1"/>
  <c r="N139" i="1" s="1"/>
  <c r="M139" i="1"/>
  <c r="O139" i="1" s="1"/>
  <c r="H140" i="1"/>
  <c r="J140" i="1" s="1"/>
  <c r="K140" i="1" s="1"/>
  <c r="I140" i="1"/>
  <c r="L140" i="1"/>
  <c r="M140" i="1"/>
  <c r="O140" i="1" s="1"/>
  <c r="N140" i="1"/>
  <c r="H141" i="1"/>
  <c r="L141" i="1"/>
  <c r="N141" i="1" s="1"/>
  <c r="M141" i="1"/>
  <c r="O141" i="1" s="1"/>
  <c r="H142" i="1"/>
  <c r="I142" i="1" s="1"/>
  <c r="J142" i="1"/>
  <c r="K142" i="1" s="1"/>
  <c r="L142" i="1"/>
  <c r="N142" i="1" s="1"/>
  <c r="M142" i="1"/>
  <c r="O142" i="1" s="1"/>
  <c r="H143" i="1"/>
  <c r="J143" i="1" s="1"/>
  <c r="K143" i="1" s="1"/>
  <c r="I143" i="1"/>
  <c r="L143" i="1"/>
  <c r="N143" i="1" s="1"/>
  <c r="M143" i="1"/>
  <c r="O143" i="1" s="1"/>
  <c r="H144" i="1"/>
  <c r="I144" i="1" s="1"/>
  <c r="L144" i="1"/>
  <c r="N144" i="1" s="1"/>
  <c r="M144" i="1"/>
  <c r="O144" i="1"/>
  <c r="H145" i="1"/>
  <c r="I145" i="1" s="1"/>
  <c r="L145" i="1"/>
  <c r="N145" i="1" s="1"/>
  <c r="M145" i="1"/>
  <c r="O145" i="1" s="1"/>
  <c r="H146" i="1"/>
  <c r="I146" i="1"/>
  <c r="J146" i="1"/>
  <c r="K146" i="1" s="1"/>
  <c r="L146" i="1"/>
  <c r="M146" i="1"/>
  <c r="O146" i="1" s="1"/>
  <c r="N146" i="1"/>
  <c r="H147" i="1"/>
  <c r="J147" i="1" s="1"/>
  <c r="K147" i="1" s="1"/>
  <c r="L147" i="1"/>
  <c r="M147" i="1"/>
  <c r="O147" i="1" s="1"/>
  <c r="N147" i="1"/>
  <c r="H148" i="1"/>
  <c r="L148" i="1"/>
  <c r="N148" i="1" s="1"/>
  <c r="M148" i="1"/>
  <c r="O148" i="1" s="1"/>
  <c r="H149" i="1"/>
  <c r="I149" i="1" s="1"/>
  <c r="L149" i="1"/>
  <c r="N149" i="1" s="1"/>
  <c r="M149" i="1"/>
  <c r="O149" i="1"/>
  <c r="H150" i="1"/>
  <c r="I150" i="1" s="1"/>
  <c r="L150" i="1"/>
  <c r="N150" i="1" s="1"/>
  <c r="M150" i="1"/>
  <c r="O150" i="1" s="1"/>
  <c r="H151" i="1"/>
  <c r="J151" i="1" s="1"/>
  <c r="K151" i="1" s="1"/>
  <c r="I151" i="1"/>
  <c r="L151" i="1"/>
  <c r="N151" i="1" s="1"/>
  <c r="M151" i="1"/>
  <c r="O151" i="1" s="1"/>
  <c r="H152" i="1"/>
  <c r="I152" i="1" s="1"/>
  <c r="L152" i="1"/>
  <c r="N152" i="1" s="1"/>
  <c r="M152" i="1"/>
  <c r="O152" i="1" s="1"/>
  <c r="H153" i="1"/>
  <c r="I153" i="1"/>
  <c r="J153" i="1"/>
  <c r="K153" i="1" s="1"/>
  <c r="L153" i="1"/>
  <c r="N153" i="1" s="1"/>
  <c r="M153" i="1"/>
  <c r="O153" i="1"/>
  <c r="H154" i="1"/>
  <c r="L154" i="1"/>
  <c r="N154" i="1" s="1"/>
  <c r="M154" i="1"/>
  <c r="O154" i="1" s="1"/>
  <c r="H155" i="1"/>
  <c r="J155" i="1" s="1"/>
  <c r="K155" i="1" s="1"/>
  <c r="L155" i="1"/>
  <c r="N155" i="1" s="1"/>
  <c r="M155" i="1"/>
  <c r="O155" i="1" s="1"/>
  <c r="H156" i="1"/>
  <c r="L156" i="1"/>
  <c r="N156" i="1" s="1"/>
  <c r="M156" i="1"/>
  <c r="O156" i="1" s="1"/>
  <c r="H157" i="1"/>
  <c r="J157" i="1" s="1"/>
  <c r="K157" i="1" s="1"/>
  <c r="I157" i="1"/>
  <c r="L157" i="1"/>
  <c r="N157" i="1" s="1"/>
  <c r="M157" i="1"/>
  <c r="O157" i="1"/>
  <c r="H158" i="1"/>
  <c r="I158" i="1" s="1"/>
  <c r="L158" i="1"/>
  <c r="N158" i="1" s="1"/>
  <c r="M158" i="1"/>
  <c r="O158" i="1" s="1"/>
  <c r="H159" i="1"/>
  <c r="L159" i="1"/>
  <c r="N159" i="1" s="1"/>
  <c r="M159" i="1"/>
  <c r="O159" i="1" s="1"/>
  <c r="H160" i="1"/>
  <c r="I160" i="1" s="1"/>
  <c r="L160" i="1"/>
  <c r="N160" i="1" s="1"/>
  <c r="M160" i="1"/>
  <c r="O160" i="1" s="1"/>
  <c r="H161" i="1"/>
  <c r="I161" i="1" s="1"/>
  <c r="L161" i="1"/>
  <c r="N161" i="1" s="1"/>
  <c r="M161" i="1"/>
  <c r="O161" i="1" s="1"/>
  <c r="H162" i="1"/>
  <c r="L162" i="1"/>
  <c r="N162" i="1" s="1"/>
  <c r="M162" i="1"/>
  <c r="O162" i="1" s="1"/>
  <c r="H163" i="1"/>
  <c r="J163" i="1" s="1"/>
  <c r="K163" i="1" s="1"/>
  <c r="L163" i="1"/>
  <c r="N163" i="1" s="1"/>
  <c r="M163" i="1"/>
  <c r="O163" i="1" s="1"/>
  <c r="H164" i="1"/>
  <c r="J164" i="1" s="1"/>
  <c r="K164" i="1" s="1"/>
  <c r="I164" i="1"/>
  <c r="L164" i="1"/>
  <c r="N164" i="1" s="1"/>
  <c r="M164" i="1"/>
  <c r="O164" i="1" s="1"/>
  <c r="H165" i="1"/>
  <c r="L165" i="1"/>
  <c r="M165" i="1"/>
  <c r="O165" i="1" s="1"/>
  <c r="N165" i="1"/>
  <c r="H166" i="1"/>
  <c r="L166" i="1"/>
  <c r="N166" i="1" s="1"/>
  <c r="M166" i="1"/>
  <c r="O166" i="1" s="1"/>
  <c r="H167" i="1"/>
  <c r="I167" i="1" s="1"/>
  <c r="L167" i="1"/>
  <c r="N167" i="1" s="1"/>
  <c r="M167" i="1"/>
  <c r="O167" i="1" s="1"/>
  <c r="H168" i="1"/>
  <c r="I168" i="1"/>
  <c r="J168" i="1"/>
  <c r="K168" i="1" s="1"/>
  <c r="L168" i="1"/>
  <c r="N168" i="1" s="1"/>
  <c r="M168" i="1"/>
  <c r="O168" i="1" s="1"/>
  <c r="H169" i="1"/>
  <c r="L169" i="1"/>
  <c r="N169" i="1" s="1"/>
  <c r="M169" i="1"/>
  <c r="O169" i="1" s="1"/>
  <c r="H170" i="1"/>
  <c r="I170" i="1"/>
  <c r="J170" i="1"/>
  <c r="K170" i="1" s="1"/>
  <c r="L170" i="1"/>
  <c r="M170" i="1"/>
  <c r="O170" i="1" s="1"/>
  <c r="N170" i="1"/>
  <c r="H171" i="1"/>
  <c r="I171" i="1" s="1"/>
  <c r="L171" i="1"/>
  <c r="N171" i="1" s="1"/>
  <c r="M171" i="1"/>
  <c r="O171" i="1" s="1"/>
  <c r="H172" i="1"/>
  <c r="L172" i="1"/>
  <c r="N172" i="1" s="1"/>
  <c r="M172" i="1"/>
  <c r="O172" i="1" s="1"/>
  <c r="H173" i="1"/>
  <c r="L173" i="1"/>
  <c r="M173" i="1"/>
  <c r="O173" i="1" s="1"/>
  <c r="N173" i="1"/>
  <c r="H174" i="1"/>
  <c r="I174" i="1" s="1"/>
  <c r="L174" i="1"/>
  <c r="N174" i="1" s="1"/>
  <c r="M174" i="1"/>
  <c r="O174" i="1" s="1"/>
  <c r="H175" i="1"/>
  <c r="I175" i="1" s="1"/>
  <c r="L175" i="1"/>
  <c r="N175" i="1" s="1"/>
  <c r="M175" i="1"/>
  <c r="O175" i="1" s="1"/>
  <c r="H176" i="1"/>
  <c r="I176" i="1" s="1"/>
  <c r="L176" i="1"/>
  <c r="N176" i="1" s="1"/>
  <c r="M176" i="1"/>
  <c r="O176" i="1" s="1"/>
  <c r="H177" i="1"/>
  <c r="L177" i="1"/>
  <c r="M177" i="1"/>
  <c r="O177" i="1" s="1"/>
  <c r="N177" i="1"/>
  <c r="H178" i="1"/>
  <c r="I178" i="1" s="1"/>
  <c r="J178" i="1"/>
  <c r="K178" i="1" s="1"/>
  <c r="L178" i="1"/>
  <c r="N178" i="1" s="1"/>
  <c r="M178" i="1"/>
  <c r="O178" i="1" s="1"/>
  <c r="H179" i="1"/>
  <c r="I179" i="1" s="1"/>
  <c r="L179" i="1"/>
  <c r="N179" i="1" s="1"/>
  <c r="M179" i="1"/>
  <c r="O179" i="1" s="1"/>
  <c r="H180" i="1"/>
  <c r="I180" i="1" s="1"/>
  <c r="J180" i="1"/>
  <c r="K180" i="1" s="1"/>
  <c r="L180" i="1"/>
  <c r="N180" i="1" s="1"/>
  <c r="M180" i="1"/>
  <c r="O180" i="1" s="1"/>
  <c r="H181" i="1"/>
  <c r="L181" i="1"/>
  <c r="N181" i="1" s="1"/>
  <c r="M181" i="1"/>
  <c r="O181" i="1" s="1"/>
  <c r="H182" i="1"/>
  <c r="I182" i="1"/>
  <c r="J182" i="1"/>
  <c r="K182" i="1" s="1"/>
  <c r="L182" i="1"/>
  <c r="M182" i="1"/>
  <c r="O182" i="1" s="1"/>
  <c r="N182" i="1"/>
  <c r="H183" i="1"/>
  <c r="I183" i="1" s="1"/>
  <c r="L183" i="1"/>
  <c r="N183" i="1" s="1"/>
  <c r="M183" i="1"/>
  <c r="O183" i="1" s="1"/>
  <c r="H184" i="1"/>
  <c r="I184" i="1" s="1"/>
  <c r="J184" i="1"/>
  <c r="K184" i="1" s="1"/>
  <c r="L184" i="1"/>
  <c r="N184" i="1" s="1"/>
  <c r="M184" i="1"/>
  <c r="O184" i="1" s="1"/>
  <c r="H185" i="1"/>
  <c r="L185" i="1"/>
  <c r="N185" i="1" s="1"/>
  <c r="M185" i="1"/>
  <c r="O185" i="1" s="1"/>
  <c r="H186" i="1"/>
  <c r="I186" i="1" s="1"/>
  <c r="J186" i="1"/>
  <c r="K186" i="1" s="1"/>
  <c r="L186" i="1"/>
  <c r="M186" i="1"/>
  <c r="O186" i="1" s="1"/>
  <c r="N186" i="1"/>
  <c r="H187" i="1"/>
  <c r="I187" i="1" s="1"/>
  <c r="L187" i="1"/>
  <c r="N187" i="1" s="1"/>
  <c r="M187" i="1"/>
  <c r="O187" i="1" s="1"/>
  <c r="H188" i="1"/>
  <c r="I188" i="1" s="1"/>
  <c r="J188" i="1"/>
  <c r="K188" i="1" s="1"/>
  <c r="L188" i="1"/>
  <c r="N188" i="1" s="1"/>
  <c r="M188" i="1"/>
  <c r="O188" i="1" s="1"/>
  <c r="H189" i="1"/>
  <c r="L189" i="1"/>
  <c r="N189" i="1" s="1"/>
  <c r="M189" i="1"/>
  <c r="O189" i="1" s="1"/>
  <c r="H190" i="1"/>
  <c r="I190" i="1" s="1"/>
  <c r="J190" i="1"/>
  <c r="K190" i="1" s="1"/>
  <c r="L190" i="1"/>
  <c r="M190" i="1"/>
  <c r="O190" i="1" s="1"/>
  <c r="N190" i="1"/>
  <c r="H191" i="1"/>
  <c r="I191" i="1" s="1"/>
  <c r="L191" i="1"/>
  <c r="N191" i="1" s="1"/>
  <c r="M191" i="1"/>
  <c r="O191" i="1" s="1"/>
  <c r="H192" i="1"/>
  <c r="I192" i="1" s="1"/>
  <c r="J192" i="1"/>
  <c r="K192" i="1" s="1"/>
  <c r="L192" i="1"/>
  <c r="N192" i="1" s="1"/>
  <c r="M192" i="1"/>
  <c r="O192" i="1" s="1"/>
  <c r="H193" i="1"/>
  <c r="L193" i="1"/>
  <c r="N193" i="1" s="1"/>
  <c r="M193" i="1"/>
  <c r="O193" i="1" s="1"/>
  <c r="H194" i="1"/>
  <c r="I194" i="1" s="1"/>
  <c r="J194" i="1"/>
  <c r="K194" i="1" s="1"/>
  <c r="L194" i="1"/>
  <c r="M194" i="1"/>
  <c r="O194" i="1" s="1"/>
  <c r="N194" i="1"/>
  <c r="H195" i="1"/>
  <c r="I195" i="1" s="1"/>
  <c r="L195" i="1"/>
  <c r="N195" i="1" s="1"/>
  <c r="M195" i="1"/>
  <c r="O195" i="1" s="1"/>
  <c r="H196" i="1"/>
  <c r="I196" i="1" s="1"/>
  <c r="J196" i="1"/>
  <c r="K196" i="1" s="1"/>
  <c r="L196" i="1"/>
  <c r="N196" i="1" s="1"/>
  <c r="M196" i="1"/>
  <c r="O196" i="1" s="1"/>
  <c r="H197" i="1"/>
  <c r="L197" i="1"/>
  <c r="N197" i="1" s="1"/>
  <c r="M197" i="1"/>
  <c r="O197" i="1" s="1"/>
  <c r="H198" i="1"/>
  <c r="I198" i="1" s="1"/>
  <c r="J198" i="1"/>
  <c r="K198" i="1" s="1"/>
  <c r="L198" i="1"/>
  <c r="M198" i="1"/>
  <c r="O198" i="1" s="1"/>
  <c r="N198" i="1"/>
  <c r="H199" i="1"/>
  <c r="I199" i="1" s="1"/>
  <c r="L199" i="1"/>
  <c r="N199" i="1" s="1"/>
  <c r="M199" i="1"/>
  <c r="O199" i="1" s="1"/>
  <c r="H200" i="1"/>
  <c r="I200" i="1" s="1"/>
  <c r="J200" i="1"/>
  <c r="K200" i="1" s="1"/>
  <c r="L200" i="1"/>
  <c r="N200" i="1" s="1"/>
  <c r="M200" i="1"/>
  <c r="O200" i="1" s="1"/>
  <c r="H201" i="1"/>
  <c r="L201" i="1"/>
  <c r="N201" i="1" s="1"/>
  <c r="M201" i="1"/>
  <c r="O201" i="1" s="1"/>
  <c r="H202" i="1"/>
  <c r="I202" i="1" s="1"/>
  <c r="J202" i="1"/>
  <c r="K202" i="1" s="1"/>
  <c r="L202" i="1"/>
  <c r="M202" i="1"/>
  <c r="O202" i="1" s="1"/>
  <c r="N202" i="1"/>
  <c r="H203" i="1"/>
  <c r="I203" i="1" s="1"/>
  <c r="L203" i="1"/>
  <c r="N203" i="1" s="1"/>
  <c r="M203" i="1"/>
  <c r="O203" i="1" s="1"/>
  <c r="H204" i="1"/>
  <c r="I204" i="1" s="1"/>
  <c r="J204" i="1"/>
  <c r="K204" i="1" s="1"/>
  <c r="L204" i="1"/>
  <c r="N204" i="1" s="1"/>
  <c r="M204" i="1"/>
  <c r="O204" i="1" s="1"/>
  <c r="H205" i="1"/>
  <c r="L205" i="1"/>
  <c r="N205" i="1" s="1"/>
  <c r="M205" i="1"/>
  <c r="O205" i="1" s="1"/>
  <c r="H206" i="1"/>
  <c r="I206" i="1" s="1"/>
  <c r="J206" i="1"/>
  <c r="K206" i="1" s="1"/>
  <c r="L206" i="1"/>
  <c r="M206" i="1"/>
  <c r="O206" i="1" s="1"/>
  <c r="N206" i="1"/>
  <c r="H207" i="1"/>
  <c r="L207" i="1"/>
  <c r="N207" i="1" s="1"/>
  <c r="M207" i="1"/>
  <c r="O207" i="1" s="1"/>
  <c r="H208" i="1"/>
  <c r="I208" i="1" s="1"/>
  <c r="J208" i="1"/>
  <c r="K208" i="1" s="1"/>
  <c r="L208" i="1"/>
  <c r="N208" i="1" s="1"/>
  <c r="M208" i="1"/>
  <c r="O208" i="1" s="1"/>
  <c r="H209" i="1"/>
  <c r="L209" i="1"/>
  <c r="N209" i="1" s="1"/>
  <c r="M209" i="1"/>
  <c r="O209" i="1" s="1"/>
  <c r="H210" i="1"/>
  <c r="J210" i="1" s="1"/>
  <c r="K210" i="1" s="1"/>
  <c r="L210" i="1"/>
  <c r="N210" i="1" s="1"/>
  <c r="M210" i="1"/>
  <c r="O210" i="1" s="1"/>
  <c r="H211" i="1"/>
  <c r="I211" i="1" s="1"/>
  <c r="L211" i="1"/>
  <c r="N211" i="1" s="1"/>
  <c r="M211" i="1"/>
  <c r="O211" i="1" s="1"/>
  <c r="H212" i="1"/>
  <c r="J212" i="1" s="1"/>
  <c r="K212" i="1" s="1"/>
  <c r="L212" i="1"/>
  <c r="N212" i="1" s="1"/>
  <c r="M212" i="1"/>
  <c r="O212" i="1" s="1"/>
  <c r="H213" i="1"/>
  <c r="I213" i="1" s="1"/>
  <c r="L213" i="1"/>
  <c r="N213" i="1" s="1"/>
  <c r="M213" i="1"/>
  <c r="O213" i="1" s="1"/>
  <c r="H214" i="1"/>
  <c r="J214" i="1" s="1"/>
  <c r="K214" i="1" s="1"/>
  <c r="L214" i="1"/>
  <c r="N214" i="1" s="1"/>
  <c r="M214" i="1"/>
  <c r="O214" i="1" s="1"/>
  <c r="H215" i="1"/>
  <c r="L215" i="1"/>
  <c r="N215" i="1" s="1"/>
  <c r="M215" i="1"/>
  <c r="O215" i="1" s="1"/>
  <c r="H216" i="1"/>
  <c r="I216" i="1" s="1"/>
  <c r="L216" i="1"/>
  <c r="N216" i="1" s="1"/>
  <c r="M216" i="1"/>
  <c r="O216" i="1" s="1"/>
  <c r="H217" i="1"/>
  <c r="I217" i="1" s="1"/>
  <c r="J217" i="1"/>
  <c r="K217" i="1" s="1"/>
  <c r="L217" i="1"/>
  <c r="N217" i="1" s="1"/>
  <c r="M217" i="1"/>
  <c r="O217" i="1" s="1"/>
  <c r="H218" i="1"/>
  <c r="J218" i="1" s="1"/>
  <c r="K218" i="1" s="1"/>
  <c r="L218" i="1"/>
  <c r="N218" i="1" s="1"/>
  <c r="M218" i="1"/>
  <c r="O218" i="1" s="1"/>
  <c r="H219" i="1"/>
  <c r="I219" i="1" s="1"/>
  <c r="L219" i="1"/>
  <c r="N219" i="1" s="1"/>
  <c r="M219" i="1"/>
  <c r="O219" i="1" s="1"/>
  <c r="H220" i="1"/>
  <c r="I220" i="1" s="1"/>
  <c r="L220" i="1"/>
  <c r="N220" i="1" s="1"/>
  <c r="M220" i="1"/>
  <c r="O220" i="1" s="1"/>
  <c r="H221" i="1"/>
  <c r="L221" i="1"/>
  <c r="N221" i="1" s="1"/>
  <c r="M221" i="1"/>
  <c r="O221" i="1" s="1"/>
  <c r="H222" i="1"/>
  <c r="L222" i="1"/>
  <c r="M222" i="1"/>
  <c r="O222" i="1" s="1"/>
  <c r="N222" i="1"/>
  <c r="H223" i="1"/>
  <c r="L223" i="1"/>
  <c r="N223" i="1" s="1"/>
  <c r="M223" i="1"/>
  <c r="O223" i="1" s="1"/>
  <c r="H224" i="1"/>
  <c r="L224" i="1"/>
  <c r="M224" i="1"/>
  <c r="O224" i="1" s="1"/>
  <c r="N224" i="1"/>
  <c r="H225" i="1"/>
  <c r="L225" i="1"/>
  <c r="N225" i="1" s="1"/>
  <c r="M225" i="1"/>
  <c r="O225" i="1" s="1"/>
  <c r="H226" i="1"/>
  <c r="J226" i="1" s="1"/>
  <c r="K226" i="1" s="1"/>
  <c r="L226" i="1"/>
  <c r="N226" i="1" s="1"/>
  <c r="M226" i="1"/>
  <c r="O226" i="1" s="1"/>
  <c r="H227" i="1"/>
  <c r="L227" i="1"/>
  <c r="N227" i="1" s="1"/>
  <c r="M227" i="1"/>
  <c r="O227" i="1" s="1"/>
  <c r="H228" i="1"/>
  <c r="I228" i="1" s="1"/>
  <c r="L228" i="1"/>
  <c r="N228" i="1" s="1"/>
  <c r="M228" i="1"/>
  <c r="O228" i="1" s="1"/>
  <c r="H229" i="1"/>
  <c r="I229" i="1" s="1"/>
  <c r="L229" i="1"/>
  <c r="N229" i="1" s="1"/>
  <c r="M229" i="1"/>
  <c r="O229" i="1" s="1"/>
  <c r="H230" i="1"/>
  <c r="J230" i="1" s="1"/>
  <c r="K230" i="1" s="1"/>
  <c r="I230" i="1"/>
  <c r="L230" i="1"/>
  <c r="N230" i="1" s="1"/>
  <c r="M230" i="1"/>
  <c r="O230" i="1" s="1"/>
  <c r="H231" i="1"/>
  <c r="L231" i="1"/>
  <c r="N231" i="1" s="1"/>
  <c r="M231" i="1"/>
  <c r="O231" i="1" s="1"/>
  <c r="H232" i="1"/>
  <c r="I232" i="1" s="1"/>
  <c r="L232" i="1"/>
  <c r="M232" i="1"/>
  <c r="O232" i="1" s="1"/>
  <c r="N232" i="1"/>
  <c r="H233" i="1"/>
  <c r="I233" i="1" s="1"/>
  <c r="L233" i="1"/>
  <c r="N233" i="1" s="1"/>
  <c r="M233" i="1"/>
  <c r="O233" i="1" s="1"/>
  <c r="H234" i="1"/>
  <c r="J234" i="1" s="1"/>
  <c r="K234" i="1" s="1"/>
  <c r="L234" i="1"/>
  <c r="M234" i="1"/>
  <c r="O234" i="1" s="1"/>
  <c r="N234" i="1"/>
  <c r="H235" i="1"/>
  <c r="I235" i="1" s="1"/>
  <c r="L235" i="1"/>
  <c r="N235" i="1" s="1"/>
  <c r="M235" i="1"/>
  <c r="O235" i="1" s="1"/>
  <c r="H236" i="1"/>
  <c r="I236" i="1" s="1"/>
  <c r="L236" i="1"/>
  <c r="N236" i="1" s="1"/>
  <c r="M236" i="1"/>
  <c r="O236" i="1" s="1"/>
  <c r="H237" i="1"/>
  <c r="L237" i="1"/>
  <c r="N237" i="1" s="1"/>
  <c r="M237" i="1"/>
  <c r="O237" i="1" s="1"/>
  <c r="H238" i="1"/>
  <c r="L238" i="1"/>
  <c r="N238" i="1" s="1"/>
  <c r="M238" i="1"/>
  <c r="O238" i="1" s="1"/>
  <c r="H239" i="1"/>
  <c r="I239" i="1" s="1"/>
  <c r="L239" i="1"/>
  <c r="N239" i="1" s="1"/>
  <c r="M239" i="1"/>
  <c r="O239" i="1" s="1"/>
  <c r="H240" i="1"/>
  <c r="J240" i="1" s="1"/>
  <c r="K240" i="1" s="1"/>
  <c r="L240" i="1"/>
  <c r="N240" i="1" s="1"/>
  <c r="M240" i="1"/>
  <c r="O240" i="1" s="1"/>
  <c r="H241" i="1"/>
  <c r="I241" i="1" s="1"/>
  <c r="J241" i="1"/>
  <c r="K241" i="1" s="1"/>
  <c r="L241" i="1"/>
  <c r="N241" i="1" s="1"/>
  <c r="M241" i="1"/>
  <c r="O241" i="1" s="1"/>
  <c r="H242" i="1"/>
  <c r="I242" i="1" s="1"/>
  <c r="L242" i="1"/>
  <c r="N242" i="1" s="1"/>
  <c r="M242" i="1"/>
  <c r="O242" i="1" s="1"/>
  <c r="H243" i="1"/>
  <c r="I243" i="1" s="1"/>
  <c r="J243" i="1"/>
  <c r="K243" i="1" s="1"/>
  <c r="L243" i="1"/>
  <c r="N243" i="1" s="1"/>
  <c r="M243" i="1"/>
  <c r="O243" i="1" s="1"/>
  <c r="H244" i="1"/>
  <c r="I244" i="1" s="1"/>
  <c r="J244" i="1"/>
  <c r="K244" i="1" s="1"/>
  <c r="L244" i="1"/>
  <c r="N244" i="1" s="1"/>
  <c r="M244" i="1"/>
  <c r="O244" i="1"/>
  <c r="H245" i="1"/>
  <c r="I245" i="1" s="1"/>
  <c r="L245" i="1"/>
  <c r="M245" i="1"/>
  <c r="O245" i="1" s="1"/>
  <c r="N245" i="1"/>
  <c r="H246" i="1"/>
  <c r="L246" i="1"/>
  <c r="N246" i="1" s="1"/>
  <c r="M246" i="1"/>
  <c r="O246" i="1" s="1"/>
  <c r="H247" i="1"/>
  <c r="L247" i="1"/>
  <c r="N247" i="1" s="1"/>
  <c r="M247" i="1"/>
  <c r="O247" i="1"/>
  <c r="H248" i="1"/>
  <c r="I248" i="1" s="1"/>
  <c r="J248" i="1"/>
  <c r="K248" i="1" s="1"/>
  <c r="L248" i="1"/>
  <c r="N248" i="1" s="1"/>
  <c r="M248" i="1"/>
  <c r="O248" i="1" s="1"/>
  <c r="H249" i="1"/>
  <c r="I249" i="1" s="1"/>
  <c r="J249" i="1"/>
  <c r="K249" i="1" s="1"/>
  <c r="L249" i="1"/>
  <c r="N249" i="1" s="1"/>
  <c r="M249" i="1"/>
  <c r="O249" i="1" s="1"/>
  <c r="H250" i="1"/>
  <c r="L250" i="1"/>
  <c r="N250" i="1" s="1"/>
  <c r="M250" i="1"/>
  <c r="O250" i="1" s="1"/>
  <c r="H251" i="1"/>
  <c r="I251" i="1" s="1"/>
  <c r="J251" i="1"/>
  <c r="K251" i="1" s="1"/>
  <c r="L251" i="1"/>
  <c r="M251" i="1"/>
  <c r="O251" i="1" s="1"/>
  <c r="N251" i="1"/>
  <c r="H252" i="1"/>
  <c r="I252" i="1" s="1"/>
  <c r="L252" i="1"/>
  <c r="M252" i="1"/>
  <c r="O252" i="1" s="1"/>
  <c r="N252" i="1"/>
  <c r="H253" i="1"/>
  <c r="I253" i="1" s="1"/>
  <c r="J253" i="1"/>
  <c r="K253" i="1" s="1"/>
  <c r="L253" i="1"/>
  <c r="M253" i="1"/>
  <c r="N253" i="1"/>
  <c r="O253" i="1"/>
  <c r="H254" i="1"/>
  <c r="L254" i="1"/>
  <c r="N254" i="1" s="1"/>
  <c r="M254" i="1"/>
  <c r="O254" i="1" s="1"/>
  <c r="H255" i="1"/>
  <c r="I255" i="1" s="1"/>
  <c r="L255" i="1"/>
  <c r="N255" i="1" s="1"/>
  <c r="M255" i="1"/>
  <c r="O255" i="1" s="1"/>
  <c r="H256" i="1"/>
  <c r="I256" i="1" s="1"/>
  <c r="J256" i="1"/>
  <c r="K256" i="1" s="1"/>
  <c r="L256" i="1"/>
  <c r="N256" i="1" s="1"/>
  <c r="M256" i="1"/>
  <c r="O256" i="1"/>
  <c r="H257" i="1"/>
  <c r="L257" i="1"/>
  <c r="N257" i="1" s="1"/>
  <c r="M257" i="1"/>
  <c r="O257" i="1" s="1"/>
  <c r="H258" i="1"/>
  <c r="I258" i="1" s="1"/>
  <c r="L258" i="1"/>
  <c r="N258" i="1" s="1"/>
  <c r="M258" i="1"/>
  <c r="O258" i="1"/>
  <c r="H259" i="1"/>
  <c r="I259" i="1" s="1"/>
  <c r="L259" i="1"/>
  <c r="N259" i="1" s="1"/>
  <c r="M259" i="1"/>
  <c r="O259" i="1" s="1"/>
  <c r="H260" i="1"/>
  <c r="I260" i="1" s="1"/>
  <c r="J260" i="1"/>
  <c r="K260" i="1"/>
  <c r="L260" i="1"/>
  <c r="M260" i="1"/>
  <c r="O260" i="1" s="1"/>
  <c r="N260" i="1"/>
  <c r="H261" i="1"/>
  <c r="L261" i="1"/>
  <c r="N261" i="1" s="1"/>
  <c r="M261" i="1"/>
  <c r="O261" i="1"/>
  <c r="H262" i="1"/>
  <c r="L262" i="1"/>
  <c r="N262" i="1" s="1"/>
  <c r="M262" i="1"/>
  <c r="O262" i="1" s="1"/>
  <c r="H263" i="1"/>
  <c r="I263" i="1" s="1"/>
  <c r="L263" i="1"/>
  <c r="M263" i="1"/>
  <c r="O263" i="1" s="1"/>
  <c r="N263" i="1"/>
  <c r="H264" i="1"/>
  <c r="I264" i="1" s="1"/>
  <c r="J264" i="1"/>
  <c r="K264" i="1" s="1"/>
  <c r="L264" i="1"/>
  <c r="N264" i="1" s="1"/>
  <c r="M264" i="1"/>
  <c r="O264" i="1" s="1"/>
  <c r="H265" i="1"/>
  <c r="I265" i="1" s="1"/>
  <c r="J265" i="1"/>
  <c r="K265" i="1" s="1"/>
  <c r="L265" i="1"/>
  <c r="N265" i="1" s="1"/>
  <c r="M265" i="1"/>
  <c r="O265" i="1" s="1"/>
  <c r="H266" i="1"/>
  <c r="I266" i="1" s="1"/>
  <c r="L266" i="1"/>
  <c r="N266" i="1" s="1"/>
  <c r="M266" i="1"/>
  <c r="O266" i="1" s="1"/>
  <c r="H267" i="1"/>
  <c r="I267" i="1" s="1"/>
  <c r="J267" i="1"/>
  <c r="K267" i="1" s="1"/>
  <c r="L267" i="1"/>
  <c r="N267" i="1" s="1"/>
  <c r="M267" i="1"/>
  <c r="O267" i="1"/>
  <c r="H268" i="1"/>
  <c r="I268" i="1" s="1"/>
  <c r="L268" i="1"/>
  <c r="N268" i="1" s="1"/>
  <c r="M268" i="1"/>
  <c r="O268" i="1" s="1"/>
  <c r="H269" i="1"/>
  <c r="L269" i="1"/>
  <c r="N269" i="1" s="1"/>
  <c r="M269" i="1"/>
  <c r="O269" i="1" s="1"/>
  <c r="H270" i="1"/>
  <c r="L270" i="1"/>
  <c r="N270" i="1" s="1"/>
  <c r="M270" i="1"/>
  <c r="O270" i="1" s="1"/>
  <c r="H271" i="1"/>
  <c r="L271" i="1"/>
  <c r="N271" i="1" s="1"/>
  <c r="M271" i="1"/>
  <c r="O271" i="1" s="1"/>
  <c r="H272" i="1"/>
  <c r="I272" i="1" s="1"/>
  <c r="L272" i="1"/>
  <c r="N272" i="1" s="1"/>
  <c r="M272" i="1"/>
  <c r="O272" i="1"/>
  <c r="H273" i="1"/>
  <c r="I273" i="1" s="1"/>
  <c r="J273" i="1"/>
  <c r="K273" i="1" s="1"/>
  <c r="L273" i="1"/>
  <c r="N273" i="1" s="1"/>
  <c r="M273" i="1"/>
  <c r="O273" i="1" s="1"/>
  <c r="H274" i="1"/>
  <c r="I274" i="1" s="1"/>
  <c r="L274" i="1"/>
  <c r="N274" i="1" s="1"/>
  <c r="M274" i="1"/>
  <c r="O274" i="1" s="1"/>
  <c r="H275" i="1"/>
  <c r="I275" i="1" s="1"/>
  <c r="L275" i="1"/>
  <c r="N275" i="1" s="1"/>
  <c r="M275" i="1"/>
  <c r="O275" i="1" s="1"/>
  <c r="H276" i="1"/>
  <c r="L276" i="1"/>
  <c r="M276" i="1"/>
  <c r="N276" i="1"/>
  <c r="O276" i="1"/>
  <c r="H277" i="1"/>
  <c r="I277" i="1" s="1"/>
  <c r="J277" i="1"/>
  <c r="K277" i="1"/>
  <c r="L277" i="1"/>
  <c r="N277" i="1" s="1"/>
  <c r="M277" i="1"/>
  <c r="O277" i="1"/>
  <c r="H278" i="1"/>
  <c r="L278" i="1"/>
  <c r="N278" i="1" s="1"/>
  <c r="M278" i="1"/>
  <c r="O278" i="1"/>
  <c r="H279" i="1"/>
  <c r="I279" i="1" s="1"/>
  <c r="L279" i="1"/>
  <c r="M279" i="1"/>
  <c r="O279" i="1" s="1"/>
  <c r="N279" i="1"/>
  <c r="H280" i="1"/>
  <c r="I280" i="1" s="1"/>
  <c r="J280" i="1"/>
  <c r="K280" i="1"/>
  <c r="L280" i="1"/>
  <c r="N280" i="1" s="1"/>
  <c r="M280" i="1"/>
  <c r="O280" i="1"/>
  <c r="H281" i="1"/>
  <c r="L281" i="1"/>
  <c r="N281" i="1" s="1"/>
  <c r="M281" i="1"/>
  <c r="O281" i="1"/>
  <c r="H282" i="1"/>
  <c r="I282" i="1" s="1"/>
  <c r="L282" i="1"/>
  <c r="N282" i="1" s="1"/>
  <c r="M282" i="1"/>
  <c r="O282" i="1" s="1"/>
  <c r="H283" i="1"/>
  <c r="I283" i="1" s="1"/>
  <c r="J283" i="1"/>
  <c r="K283" i="1" s="1"/>
  <c r="L283" i="1"/>
  <c r="N283" i="1" s="1"/>
  <c r="M283" i="1"/>
  <c r="O283" i="1" s="1"/>
  <c r="H284" i="1"/>
  <c r="L284" i="1"/>
  <c r="M284" i="1"/>
  <c r="O284" i="1" s="1"/>
  <c r="N284" i="1"/>
  <c r="H285" i="1"/>
  <c r="I285" i="1" s="1"/>
  <c r="L285" i="1"/>
  <c r="N285" i="1" s="1"/>
  <c r="M285" i="1"/>
  <c r="O285" i="1" s="1"/>
  <c r="H286" i="1"/>
  <c r="L286" i="1"/>
  <c r="N286" i="1" s="1"/>
  <c r="M286" i="1"/>
  <c r="O286" i="1"/>
  <c r="H287" i="1"/>
  <c r="L287" i="1"/>
  <c r="N287" i="1" s="1"/>
  <c r="M287" i="1"/>
  <c r="O287" i="1" s="1"/>
  <c r="H288" i="1"/>
  <c r="I288" i="1" s="1"/>
  <c r="L288" i="1"/>
  <c r="N288" i="1" s="1"/>
  <c r="M288" i="1"/>
  <c r="O288" i="1" s="1"/>
  <c r="H289" i="1"/>
  <c r="I289" i="1" s="1"/>
  <c r="L289" i="1"/>
  <c r="N289" i="1" s="1"/>
  <c r="M289" i="1"/>
  <c r="O289" i="1" s="1"/>
  <c r="H290" i="1"/>
  <c r="I290" i="1" s="1"/>
  <c r="L290" i="1"/>
  <c r="N290" i="1" s="1"/>
  <c r="M290" i="1"/>
  <c r="O290" i="1" s="1"/>
  <c r="H291" i="1"/>
  <c r="L291" i="1"/>
  <c r="N291" i="1" s="1"/>
  <c r="M291" i="1"/>
  <c r="O291" i="1" s="1"/>
  <c r="H292" i="1"/>
  <c r="I292" i="1" s="1"/>
  <c r="L292" i="1"/>
  <c r="N292" i="1" s="1"/>
  <c r="M292" i="1"/>
  <c r="O292" i="1"/>
  <c r="H293" i="1"/>
  <c r="I293" i="1" s="1"/>
  <c r="L293" i="1"/>
  <c r="M293" i="1"/>
  <c r="O293" i="1" s="1"/>
  <c r="N293" i="1"/>
  <c r="H294" i="1"/>
  <c r="L294" i="1"/>
  <c r="N294" i="1" s="1"/>
  <c r="M294" i="1"/>
  <c r="O294" i="1"/>
  <c r="H295" i="1"/>
  <c r="I295" i="1" s="1"/>
  <c r="L295" i="1"/>
  <c r="N295" i="1" s="1"/>
  <c r="M295" i="1"/>
  <c r="O295" i="1" s="1"/>
  <c r="H296" i="1"/>
  <c r="L296" i="1"/>
  <c r="N296" i="1" s="1"/>
  <c r="M296" i="1"/>
  <c r="O296" i="1" s="1"/>
  <c r="H297" i="1"/>
  <c r="I297" i="1" s="1"/>
  <c r="L297" i="1"/>
  <c r="N297" i="1" s="1"/>
  <c r="M297" i="1"/>
  <c r="O297" i="1" s="1"/>
  <c r="H298" i="1"/>
  <c r="I298" i="1" s="1"/>
  <c r="L298" i="1"/>
  <c r="N298" i="1" s="1"/>
  <c r="M298" i="1"/>
  <c r="O298" i="1" s="1"/>
  <c r="H299" i="1"/>
  <c r="I299" i="1" s="1"/>
  <c r="L299" i="1"/>
  <c r="N299" i="1" s="1"/>
  <c r="M299" i="1"/>
  <c r="O299" i="1" s="1"/>
  <c r="H300" i="1"/>
  <c r="I300" i="1" s="1"/>
  <c r="J300" i="1"/>
  <c r="K300" i="1" s="1"/>
  <c r="L300" i="1"/>
  <c r="M300" i="1"/>
  <c r="O300" i="1" s="1"/>
  <c r="N300" i="1"/>
  <c r="H301" i="1"/>
  <c r="I301" i="1" s="1"/>
  <c r="L301" i="1"/>
  <c r="N301" i="1" s="1"/>
  <c r="M301" i="1"/>
  <c r="O301" i="1" s="1"/>
  <c r="H302" i="1"/>
  <c r="L302" i="1"/>
  <c r="N302" i="1" s="1"/>
  <c r="M302" i="1"/>
  <c r="O302" i="1" s="1"/>
  <c r="H303" i="1"/>
  <c r="L303" i="1"/>
  <c r="M303" i="1"/>
  <c r="O303" i="1" s="1"/>
  <c r="N303" i="1"/>
  <c r="H304" i="1"/>
  <c r="L304" i="1"/>
  <c r="N304" i="1" s="1"/>
  <c r="M304" i="1"/>
  <c r="O304" i="1" s="1"/>
  <c r="H305" i="1"/>
  <c r="I305" i="1" s="1"/>
  <c r="L305" i="1"/>
  <c r="N305" i="1" s="1"/>
  <c r="M305" i="1"/>
  <c r="O305" i="1" s="1"/>
  <c r="H306" i="1"/>
  <c r="I306" i="1" s="1"/>
  <c r="L306" i="1"/>
  <c r="N306" i="1" s="1"/>
  <c r="M306" i="1"/>
  <c r="O306" i="1" s="1"/>
  <c r="H307" i="1"/>
  <c r="I307" i="1" s="1"/>
  <c r="L307" i="1"/>
  <c r="N307" i="1" s="1"/>
  <c r="M307" i="1"/>
  <c r="O307" i="1" s="1"/>
  <c r="H308" i="1"/>
  <c r="I308" i="1" s="1"/>
  <c r="J308" i="1"/>
  <c r="K308" i="1" s="1"/>
  <c r="L308" i="1"/>
  <c r="N308" i="1" s="1"/>
  <c r="M308" i="1"/>
  <c r="O308" i="1" s="1"/>
  <c r="H309" i="1"/>
  <c r="I309" i="1" s="1"/>
  <c r="L309" i="1"/>
  <c r="N309" i="1" s="1"/>
  <c r="M309" i="1"/>
  <c r="O309" i="1" s="1"/>
  <c r="H310" i="1"/>
  <c r="L310" i="1"/>
  <c r="N310" i="1" s="1"/>
  <c r="M310" i="1"/>
  <c r="O310" i="1" s="1"/>
  <c r="H311" i="1"/>
  <c r="I311" i="1" s="1"/>
  <c r="J311" i="1"/>
  <c r="K311" i="1" s="1"/>
  <c r="L311" i="1"/>
  <c r="M311" i="1"/>
  <c r="O311" i="1" s="1"/>
  <c r="N311" i="1"/>
  <c r="H312" i="1"/>
  <c r="I312" i="1" s="1"/>
  <c r="L312" i="1"/>
  <c r="N312" i="1" s="1"/>
  <c r="M312" i="1"/>
  <c r="O312" i="1" s="1"/>
  <c r="H313" i="1"/>
  <c r="J313" i="1" s="1"/>
  <c r="K313" i="1" s="1"/>
  <c r="I313" i="1"/>
  <c r="L313" i="1"/>
  <c r="N313" i="1" s="1"/>
  <c r="M313" i="1"/>
  <c r="O313" i="1" s="1"/>
  <c r="H314" i="1"/>
  <c r="I314" i="1" s="1"/>
  <c r="J314" i="1"/>
  <c r="K314" i="1" s="1"/>
  <c r="L314" i="1"/>
  <c r="N314" i="1" s="1"/>
  <c r="M314" i="1"/>
  <c r="O314" i="1" s="1"/>
  <c r="H315" i="1"/>
  <c r="I315" i="1" s="1"/>
  <c r="L315" i="1"/>
  <c r="N315" i="1" s="1"/>
  <c r="M315" i="1"/>
  <c r="O315" i="1" s="1"/>
  <c r="H316" i="1"/>
  <c r="I316" i="1"/>
  <c r="J316" i="1"/>
  <c r="K316" i="1" s="1"/>
  <c r="L316" i="1"/>
  <c r="M316" i="1"/>
  <c r="O316" i="1" s="1"/>
  <c r="N316" i="1"/>
  <c r="H317" i="1"/>
  <c r="J317" i="1" s="1"/>
  <c r="K317" i="1" s="1"/>
  <c r="L317" i="1"/>
  <c r="N317" i="1" s="1"/>
  <c r="M317" i="1"/>
  <c r="O317" i="1" s="1"/>
  <c r="H318" i="1"/>
  <c r="L318" i="1"/>
  <c r="N318" i="1" s="1"/>
  <c r="M318" i="1"/>
  <c r="O318" i="1" s="1"/>
  <c r="H319" i="1"/>
  <c r="I319" i="1" s="1"/>
  <c r="L319" i="1"/>
  <c r="M319" i="1"/>
  <c r="O319" i="1" s="1"/>
  <c r="N319" i="1"/>
  <c r="H320" i="1"/>
  <c r="L320" i="1"/>
  <c r="N320" i="1" s="1"/>
  <c r="M320" i="1"/>
  <c r="O320" i="1" s="1"/>
  <c r="H321" i="1"/>
  <c r="J321" i="1" s="1"/>
  <c r="K321" i="1" s="1"/>
  <c r="I321" i="1"/>
  <c r="L321" i="1"/>
  <c r="N321" i="1" s="1"/>
  <c r="M321" i="1"/>
  <c r="O321" i="1" s="1"/>
  <c r="H322" i="1"/>
  <c r="I322" i="1" s="1"/>
  <c r="J322" i="1"/>
  <c r="K322" i="1" s="1"/>
  <c r="L322" i="1"/>
  <c r="N322" i="1" s="1"/>
  <c r="M322" i="1"/>
  <c r="O322" i="1" s="1"/>
  <c r="H323" i="1"/>
  <c r="I323" i="1" s="1"/>
  <c r="L323" i="1"/>
  <c r="N323" i="1" s="1"/>
  <c r="M323" i="1"/>
  <c r="O323" i="1" s="1"/>
  <c r="H324" i="1"/>
  <c r="J324" i="1" s="1"/>
  <c r="K324" i="1" s="1"/>
  <c r="I324" i="1"/>
  <c r="L324" i="1"/>
  <c r="M324" i="1"/>
  <c r="O324" i="1" s="1"/>
  <c r="N324" i="1"/>
  <c r="H325" i="1"/>
  <c r="L325" i="1"/>
  <c r="N325" i="1" s="1"/>
  <c r="M325" i="1"/>
  <c r="O325" i="1" s="1"/>
  <c r="H326" i="1"/>
  <c r="I326" i="1" s="1"/>
  <c r="L326" i="1"/>
  <c r="N326" i="1" s="1"/>
  <c r="M326" i="1"/>
  <c r="O326" i="1" s="1"/>
  <c r="H327" i="1"/>
  <c r="I327" i="1" s="1"/>
  <c r="L327" i="1"/>
  <c r="M327" i="1"/>
  <c r="O327" i="1" s="1"/>
  <c r="N327" i="1"/>
  <c r="H328" i="1"/>
  <c r="I328" i="1" s="1"/>
  <c r="L328" i="1"/>
  <c r="N328" i="1" s="1"/>
  <c r="M328" i="1"/>
  <c r="O328" i="1" s="1"/>
  <c r="H329" i="1"/>
  <c r="L329" i="1"/>
  <c r="N329" i="1" s="1"/>
  <c r="M329" i="1"/>
  <c r="O329" i="1" s="1"/>
  <c r="H330" i="1"/>
  <c r="I330" i="1" s="1"/>
  <c r="L330" i="1"/>
  <c r="N330" i="1" s="1"/>
  <c r="M330" i="1"/>
  <c r="O330" i="1" s="1"/>
  <c r="H331" i="1"/>
  <c r="I331" i="1" s="1"/>
  <c r="L331" i="1"/>
  <c r="N331" i="1" s="1"/>
  <c r="M331" i="1"/>
  <c r="O331" i="1" s="1"/>
  <c r="H332" i="1"/>
  <c r="I332" i="1" s="1"/>
  <c r="J332" i="1"/>
  <c r="K332" i="1" s="1"/>
  <c r="L332" i="1"/>
  <c r="N332" i="1" s="1"/>
  <c r="M332" i="1"/>
  <c r="O332" i="1" s="1"/>
  <c r="H333" i="1"/>
  <c r="L333" i="1"/>
  <c r="N333" i="1" s="1"/>
  <c r="M333" i="1"/>
  <c r="O333" i="1" s="1"/>
  <c r="H334" i="1"/>
  <c r="I334" i="1" s="1"/>
  <c r="J334" i="1"/>
  <c r="K334" i="1" s="1"/>
  <c r="L334" i="1"/>
  <c r="N334" i="1" s="1"/>
  <c r="M334" i="1"/>
  <c r="O334" i="1" s="1"/>
  <c r="H335" i="1"/>
  <c r="I335" i="1" s="1"/>
  <c r="L335" i="1"/>
  <c r="N335" i="1" s="1"/>
  <c r="M335" i="1"/>
  <c r="O335" i="1" s="1"/>
  <c r="H336" i="1"/>
  <c r="J336" i="1" s="1"/>
  <c r="K336" i="1" s="1"/>
  <c r="I336" i="1"/>
  <c r="L336" i="1"/>
  <c r="N336" i="1" s="1"/>
  <c r="M336" i="1"/>
  <c r="O336" i="1" s="1"/>
  <c r="H337" i="1"/>
  <c r="J337" i="1" s="1"/>
  <c r="K337" i="1" s="1"/>
  <c r="L337" i="1"/>
  <c r="N337" i="1" s="1"/>
  <c r="M337" i="1"/>
  <c r="O337" i="1" s="1"/>
  <c r="H338" i="1"/>
  <c r="L338" i="1"/>
  <c r="N338" i="1" s="1"/>
  <c r="M338" i="1"/>
  <c r="O338" i="1" s="1"/>
  <c r="H339" i="1"/>
  <c r="I339" i="1" s="1"/>
  <c r="L339" i="1"/>
  <c r="M339" i="1"/>
  <c r="O339" i="1" s="1"/>
  <c r="N339" i="1"/>
  <c r="H340" i="1"/>
  <c r="L340" i="1"/>
  <c r="N340" i="1" s="1"/>
  <c r="M340" i="1"/>
  <c r="O340" i="1" s="1"/>
  <c r="H341" i="1"/>
  <c r="J341" i="1" s="1"/>
  <c r="K341" i="1" s="1"/>
  <c r="I341" i="1"/>
  <c r="L341" i="1"/>
  <c r="N341" i="1" s="1"/>
  <c r="M341" i="1"/>
  <c r="O341" i="1" s="1"/>
  <c r="H342" i="1"/>
  <c r="I342" i="1" s="1"/>
  <c r="J342" i="1"/>
  <c r="K342" i="1" s="1"/>
  <c r="L342" i="1"/>
  <c r="N342" i="1" s="1"/>
  <c r="M342" i="1"/>
  <c r="O342" i="1" s="1"/>
  <c r="H343" i="1"/>
  <c r="I343" i="1" s="1"/>
  <c r="L343" i="1"/>
  <c r="N343" i="1" s="1"/>
  <c r="M343" i="1"/>
  <c r="O343" i="1" s="1"/>
  <c r="H344" i="1"/>
  <c r="J344" i="1" s="1"/>
  <c r="K344" i="1" s="1"/>
  <c r="I344" i="1"/>
  <c r="L344" i="1"/>
  <c r="M344" i="1"/>
  <c r="O344" i="1" s="1"/>
  <c r="N344" i="1"/>
  <c r="H345" i="1"/>
  <c r="L345" i="1"/>
  <c r="N345" i="1" s="1"/>
  <c r="M345" i="1"/>
  <c r="O345" i="1" s="1"/>
  <c r="H346" i="1"/>
  <c r="L346" i="1"/>
  <c r="N346" i="1" s="1"/>
  <c r="M346" i="1"/>
  <c r="O346" i="1" s="1"/>
  <c r="H347" i="1"/>
  <c r="I347" i="1" s="1"/>
  <c r="L347" i="1"/>
  <c r="N347" i="1" s="1"/>
  <c r="M347" i="1"/>
  <c r="O347" i="1" s="1"/>
  <c r="H348" i="1"/>
  <c r="L348" i="1"/>
  <c r="M348" i="1"/>
  <c r="O348" i="1" s="1"/>
  <c r="N348" i="1"/>
  <c r="H349" i="1"/>
  <c r="J349" i="1" s="1"/>
  <c r="K349" i="1" s="1"/>
  <c r="I349" i="1"/>
  <c r="L349" i="1"/>
  <c r="N349" i="1" s="1"/>
  <c r="M349" i="1"/>
  <c r="O349" i="1" s="1"/>
  <c r="H350" i="1"/>
  <c r="I350" i="1" s="1"/>
  <c r="L350" i="1"/>
  <c r="N350" i="1" s="1"/>
  <c r="M350" i="1"/>
  <c r="O350" i="1" s="1"/>
  <c r="H351" i="1"/>
  <c r="I351" i="1" s="1"/>
  <c r="L351" i="1"/>
  <c r="N351" i="1" s="1"/>
  <c r="M351" i="1"/>
  <c r="O351" i="1" s="1"/>
  <c r="H352" i="1"/>
  <c r="I352" i="1" s="1"/>
  <c r="J352" i="1"/>
  <c r="K352" i="1" s="1"/>
  <c r="L352" i="1"/>
  <c r="N352" i="1" s="1"/>
  <c r="M352" i="1"/>
  <c r="O352" i="1" s="1"/>
  <c r="H353" i="1"/>
  <c r="J353" i="1" s="1"/>
  <c r="K353" i="1" s="1"/>
  <c r="L353" i="1"/>
  <c r="N353" i="1" s="1"/>
  <c r="M353" i="1"/>
  <c r="O353" i="1" s="1"/>
  <c r="H354" i="1"/>
  <c r="I354" i="1" s="1"/>
  <c r="J354" i="1"/>
  <c r="K354" i="1" s="1"/>
  <c r="L354" i="1"/>
  <c r="N354" i="1" s="1"/>
  <c r="M354" i="1"/>
  <c r="O354" i="1" s="1"/>
  <c r="H355" i="1"/>
  <c r="I355" i="1" s="1"/>
  <c r="L355" i="1"/>
  <c r="N355" i="1" s="1"/>
  <c r="M355" i="1"/>
  <c r="O355" i="1" s="1"/>
  <c r="H356" i="1"/>
  <c r="I356" i="1"/>
  <c r="J356" i="1"/>
  <c r="K356" i="1" s="1"/>
  <c r="L356" i="1"/>
  <c r="M356" i="1"/>
  <c r="O356" i="1" s="1"/>
  <c r="N356" i="1"/>
  <c r="H357" i="1"/>
  <c r="J357" i="1" s="1"/>
  <c r="K357" i="1" s="1"/>
  <c r="L357" i="1"/>
  <c r="N357" i="1" s="1"/>
  <c r="M357" i="1"/>
  <c r="O357" i="1" s="1"/>
  <c r="H358" i="1"/>
  <c r="L358" i="1"/>
  <c r="N358" i="1" s="1"/>
  <c r="M358" i="1"/>
  <c r="O358" i="1" s="1"/>
  <c r="H359" i="1"/>
  <c r="I359" i="1" s="1"/>
  <c r="L359" i="1"/>
  <c r="M359" i="1"/>
  <c r="O359" i="1" s="1"/>
  <c r="N359" i="1"/>
  <c r="H360" i="1"/>
  <c r="L360" i="1"/>
  <c r="N360" i="1" s="1"/>
  <c r="M360" i="1"/>
  <c r="O360" i="1" s="1"/>
  <c r="H361" i="1"/>
  <c r="L361" i="1"/>
  <c r="N361" i="1" s="1"/>
  <c r="M361" i="1"/>
  <c r="O361" i="1" s="1"/>
  <c r="H362" i="1"/>
  <c r="I362" i="1" s="1"/>
  <c r="J362" i="1"/>
  <c r="K362" i="1" s="1"/>
  <c r="L362" i="1"/>
  <c r="N362" i="1" s="1"/>
  <c r="M362" i="1"/>
  <c r="O362" i="1" s="1"/>
  <c r="H363" i="1"/>
  <c r="I363" i="1" s="1"/>
  <c r="L363" i="1"/>
  <c r="M363" i="1"/>
  <c r="O363" i="1" s="1"/>
  <c r="N363" i="1"/>
  <c r="H364" i="1"/>
  <c r="I364" i="1"/>
  <c r="J364" i="1"/>
  <c r="K364" i="1" s="1"/>
  <c r="L364" i="1"/>
  <c r="N364" i="1" s="1"/>
  <c r="M364" i="1"/>
  <c r="O364" i="1" s="1"/>
  <c r="H365" i="1"/>
  <c r="J365" i="1" s="1"/>
  <c r="K365" i="1" s="1"/>
  <c r="I365" i="1"/>
  <c r="L365" i="1"/>
  <c r="N365" i="1" s="1"/>
  <c r="M365" i="1"/>
  <c r="O365" i="1" s="1"/>
  <c r="H366" i="1"/>
  <c r="L366" i="1"/>
  <c r="N366" i="1" s="1"/>
  <c r="M366" i="1"/>
  <c r="O366" i="1" s="1"/>
  <c r="H367" i="1"/>
  <c r="I367" i="1" s="1"/>
  <c r="L367" i="1"/>
  <c r="N367" i="1" s="1"/>
  <c r="M367" i="1"/>
  <c r="O367" i="1" s="1"/>
  <c r="H368" i="1"/>
  <c r="L368" i="1"/>
  <c r="M368" i="1"/>
  <c r="O368" i="1" s="1"/>
  <c r="N368" i="1"/>
  <c r="H369" i="1"/>
  <c r="J369" i="1" s="1"/>
  <c r="K369" i="1" s="1"/>
  <c r="L369" i="1"/>
  <c r="N369" i="1" s="1"/>
  <c r="M369" i="1"/>
  <c r="O369" i="1" s="1"/>
  <c r="H370" i="1"/>
  <c r="I370" i="1" s="1"/>
  <c r="L370" i="1"/>
  <c r="N370" i="1" s="1"/>
  <c r="M370" i="1"/>
  <c r="O370" i="1" s="1"/>
  <c r="H371" i="1"/>
  <c r="I371" i="1" s="1"/>
  <c r="L371" i="1"/>
  <c r="M371" i="1"/>
  <c r="O371" i="1" s="1"/>
  <c r="N371" i="1"/>
  <c r="H372" i="1"/>
  <c r="I372" i="1" s="1"/>
  <c r="L372" i="1"/>
  <c r="N372" i="1" s="1"/>
  <c r="M372" i="1"/>
  <c r="O372" i="1" s="1"/>
  <c r="H373" i="1"/>
  <c r="J373" i="1" s="1"/>
  <c r="K373" i="1" s="1"/>
  <c r="I373" i="1"/>
  <c r="L373" i="1"/>
  <c r="N373" i="1" s="1"/>
  <c r="M373" i="1"/>
  <c r="O373" i="1" s="1"/>
  <c r="H374" i="1"/>
  <c r="I374" i="1" s="1"/>
  <c r="J374" i="1"/>
  <c r="K374" i="1" s="1"/>
  <c r="L374" i="1"/>
  <c r="N374" i="1" s="1"/>
  <c r="M374" i="1"/>
  <c r="O374" i="1" s="1"/>
  <c r="H375" i="1"/>
  <c r="I375" i="1" s="1"/>
  <c r="L375" i="1"/>
  <c r="N375" i="1" s="1"/>
  <c r="M375" i="1"/>
  <c r="O375" i="1" s="1"/>
  <c r="H376" i="1"/>
  <c r="I376" i="1"/>
  <c r="J376" i="1"/>
  <c r="K376" i="1" s="1"/>
  <c r="L376" i="1"/>
  <c r="M376" i="1"/>
  <c r="O376" i="1" s="1"/>
  <c r="N376" i="1"/>
  <c r="H377" i="1"/>
  <c r="L377" i="1"/>
  <c r="N377" i="1" s="1"/>
  <c r="M377" i="1"/>
  <c r="O377" i="1" s="1"/>
  <c r="H378" i="1"/>
  <c r="I378" i="1" s="1"/>
  <c r="J378" i="1"/>
  <c r="K378" i="1" s="1"/>
  <c r="L378" i="1"/>
  <c r="N378" i="1" s="1"/>
  <c r="M378" i="1"/>
  <c r="O378" i="1" s="1"/>
  <c r="H379" i="1"/>
  <c r="I379" i="1" s="1"/>
  <c r="L379" i="1"/>
  <c r="N379" i="1" s="1"/>
  <c r="M379" i="1"/>
  <c r="O379" i="1" s="1"/>
  <c r="H380" i="1"/>
  <c r="I380" i="1" s="1"/>
  <c r="J380" i="1"/>
  <c r="K380" i="1" s="1"/>
  <c r="L380" i="1"/>
  <c r="N380" i="1" s="1"/>
  <c r="M380" i="1"/>
  <c r="O380" i="1" s="1"/>
  <c r="H381" i="1"/>
  <c r="L381" i="1"/>
  <c r="N381" i="1" s="1"/>
  <c r="M381" i="1"/>
  <c r="O381" i="1" s="1"/>
  <c r="H382" i="1"/>
  <c r="J382" i="1" s="1"/>
  <c r="K382" i="1" s="1"/>
  <c r="L382" i="1"/>
  <c r="N382" i="1" s="1"/>
  <c r="M382" i="1"/>
  <c r="O382" i="1" s="1"/>
  <c r="H383" i="1"/>
  <c r="L383" i="1"/>
  <c r="N383" i="1" s="1"/>
  <c r="M383" i="1"/>
  <c r="O383" i="1" s="1"/>
  <c r="H384" i="1"/>
  <c r="I384" i="1" s="1"/>
  <c r="L384" i="1"/>
  <c r="N384" i="1" s="1"/>
  <c r="M384" i="1"/>
  <c r="O384" i="1" s="1"/>
  <c r="H385" i="1"/>
  <c r="I385" i="1" s="1"/>
  <c r="J385" i="1"/>
  <c r="K385" i="1" s="1"/>
  <c r="L385" i="1"/>
  <c r="N385" i="1" s="1"/>
  <c r="M385" i="1"/>
  <c r="O385" i="1" s="1"/>
  <c r="H386" i="1"/>
  <c r="J386" i="1" s="1"/>
  <c r="K386" i="1" s="1"/>
  <c r="I386" i="1"/>
  <c r="L386" i="1"/>
  <c r="N386" i="1" s="1"/>
  <c r="M386" i="1"/>
  <c r="O386" i="1" s="1"/>
  <c r="H387" i="1"/>
  <c r="L387" i="1"/>
  <c r="M387" i="1"/>
  <c r="O387" i="1" s="1"/>
  <c r="N387" i="1"/>
  <c r="H388" i="1"/>
  <c r="L388" i="1"/>
  <c r="N388" i="1" s="1"/>
  <c r="M388" i="1"/>
  <c r="O388" i="1" s="1"/>
  <c r="H389" i="1"/>
  <c r="I389" i="1" s="1"/>
  <c r="L389" i="1"/>
  <c r="N389" i="1" s="1"/>
  <c r="M389" i="1"/>
  <c r="O389" i="1" s="1"/>
  <c r="H390" i="1"/>
  <c r="J390" i="1" s="1"/>
  <c r="K390" i="1" s="1"/>
  <c r="L390" i="1"/>
  <c r="M390" i="1"/>
  <c r="O390" i="1" s="1"/>
  <c r="N390" i="1"/>
  <c r="H391" i="1"/>
  <c r="I391" i="1" s="1"/>
  <c r="L391" i="1"/>
  <c r="M391" i="1"/>
  <c r="O391" i="1" s="1"/>
  <c r="N391" i="1"/>
  <c r="H392" i="1"/>
  <c r="L392" i="1"/>
  <c r="N392" i="1" s="1"/>
  <c r="M392" i="1"/>
  <c r="O392" i="1" s="1"/>
  <c r="H393" i="1"/>
  <c r="I393" i="1" s="1"/>
  <c r="L393" i="1"/>
  <c r="N393" i="1" s="1"/>
  <c r="M393" i="1"/>
  <c r="O393" i="1" s="1"/>
  <c r="H394" i="1"/>
  <c r="J394" i="1" s="1"/>
  <c r="K394" i="1" s="1"/>
  <c r="I394" i="1"/>
  <c r="L394" i="1"/>
  <c r="N394" i="1" s="1"/>
  <c r="M394" i="1"/>
  <c r="O394" i="1" s="1"/>
  <c r="H395" i="1"/>
  <c r="L395" i="1"/>
  <c r="M395" i="1"/>
  <c r="O395" i="1" s="1"/>
  <c r="N395" i="1"/>
  <c r="H396" i="1"/>
  <c r="I396" i="1" s="1"/>
  <c r="J396" i="1"/>
  <c r="K396" i="1" s="1"/>
  <c r="L396" i="1"/>
  <c r="N396" i="1" s="1"/>
  <c r="M396" i="1"/>
  <c r="O396" i="1" s="1"/>
  <c r="H397" i="1"/>
  <c r="I397" i="1" s="1"/>
  <c r="J397" i="1"/>
  <c r="K397" i="1" s="1"/>
  <c r="L397" i="1"/>
  <c r="N397" i="1" s="1"/>
  <c r="M397" i="1"/>
  <c r="O397" i="1" s="1"/>
  <c r="H398" i="1"/>
  <c r="L398" i="1"/>
  <c r="N398" i="1" s="1"/>
  <c r="M398" i="1"/>
  <c r="O398" i="1" s="1"/>
  <c r="H399" i="1"/>
  <c r="I399" i="1" s="1"/>
  <c r="L399" i="1"/>
  <c r="N399" i="1" s="1"/>
  <c r="M399" i="1"/>
  <c r="O399" i="1" s="1"/>
  <c r="H400" i="1"/>
  <c r="I400" i="1" s="1"/>
  <c r="L400" i="1"/>
  <c r="N400" i="1" s="1"/>
  <c r="M400" i="1"/>
  <c r="O400" i="1" s="1"/>
  <c r="H401" i="1"/>
  <c r="I401" i="1" s="1"/>
  <c r="L401" i="1"/>
  <c r="N401" i="1" s="1"/>
  <c r="M401" i="1"/>
  <c r="O401" i="1" s="1"/>
  <c r="H402" i="1"/>
  <c r="J402" i="1" s="1"/>
  <c r="K402" i="1" s="1"/>
  <c r="L402" i="1"/>
  <c r="N402" i="1" s="1"/>
  <c r="M402" i="1"/>
  <c r="O402" i="1" s="1"/>
  <c r="H403" i="1"/>
  <c r="L403" i="1"/>
  <c r="M403" i="1"/>
  <c r="O403" i="1" s="1"/>
  <c r="N403" i="1"/>
  <c r="H404" i="1"/>
  <c r="I404" i="1" s="1"/>
  <c r="J404" i="1"/>
  <c r="K404" i="1" s="1"/>
  <c r="L404" i="1"/>
  <c r="N404" i="1" s="1"/>
  <c r="M404" i="1"/>
  <c r="O404" i="1" s="1"/>
  <c r="H405" i="1"/>
  <c r="I405" i="1" s="1"/>
  <c r="J405" i="1"/>
  <c r="K405" i="1" s="1"/>
  <c r="L405" i="1"/>
  <c r="N405" i="1" s="1"/>
  <c r="M405" i="1"/>
  <c r="O405" i="1" s="1"/>
  <c r="H406" i="1"/>
  <c r="J406" i="1" s="1"/>
  <c r="K406" i="1" s="1"/>
  <c r="I406" i="1"/>
  <c r="L406" i="1"/>
  <c r="N406" i="1" s="1"/>
  <c r="M406" i="1"/>
  <c r="O406" i="1" s="1"/>
  <c r="H407" i="1"/>
  <c r="I407" i="1" s="1"/>
  <c r="L407" i="1"/>
  <c r="N407" i="1" s="1"/>
  <c r="M407" i="1"/>
  <c r="O407" i="1" s="1"/>
  <c r="H408" i="1"/>
  <c r="I408" i="1" s="1"/>
  <c r="L408" i="1"/>
  <c r="N408" i="1" s="1"/>
  <c r="M408" i="1"/>
  <c r="O408" i="1" s="1"/>
  <c r="H409" i="1"/>
  <c r="I409" i="1" s="1"/>
  <c r="L409" i="1"/>
  <c r="M409" i="1"/>
  <c r="O409" i="1" s="1"/>
  <c r="N409" i="1"/>
  <c r="H410" i="1"/>
  <c r="L410" i="1"/>
  <c r="N410" i="1" s="1"/>
  <c r="M410" i="1"/>
  <c r="O410" i="1" s="1"/>
  <c r="H411" i="1"/>
  <c r="L411" i="1"/>
  <c r="M411" i="1"/>
  <c r="O411" i="1" s="1"/>
  <c r="N411" i="1"/>
  <c r="H412" i="1"/>
  <c r="I412" i="1" s="1"/>
  <c r="L412" i="1"/>
  <c r="N412" i="1" s="1"/>
  <c r="M412" i="1"/>
  <c r="O412" i="1" s="1"/>
  <c r="H413" i="1"/>
  <c r="I413" i="1" s="1"/>
  <c r="L413" i="1"/>
  <c r="N413" i="1" s="1"/>
  <c r="M413" i="1"/>
  <c r="O413" i="1" s="1"/>
  <c r="H414" i="1"/>
  <c r="I414" i="1" s="1"/>
  <c r="J414" i="1"/>
  <c r="K414" i="1" s="1"/>
  <c r="L414" i="1"/>
  <c r="M414" i="1"/>
  <c r="O414" i="1" s="1"/>
  <c r="N414" i="1"/>
  <c r="H415" i="1"/>
  <c r="I415" i="1" s="1"/>
  <c r="L415" i="1"/>
  <c r="N415" i="1" s="1"/>
  <c r="M415" i="1"/>
  <c r="O415" i="1" s="1"/>
  <c r="H416" i="1"/>
  <c r="L416" i="1"/>
  <c r="N416" i="1" s="1"/>
  <c r="M416" i="1"/>
  <c r="O416" i="1" s="1"/>
  <c r="H417" i="1"/>
  <c r="I417" i="1" s="1"/>
  <c r="J417" i="1"/>
  <c r="K417" i="1" s="1"/>
  <c r="L417" i="1"/>
  <c r="N417" i="1" s="1"/>
  <c r="M417" i="1"/>
  <c r="O417" i="1" s="1"/>
  <c r="H418" i="1"/>
  <c r="I418" i="1" s="1"/>
  <c r="L418" i="1"/>
  <c r="N418" i="1" s="1"/>
  <c r="M418" i="1"/>
  <c r="O418" i="1" s="1"/>
  <c r="H419" i="1"/>
  <c r="I419" i="1" s="1"/>
  <c r="J419" i="1"/>
  <c r="K419" i="1" s="1"/>
  <c r="L419" i="1"/>
  <c r="N419" i="1" s="1"/>
  <c r="M419" i="1"/>
  <c r="O419" i="1" s="1"/>
  <c r="H420" i="1"/>
  <c r="I420" i="1" s="1"/>
  <c r="L420" i="1"/>
  <c r="N420" i="1" s="1"/>
  <c r="M420" i="1"/>
  <c r="O420" i="1" s="1"/>
  <c r="H421" i="1"/>
  <c r="L421" i="1"/>
  <c r="N421" i="1" s="1"/>
  <c r="M421" i="1"/>
  <c r="O421" i="1" s="1"/>
  <c r="H422" i="1"/>
  <c r="I422" i="1" s="1"/>
  <c r="L422" i="1"/>
  <c r="N422" i="1" s="1"/>
  <c r="M422" i="1"/>
  <c r="O422" i="1" s="1"/>
  <c r="H423" i="1"/>
  <c r="I423" i="1" s="1"/>
  <c r="L423" i="1"/>
  <c r="N423" i="1" s="1"/>
  <c r="M423" i="1"/>
  <c r="O423" i="1" s="1"/>
  <c r="H424" i="1"/>
  <c r="I424" i="1" s="1"/>
  <c r="L424" i="1"/>
  <c r="N424" i="1" s="1"/>
  <c r="M424" i="1"/>
  <c r="O424" i="1" s="1"/>
  <c r="H425" i="1"/>
  <c r="I425" i="1" s="1"/>
  <c r="J425" i="1"/>
  <c r="K425" i="1" s="1"/>
  <c r="L425" i="1"/>
  <c r="N425" i="1" s="1"/>
  <c r="M425" i="1"/>
  <c r="O425" i="1" s="1"/>
  <c r="H426" i="1"/>
  <c r="L426" i="1"/>
  <c r="N426" i="1" s="1"/>
  <c r="M426" i="1"/>
  <c r="O426" i="1" s="1"/>
  <c r="H427" i="1"/>
  <c r="I427" i="1" s="1"/>
  <c r="L427" i="1"/>
  <c r="N427" i="1" s="1"/>
  <c r="M427" i="1"/>
  <c r="O427" i="1" s="1"/>
  <c r="H428" i="1"/>
  <c r="I428" i="1" s="1"/>
  <c r="L428" i="1"/>
  <c r="N428" i="1" s="1"/>
  <c r="M428" i="1"/>
  <c r="O428" i="1" s="1"/>
  <c r="H429" i="1"/>
  <c r="I429" i="1" s="1"/>
  <c r="L429" i="1"/>
  <c r="N429" i="1" s="1"/>
  <c r="M429" i="1"/>
  <c r="O429" i="1" s="1"/>
  <c r="H430" i="1"/>
  <c r="I430" i="1" s="1"/>
  <c r="L430" i="1"/>
  <c r="N430" i="1" s="1"/>
  <c r="M430" i="1"/>
  <c r="O430" i="1" s="1"/>
  <c r="H431" i="1"/>
  <c r="L431" i="1"/>
  <c r="N431" i="1" s="1"/>
  <c r="M431" i="1"/>
  <c r="O431" i="1" s="1"/>
  <c r="H432" i="1"/>
  <c r="I432" i="1" s="1"/>
  <c r="L432" i="1"/>
  <c r="N432" i="1" s="1"/>
  <c r="M432" i="1"/>
  <c r="O432" i="1" s="1"/>
  <c r="H433" i="1"/>
  <c r="I433" i="1" s="1"/>
  <c r="L433" i="1"/>
  <c r="N433" i="1" s="1"/>
  <c r="M433" i="1"/>
  <c r="O433" i="1" s="1"/>
  <c r="H434" i="1"/>
  <c r="L434" i="1"/>
  <c r="N434" i="1" s="1"/>
  <c r="M434" i="1"/>
  <c r="O434" i="1" s="1"/>
  <c r="H435" i="1"/>
  <c r="L435" i="1"/>
  <c r="N435" i="1" s="1"/>
  <c r="M435" i="1"/>
  <c r="O435" i="1" s="1"/>
  <c r="H436" i="1"/>
  <c r="I436" i="1" s="1"/>
  <c r="L436" i="1"/>
  <c r="M436" i="1"/>
  <c r="O436" i="1" s="1"/>
  <c r="N436" i="1"/>
  <c r="H437" i="1"/>
  <c r="I437" i="1" s="1"/>
  <c r="L437" i="1"/>
  <c r="N437" i="1" s="1"/>
  <c r="M437" i="1"/>
  <c r="O437" i="1" s="1"/>
  <c r="H438" i="1"/>
  <c r="L438" i="1"/>
  <c r="N438" i="1" s="1"/>
  <c r="M438" i="1"/>
  <c r="O438" i="1" s="1"/>
  <c r="H439" i="1"/>
  <c r="I439" i="1" s="1"/>
  <c r="J439" i="1"/>
  <c r="K439" i="1" s="1"/>
  <c r="L439" i="1"/>
  <c r="N439" i="1" s="1"/>
  <c r="M439" i="1"/>
  <c r="O439" i="1" s="1"/>
  <c r="H440" i="1"/>
  <c r="L440" i="1"/>
  <c r="M440" i="1"/>
  <c r="O440" i="1" s="1"/>
  <c r="N440" i="1"/>
  <c r="H441" i="1"/>
  <c r="L441" i="1"/>
  <c r="N441" i="1" s="1"/>
  <c r="M441" i="1"/>
  <c r="O441" i="1" s="1"/>
  <c r="H442" i="1"/>
  <c r="I442" i="1" s="1"/>
  <c r="L442" i="1"/>
  <c r="N442" i="1" s="1"/>
  <c r="M442" i="1"/>
  <c r="O442" i="1" s="1"/>
  <c r="H443" i="1"/>
  <c r="I443" i="1" s="1"/>
  <c r="L443" i="1"/>
  <c r="N443" i="1" s="1"/>
  <c r="M443" i="1"/>
  <c r="O443" i="1" s="1"/>
  <c r="H444" i="1"/>
  <c r="J444" i="1" s="1"/>
  <c r="K444" i="1" s="1"/>
  <c r="L444" i="1"/>
  <c r="N444" i="1" s="1"/>
  <c r="M444" i="1"/>
  <c r="O444" i="1" s="1"/>
  <c r="H445" i="1"/>
  <c r="L445" i="1"/>
  <c r="M445" i="1"/>
  <c r="O445" i="1" s="1"/>
  <c r="N445" i="1"/>
  <c r="H446" i="1"/>
  <c r="I446" i="1" s="1"/>
  <c r="J446" i="1"/>
  <c r="K446" i="1" s="1"/>
  <c r="L446" i="1"/>
  <c r="N446" i="1" s="1"/>
  <c r="M446" i="1"/>
  <c r="O446" i="1" s="1"/>
  <c r="H447" i="1"/>
  <c r="I447" i="1" s="1"/>
  <c r="L447" i="1"/>
  <c r="N447" i="1" s="1"/>
  <c r="M447" i="1"/>
  <c r="O447" i="1" s="1"/>
  <c r="H448" i="1"/>
  <c r="J448" i="1" s="1"/>
  <c r="K448" i="1" s="1"/>
  <c r="L448" i="1"/>
  <c r="N448" i="1" s="1"/>
  <c r="M448" i="1"/>
  <c r="O448" i="1" s="1"/>
  <c r="H449" i="1"/>
  <c r="L449" i="1"/>
  <c r="M449" i="1"/>
  <c r="O449" i="1" s="1"/>
  <c r="N449" i="1"/>
  <c r="H450" i="1"/>
  <c r="J450" i="1" s="1"/>
  <c r="K450" i="1" s="1"/>
  <c r="I450" i="1"/>
  <c r="L450" i="1"/>
  <c r="N450" i="1" s="1"/>
  <c r="M450" i="1"/>
  <c r="O450" i="1" s="1"/>
  <c r="H451" i="1"/>
  <c r="J451" i="1" s="1"/>
  <c r="K451" i="1" s="1"/>
  <c r="L451" i="1"/>
  <c r="M451" i="1"/>
  <c r="O451" i="1" s="1"/>
  <c r="N451" i="1"/>
  <c r="H452" i="1"/>
  <c r="I452" i="1" s="1"/>
  <c r="L452" i="1"/>
  <c r="N452" i="1" s="1"/>
  <c r="M452" i="1"/>
  <c r="O452" i="1" s="1"/>
  <c r="H453" i="1"/>
  <c r="J453" i="1" s="1"/>
  <c r="K453" i="1" s="1"/>
  <c r="L453" i="1"/>
  <c r="M453" i="1"/>
  <c r="O453" i="1" s="1"/>
  <c r="N453" i="1"/>
  <c r="H454" i="1"/>
  <c r="I454" i="1" s="1"/>
  <c r="J454" i="1"/>
  <c r="K454" i="1" s="1"/>
  <c r="L454" i="1"/>
  <c r="N454" i="1" s="1"/>
  <c r="M454" i="1"/>
  <c r="O454" i="1" s="1"/>
  <c r="H455" i="1"/>
  <c r="J455" i="1" s="1"/>
  <c r="K455" i="1" s="1"/>
  <c r="L455" i="1"/>
  <c r="N455" i="1" s="1"/>
  <c r="M455" i="1"/>
  <c r="O455" i="1" s="1"/>
  <c r="H456" i="1"/>
  <c r="I456" i="1" s="1"/>
  <c r="L456" i="1"/>
  <c r="N456" i="1" s="1"/>
  <c r="M456" i="1"/>
  <c r="O456" i="1" s="1"/>
  <c r="H457" i="1"/>
  <c r="J457" i="1" s="1"/>
  <c r="K457" i="1" s="1"/>
  <c r="L457" i="1"/>
  <c r="N457" i="1" s="1"/>
  <c r="M457" i="1"/>
  <c r="O457" i="1" s="1"/>
  <c r="H458" i="1"/>
  <c r="I458" i="1"/>
  <c r="J458" i="1"/>
  <c r="K458" i="1" s="1"/>
  <c r="L458" i="1"/>
  <c r="N458" i="1" s="1"/>
  <c r="M458" i="1"/>
  <c r="O458" i="1" s="1"/>
  <c r="H459" i="1"/>
  <c r="L459" i="1"/>
  <c r="M459" i="1"/>
  <c r="O459" i="1" s="1"/>
  <c r="N459" i="1"/>
  <c r="H460" i="1"/>
  <c r="I460" i="1" s="1"/>
  <c r="L460" i="1"/>
  <c r="N460" i="1" s="1"/>
  <c r="M460" i="1"/>
  <c r="O460" i="1" s="1"/>
  <c r="H461" i="1"/>
  <c r="L461" i="1"/>
  <c r="M461" i="1"/>
  <c r="O461" i="1" s="1"/>
  <c r="N461" i="1"/>
  <c r="H462" i="1"/>
  <c r="I462" i="1"/>
  <c r="J462" i="1"/>
  <c r="K462" i="1" s="1"/>
  <c r="L462" i="1"/>
  <c r="N462" i="1" s="1"/>
  <c r="M462" i="1"/>
  <c r="O462" i="1" s="1"/>
  <c r="H463" i="1"/>
  <c r="J463" i="1" s="1"/>
  <c r="K463" i="1" s="1"/>
  <c r="L463" i="1"/>
  <c r="N463" i="1" s="1"/>
  <c r="M463" i="1"/>
  <c r="O463" i="1" s="1"/>
  <c r="H464" i="1"/>
  <c r="I464" i="1" s="1"/>
  <c r="L464" i="1"/>
  <c r="N464" i="1" s="1"/>
  <c r="M464" i="1"/>
  <c r="O464" i="1" s="1"/>
  <c r="H465" i="1"/>
  <c r="J465" i="1" s="1"/>
  <c r="K465" i="1" s="1"/>
  <c r="L465" i="1"/>
  <c r="N465" i="1" s="1"/>
  <c r="M465" i="1"/>
  <c r="O465" i="1" s="1"/>
  <c r="H466" i="1"/>
  <c r="J466" i="1" s="1"/>
  <c r="K466" i="1" s="1"/>
  <c r="I466" i="1"/>
  <c r="L466" i="1"/>
  <c r="N466" i="1" s="1"/>
  <c r="M466" i="1"/>
  <c r="O466" i="1" s="1"/>
  <c r="H467" i="1"/>
  <c r="J467" i="1" s="1"/>
  <c r="K467" i="1" s="1"/>
  <c r="L467" i="1"/>
  <c r="M467" i="1"/>
  <c r="O467" i="1" s="1"/>
  <c r="N467" i="1"/>
  <c r="H468" i="1"/>
  <c r="I468" i="1" s="1"/>
  <c r="L468" i="1"/>
  <c r="N468" i="1" s="1"/>
  <c r="M468" i="1"/>
  <c r="O468" i="1" s="1"/>
  <c r="H469" i="1"/>
  <c r="J469" i="1" s="1"/>
  <c r="K469" i="1" s="1"/>
  <c r="L469" i="1"/>
  <c r="N469" i="1" s="1"/>
  <c r="M469" i="1"/>
  <c r="O469" i="1" s="1"/>
  <c r="H470" i="1"/>
  <c r="J470" i="1" s="1"/>
  <c r="K470" i="1" s="1"/>
  <c r="L470" i="1"/>
  <c r="N470" i="1" s="1"/>
  <c r="M470" i="1"/>
  <c r="O470" i="1" s="1"/>
  <c r="H471" i="1"/>
  <c r="J471" i="1" s="1"/>
  <c r="K471" i="1" s="1"/>
  <c r="I471" i="1"/>
  <c r="L471" i="1"/>
  <c r="N471" i="1" s="1"/>
  <c r="M471" i="1"/>
  <c r="O471" i="1" s="1"/>
  <c r="H472" i="1"/>
  <c r="I472" i="1" s="1"/>
  <c r="L472" i="1"/>
  <c r="N472" i="1" s="1"/>
  <c r="M472" i="1"/>
  <c r="O472" i="1" s="1"/>
  <c r="H473" i="1"/>
  <c r="J473" i="1" s="1"/>
  <c r="K473" i="1" s="1"/>
  <c r="L473" i="1"/>
  <c r="N473" i="1" s="1"/>
  <c r="M473" i="1"/>
  <c r="O473" i="1" s="1"/>
  <c r="H474" i="1"/>
  <c r="L474" i="1"/>
  <c r="N474" i="1" s="1"/>
  <c r="M474" i="1"/>
  <c r="O474" i="1" s="1"/>
  <c r="H475" i="1"/>
  <c r="J475" i="1" s="1"/>
  <c r="K475" i="1" s="1"/>
  <c r="L475" i="1"/>
  <c r="N475" i="1" s="1"/>
  <c r="M475" i="1"/>
  <c r="O475" i="1" s="1"/>
  <c r="H476" i="1"/>
  <c r="I476" i="1" s="1"/>
  <c r="L476" i="1"/>
  <c r="N476" i="1" s="1"/>
  <c r="M476" i="1"/>
  <c r="O476" i="1" s="1"/>
  <c r="H477" i="1"/>
  <c r="J477" i="1" s="1"/>
  <c r="K477" i="1" s="1"/>
  <c r="L477" i="1"/>
  <c r="N477" i="1" s="1"/>
  <c r="M477" i="1"/>
  <c r="O477" i="1" s="1"/>
  <c r="H478" i="1"/>
  <c r="J478" i="1" s="1"/>
  <c r="K478" i="1" s="1"/>
  <c r="I478" i="1"/>
  <c r="L478" i="1"/>
  <c r="N478" i="1" s="1"/>
  <c r="M478" i="1"/>
  <c r="O478" i="1" s="1"/>
  <c r="H479" i="1"/>
  <c r="J479" i="1" s="1"/>
  <c r="K479" i="1" s="1"/>
  <c r="I479" i="1"/>
  <c r="L479" i="1"/>
  <c r="N479" i="1" s="1"/>
  <c r="M479" i="1"/>
  <c r="O479" i="1" s="1"/>
  <c r="H480" i="1"/>
  <c r="I480" i="1" s="1"/>
  <c r="L480" i="1"/>
  <c r="N480" i="1" s="1"/>
  <c r="M480" i="1"/>
  <c r="O480" i="1" s="1"/>
  <c r="H481" i="1"/>
  <c r="J481" i="1" s="1"/>
  <c r="K481" i="1" s="1"/>
  <c r="I481" i="1"/>
  <c r="L481" i="1"/>
  <c r="N481" i="1" s="1"/>
  <c r="M481" i="1"/>
  <c r="O481" i="1" s="1"/>
  <c r="H482" i="1"/>
  <c r="L482" i="1"/>
  <c r="N482" i="1" s="1"/>
  <c r="M482" i="1"/>
  <c r="O482" i="1" s="1"/>
  <c r="H483" i="1"/>
  <c r="J483" i="1" s="1"/>
  <c r="K483" i="1" s="1"/>
  <c r="L483" i="1"/>
  <c r="N483" i="1" s="1"/>
  <c r="M483" i="1"/>
  <c r="O483" i="1" s="1"/>
  <c r="H484" i="1"/>
  <c r="I484" i="1" s="1"/>
  <c r="L484" i="1"/>
  <c r="N484" i="1" s="1"/>
  <c r="M484" i="1"/>
  <c r="O484" i="1" s="1"/>
  <c r="H485" i="1"/>
  <c r="J485" i="1" s="1"/>
  <c r="K485" i="1" s="1"/>
  <c r="L485" i="1"/>
  <c r="N485" i="1" s="1"/>
  <c r="M485" i="1"/>
  <c r="O485" i="1" s="1"/>
  <c r="H486" i="1"/>
  <c r="I486" i="1" s="1"/>
  <c r="L486" i="1"/>
  <c r="N486" i="1" s="1"/>
  <c r="M486" i="1"/>
  <c r="O486" i="1" s="1"/>
  <c r="H487" i="1"/>
  <c r="J487" i="1" s="1"/>
  <c r="K487" i="1" s="1"/>
  <c r="I487" i="1"/>
  <c r="L487" i="1"/>
  <c r="N487" i="1" s="1"/>
  <c r="M487" i="1"/>
  <c r="O487" i="1" s="1"/>
  <c r="H488" i="1"/>
  <c r="I488" i="1" s="1"/>
  <c r="L488" i="1"/>
  <c r="N488" i="1" s="1"/>
  <c r="M488" i="1"/>
  <c r="O488" i="1" s="1"/>
  <c r="H489" i="1"/>
  <c r="J489" i="1" s="1"/>
  <c r="K489" i="1" s="1"/>
  <c r="L489" i="1"/>
  <c r="N489" i="1" s="1"/>
  <c r="M489" i="1"/>
  <c r="O489" i="1" s="1"/>
  <c r="H490" i="1"/>
  <c r="I490" i="1" s="1"/>
  <c r="J490" i="1"/>
  <c r="K490" i="1" s="1"/>
  <c r="L490" i="1"/>
  <c r="N490" i="1" s="1"/>
  <c r="M490" i="1"/>
  <c r="O490" i="1" s="1"/>
  <c r="H491" i="1"/>
  <c r="J491" i="1" s="1"/>
  <c r="K491" i="1" s="1"/>
  <c r="L491" i="1"/>
  <c r="M491" i="1"/>
  <c r="O491" i="1" s="1"/>
  <c r="N491" i="1"/>
  <c r="H492" i="1"/>
  <c r="I492" i="1" s="1"/>
  <c r="L492" i="1"/>
  <c r="N492" i="1" s="1"/>
  <c r="M492" i="1"/>
  <c r="O492" i="1" s="1"/>
  <c r="H493" i="1"/>
  <c r="J493" i="1" s="1"/>
  <c r="K493" i="1" s="1"/>
  <c r="L493" i="1"/>
  <c r="M493" i="1"/>
  <c r="O493" i="1" s="1"/>
  <c r="N493" i="1"/>
  <c r="H494" i="1"/>
  <c r="L494" i="1"/>
  <c r="N494" i="1" s="1"/>
  <c r="M494" i="1"/>
  <c r="O494" i="1" s="1"/>
  <c r="H495" i="1"/>
  <c r="J495" i="1" s="1"/>
  <c r="K495" i="1" s="1"/>
  <c r="L495" i="1"/>
  <c r="N495" i="1" s="1"/>
  <c r="M495" i="1"/>
  <c r="O495" i="1" s="1"/>
  <c r="H496" i="1"/>
  <c r="I496" i="1" s="1"/>
  <c r="L496" i="1"/>
  <c r="N496" i="1" s="1"/>
  <c r="M496" i="1"/>
  <c r="O496" i="1" s="1"/>
  <c r="H497" i="1"/>
  <c r="J497" i="1" s="1"/>
  <c r="K497" i="1" s="1"/>
  <c r="L497" i="1"/>
  <c r="N497" i="1" s="1"/>
  <c r="M497" i="1"/>
  <c r="O497" i="1" s="1"/>
  <c r="H498" i="1"/>
  <c r="J498" i="1" s="1"/>
  <c r="K498" i="1" s="1"/>
  <c r="L498" i="1"/>
  <c r="N498" i="1" s="1"/>
  <c r="M498" i="1"/>
  <c r="O498" i="1" s="1"/>
  <c r="H499" i="1"/>
  <c r="J499" i="1" s="1"/>
  <c r="K499" i="1" s="1"/>
  <c r="L499" i="1"/>
  <c r="N499" i="1" s="1"/>
  <c r="M499" i="1"/>
  <c r="O499" i="1" s="1"/>
  <c r="H500" i="1"/>
  <c r="I500" i="1" s="1"/>
  <c r="L500" i="1"/>
  <c r="N500" i="1" s="1"/>
  <c r="M500" i="1"/>
  <c r="O500" i="1" s="1"/>
  <c r="H501" i="1"/>
  <c r="J501" i="1" s="1"/>
  <c r="K501" i="1" s="1"/>
  <c r="L501" i="1"/>
  <c r="N501" i="1" s="1"/>
  <c r="M501" i="1"/>
  <c r="O501" i="1" s="1"/>
  <c r="H502" i="1"/>
  <c r="I502" i="1" s="1"/>
  <c r="L502" i="1"/>
  <c r="N502" i="1" s="1"/>
  <c r="M502" i="1"/>
  <c r="O502" i="1" s="1"/>
  <c r="H503" i="1"/>
  <c r="L503" i="1"/>
  <c r="N503" i="1" s="1"/>
  <c r="M503" i="1"/>
  <c r="O503" i="1" s="1"/>
  <c r="H504" i="1"/>
  <c r="I504" i="1" s="1"/>
  <c r="L504" i="1"/>
  <c r="N504" i="1" s="1"/>
  <c r="M504" i="1"/>
  <c r="O504" i="1" s="1"/>
  <c r="H505" i="1"/>
  <c r="J505" i="1" s="1"/>
  <c r="K505" i="1" s="1"/>
  <c r="L505" i="1"/>
  <c r="N505" i="1" s="1"/>
  <c r="M505" i="1"/>
  <c r="O505" i="1" s="1"/>
  <c r="H506" i="1"/>
  <c r="I506" i="1" s="1"/>
  <c r="L506" i="1"/>
  <c r="M506" i="1"/>
  <c r="O506" i="1" s="1"/>
  <c r="N506" i="1"/>
  <c r="H507" i="1"/>
  <c r="L507" i="1"/>
  <c r="N507" i="1" s="1"/>
  <c r="M507" i="1"/>
  <c r="O507" i="1" s="1"/>
  <c r="H508" i="1"/>
  <c r="I508" i="1" s="1"/>
  <c r="L508" i="1"/>
  <c r="N508" i="1" s="1"/>
  <c r="M508" i="1"/>
  <c r="O508" i="1" s="1"/>
  <c r="H509" i="1"/>
  <c r="J509" i="1" s="1"/>
  <c r="K509" i="1" s="1"/>
  <c r="L509" i="1"/>
  <c r="N509" i="1" s="1"/>
  <c r="M509" i="1"/>
  <c r="O509" i="1" s="1"/>
  <c r="H510" i="1"/>
  <c r="J510" i="1" s="1"/>
  <c r="K510" i="1" s="1"/>
  <c r="I510" i="1"/>
  <c r="L510" i="1"/>
  <c r="M510" i="1"/>
  <c r="O510" i="1" s="1"/>
  <c r="N510" i="1"/>
  <c r="H511" i="1"/>
  <c r="I511" i="1" s="1"/>
  <c r="L511" i="1"/>
  <c r="M511" i="1"/>
  <c r="O511" i="1" s="1"/>
  <c r="N511" i="1"/>
  <c r="H512" i="1"/>
  <c r="I512" i="1" s="1"/>
  <c r="L512" i="1"/>
  <c r="N512" i="1" s="1"/>
  <c r="M512" i="1"/>
  <c r="O512" i="1" s="1"/>
  <c r="H513" i="1"/>
  <c r="I513" i="1" s="1"/>
  <c r="L513" i="1"/>
  <c r="N513" i="1" s="1"/>
  <c r="M513" i="1"/>
  <c r="O513" i="1" s="1"/>
  <c r="H514" i="1"/>
  <c r="I514" i="1" s="1"/>
  <c r="L514" i="1"/>
  <c r="N514" i="1" s="1"/>
  <c r="M514" i="1"/>
  <c r="O514" i="1"/>
  <c r="H515" i="1"/>
  <c r="I515" i="1" s="1"/>
  <c r="L515" i="1"/>
  <c r="M515" i="1"/>
  <c r="N515" i="1"/>
  <c r="O515" i="1"/>
  <c r="H516" i="1"/>
  <c r="I516" i="1" s="1"/>
  <c r="L516" i="1"/>
  <c r="N516" i="1" s="1"/>
  <c r="M516" i="1"/>
  <c r="O516" i="1" s="1"/>
  <c r="H517" i="1"/>
  <c r="I517" i="1" s="1"/>
  <c r="L517" i="1"/>
  <c r="N517" i="1" s="1"/>
  <c r="M517" i="1"/>
  <c r="O517" i="1" s="1"/>
  <c r="H518" i="1"/>
  <c r="I518" i="1" s="1"/>
  <c r="L518" i="1"/>
  <c r="N518" i="1" s="1"/>
  <c r="M518" i="1"/>
  <c r="O518" i="1" s="1"/>
  <c r="H519" i="1"/>
  <c r="I519" i="1" s="1"/>
  <c r="L519" i="1"/>
  <c r="N519" i="1" s="1"/>
  <c r="M519" i="1"/>
  <c r="O519" i="1"/>
  <c r="H520" i="1"/>
  <c r="I520" i="1" s="1"/>
  <c r="L520" i="1"/>
  <c r="M520" i="1"/>
  <c r="O520" i="1" s="1"/>
  <c r="N520" i="1"/>
  <c r="H521" i="1"/>
  <c r="I521" i="1" s="1"/>
  <c r="L521" i="1"/>
  <c r="N521" i="1" s="1"/>
  <c r="M521" i="1"/>
  <c r="O521" i="1" s="1"/>
  <c r="H522" i="1"/>
  <c r="I522" i="1" s="1"/>
  <c r="L522" i="1"/>
  <c r="N522" i="1" s="1"/>
  <c r="M522" i="1"/>
  <c r="O522" i="1" s="1"/>
  <c r="H523" i="1"/>
  <c r="I523" i="1" s="1"/>
  <c r="L523" i="1"/>
  <c r="N523" i="1" s="1"/>
  <c r="M523" i="1"/>
  <c r="O523" i="1"/>
  <c r="H524" i="1"/>
  <c r="I524" i="1" s="1"/>
  <c r="L524" i="1"/>
  <c r="M524" i="1"/>
  <c r="O524" i="1" s="1"/>
  <c r="N524" i="1"/>
  <c r="H525" i="1"/>
  <c r="I525" i="1" s="1"/>
  <c r="L525" i="1"/>
  <c r="N525" i="1" s="1"/>
  <c r="M525" i="1"/>
  <c r="O525" i="1" s="1"/>
  <c r="H526" i="1"/>
  <c r="I526" i="1" s="1"/>
  <c r="L526" i="1"/>
  <c r="N526" i="1" s="1"/>
  <c r="M526" i="1"/>
  <c r="O526" i="1" s="1"/>
  <c r="H527" i="1"/>
  <c r="I527" i="1" s="1"/>
  <c r="L527" i="1"/>
  <c r="N527" i="1" s="1"/>
  <c r="M527" i="1"/>
  <c r="O527" i="1"/>
  <c r="H528" i="1"/>
  <c r="I528" i="1" s="1"/>
  <c r="L528" i="1"/>
  <c r="M528" i="1"/>
  <c r="O528" i="1" s="1"/>
  <c r="N528" i="1"/>
  <c r="H529" i="1"/>
  <c r="I529" i="1" s="1"/>
  <c r="L529" i="1"/>
  <c r="N529" i="1" s="1"/>
  <c r="M529" i="1"/>
  <c r="O529" i="1" s="1"/>
  <c r="H530" i="1"/>
  <c r="I530" i="1" s="1"/>
  <c r="L530" i="1"/>
  <c r="N530" i="1" s="1"/>
  <c r="M530" i="1"/>
  <c r="O530" i="1" s="1"/>
  <c r="H531" i="1"/>
  <c r="I531" i="1" s="1"/>
  <c r="L531" i="1"/>
  <c r="N531" i="1" s="1"/>
  <c r="M531" i="1"/>
  <c r="O531" i="1"/>
  <c r="H532" i="1"/>
  <c r="I532" i="1" s="1"/>
  <c r="L532" i="1"/>
  <c r="M532" i="1"/>
  <c r="O532" i="1" s="1"/>
  <c r="N532" i="1"/>
  <c r="H533" i="1"/>
  <c r="I533" i="1" s="1"/>
  <c r="L533" i="1"/>
  <c r="N533" i="1" s="1"/>
  <c r="M533" i="1"/>
  <c r="O533" i="1" s="1"/>
  <c r="H534" i="1"/>
  <c r="I534" i="1" s="1"/>
  <c r="L534" i="1"/>
  <c r="N534" i="1" s="1"/>
  <c r="M534" i="1"/>
  <c r="O534" i="1" s="1"/>
  <c r="H535" i="1"/>
  <c r="I535" i="1" s="1"/>
  <c r="L535" i="1"/>
  <c r="N535" i="1" s="1"/>
  <c r="M535" i="1"/>
  <c r="O535" i="1"/>
  <c r="H536" i="1"/>
  <c r="I536" i="1" s="1"/>
  <c r="L536" i="1"/>
  <c r="M536" i="1"/>
  <c r="O536" i="1" s="1"/>
  <c r="N536" i="1"/>
  <c r="H537" i="1"/>
  <c r="I537" i="1" s="1"/>
  <c r="L537" i="1"/>
  <c r="N537" i="1" s="1"/>
  <c r="M537" i="1"/>
  <c r="O537" i="1" s="1"/>
  <c r="H538" i="1"/>
  <c r="I538" i="1" s="1"/>
  <c r="L538" i="1"/>
  <c r="N538" i="1" s="1"/>
  <c r="M538" i="1"/>
  <c r="O538" i="1" s="1"/>
  <c r="H539" i="1"/>
  <c r="I539" i="1" s="1"/>
  <c r="L539" i="1"/>
  <c r="N539" i="1" s="1"/>
  <c r="M539" i="1"/>
  <c r="O539" i="1"/>
  <c r="H540" i="1"/>
  <c r="I540" i="1" s="1"/>
  <c r="L540" i="1"/>
  <c r="M540" i="1"/>
  <c r="O540" i="1" s="1"/>
  <c r="N540" i="1"/>
  <c r="H541" i="1"/>
  <c r="I541" i="1" s="1"/>
  <c r="L541" i="1"/>
  <c r="N541" i="1" s="1"/>
  <c r="M541" i="1"/>
  <c r="O541" i="1" s="1"/>
  <c r="H542" i="1"/>
  <c r="I542" i="1" s="1"/>
  <c r="L542" i="1"/>
  <c r="N542" i="1" s="1"/>
  <c r="M542" i="1"/>
  <c r="O542" i="1" s="1"/>
  <c r="H543" i="1"/>
  <c r="I543" i="1" s="1"/>
  <c r="L543" i="1"/>
  <c r="N543" i="1" s="1"/>
  <c r="M543" i="1"/>
  <c r="O543" i="1"/>
  <c r="H544" i="1"/>
  <c r="I544" i="1" s="1"/>
  <c r="L544" i="1"/>
  <c r="M544" i="1"/>
  <c r="O544" i="1" s="1"/>
  <c r="N544" i="1"/>
  <c r="H545" i="1"/>
  <c r="I545" i="1" s="1"/>
  <c r="L545" i="1"/>
  <c r="N545" i="1" s="1"/>
  <c r="M545" i="1"/>
  <c r="O545" i="1" s="1"/>
  <c r="H546" i="1"/>
  <c r="I546" i="1" s="1"/>
  <c r="L546" i="1"/>
  <c r="N546" i="1" s="1"/>
  <c r="M546" i="1"/>
  <c r="O546" i="1" s="1"/>
  <c r="H547" i="1"/>
  <c r="I547" i="1" s="1"/>
  <c r="L547" i="1"/>
  <c r="N547" i="1" s="1"/>
  <c r="M547" i="1"/>
  <c r="O547" i="1"/>
  <c r="H548" i="1"/>
  <c r="I548" i="1" s="1"/>
  <c r="L548" i="1"/>
  <c r="M548" i="1"/>
  <c r="O548" i="1" s="1"/>
  <c r="N548" i="1"/>
  <c r="H549" i="1"/>
  <c r="I549" i="1" s="1"/>
  <c r="L549" i="1"/>
  <c r="N549" i="1" s="1"/>
  <c r="M549" i="1"/>
  <c r="O549" i="1" s="1"/>
  <c r="H550" i="1"/>
  <c r="I550" i="1" s="1"/>
  <c r="L550" i="1"/>
  <c r="N550" i="1" s="1"/>
  <c r="M550" i="1"/>
  <c r="O550" i="1" s="1"/>
  <c r="H551" i="1"/>
  <c r="I551" i="1" s="1"/>
  <c r="L551" i="1"/>
  <c r="N551" i="1" s="1"/>
  <c r="M551" i="1"/>
  <c r="O551" i="1"/>
  <c r="H552" i="1"/>
  <c r="I552" i="1" s="1"/>
  <c r="L552" i="1"/>
  <c r="M552" i="1"/>
  <c r="O552" i="1" s="1"/>
  <c r="N552" i="1"/>
  <c r="H553" i="1"/>
  <c r="I553" i="1" s="1"/>
  <c r="L553" i="1"/>
  <c r="N553" i="1" s="1"/>
  <c r="M553" i="1"/>
  <c r="O553" i="1" s="1"/>
  <c r="H554" i="1"/>
  <c r="I554" i="1" s="1"/>
  <c r="L554" i="1"/>
  <c r="N554" i="1" s="1"/>
  <c r="M554" i="1"/>
  <c r="O554" i="1" s="1"/>
  <c r="H555" i="1"/>
  <c r="I555" i="1" s="1"/>
  <c r="L555" i="1"/>
  <c r="N555" i="1" s="1"/>
  <c r="M555" i="1"/>
  <c r="O555" i="1"/>
  <c r="H556" i="1"/>
  <c r="I556" i="1" s="1"/>
  <c r="L556" i="1"/>
  <c r="M556" i="1"/>
  <c r="O556" i="1" s="1"/>
  <c r="N556" i="1"/>
  <c r="H557" i="1"/>
  <c r="I557" i="1" s="1"/>
  <c r="L557" i="1"/>
  <c r="N557" i="1" s="1"/>
  <c r="M557" i="1"/>
  <c r="O557" i="1" s="1"/>
  <c r="H558" i="1"/>
  <c r="I558" i="1" s="1"/>
  <c r="L558" i="1"/>
  <c r="N558" i="1" s="1"/>
  <c r="M558" i="1"/>
  <c r="O558" i="1"/>
  <c r="H559" i="1"/>
  <c r="I559" i="1" s="1"/>
  <c r="L559" i="1"/>
  <c r="N559" i="1" s="1"/>
  <c r="M559" i="1"/>
  <c r="O559" i="1"/>
  <c r="H560" i="1"/>
  <c r="I560" i="1" s="1"/>
  <c r="L560" i="1"/>
  <c r="M560" i="1"/>
  <c r="O560" i="1" s="1"/>
  <c r="N560" i="1"/>
  <c r="H561" i="1"/>
  <c r="I561" i="1" s="1"/>
  <c r="L561" i="1"/>
  <c r="N561" i="1" s="1"/>
  <c r="M561" i="1"/>
  <c r="O561" i="1" s="1"/>
  <c r="H562" i="1"/>
  <c r="I562" i="1" s="1"/>
  <c r="L562" i="1"/>
  <c r="N562" i="1" s="1"/>
  <c r="M562" i="1"/>
  <c r="O562" i="1"/>
  <c r="H563" i="1"/>
  <c r="I563" i="1" s="1"/>
  <c r="L563" i="1"/>
  <c r="N563" i="1" s="1"/>
  <c r="M563" i="1"/>
  <c r="O563" i="1"/>
  <c r="H564" i="1"/>
  <c r="I564" i="1" s="1"/>
  <c r="L564" i="1"/>
  <c r="M564" i="1"/>
  <c r="O564" i="1" s="1"/>
  <c r="N564" i="1"/>
  <c r="H565" i="1"/>
  <c r="I565" i="1" s="1"/>
  <c r="L565" i="1"/>
  <c r="N565" i="1" s="1"/>
  <c r="M565" i="1"/>
  <c r="O565" i="1" s="1"/>
  <c r="H566" i="1"/>
  <c r="I566" i="1" s="1"/>
  <c r="L566" i="1"/>
  <c r="N566" i="1" s="1"/>
  <c r="M566" i="1"/>
  <c r="O566" i="1"/>
  <c r="H567" i="1"/>
  <c r="I567" i="1" s="1"/>
  <c r="L567" i="1"/>
  <c r="N567" i="1" s="1"/>
  <c r="M567" i="1"/>
  <c r="O567" i="1"/>
  <c r="H568" i="1"/>
  <c r="I568" i="1" s="1"/>
  <c r="L568" i="1"/>
  <c r="M568" i="1"/>
  <c r="O568" i="1" s="1"/>
  <c r="N568" i="1"/>
  <c r="H569" i="1"/>
  <c r="I569" i="1" s="1"/>
  <c r="L569" i="1"/>
  <c r="N569" i="1" s="1"/>
  <c r="M569" i="1"/>
  <c r="O569" i="1" s="1"/>
  <c r="H570" i="1"/>
  <c r="I570" i="1" s="1"/>
  <c r="L570" i="1"/>
  <c r="N570" i="1" s="1"/>
  <c r="M570" i="1"/>
  <c r="O570" i="1"/>
  <c r="H571" i="1"/>
  <c r="I571" i="1" s="1"/>
  <c r="L571" i="1"/>
  <c r="N571" i="1" s="1"/>
  <c r="M571" i="1"/>
  <c r="O571" i="1"/>
  <c r="H572" i="1"/>
  <c r="I572" i="1" s="1"/>
  <c r="L572" i="1"/>
  <c r="M572" i="1"/>
  <c r="O572" i="1" s="1"/>
  <c r="N572" i="1"/>
  <c r="H573" i="1"/>
  <c r="I573" i="1" s="1"/>
  <c r="L573" i="1"/>
  <c r="N573" i="1" s="1"/>
  <c r="M573" i="1"/>
  <c r="O573" i="1" s="1"/>
  <c r="H574" i="1"/>
  <c r="I574" i="1" s="1"/>
  <c r="L574" i="1"/>
  <c r="N574" i="1" s="1"/>
  <c r="M574" i="1"/>
  <c r="O574" i="1"/>
  <c r="H575" i="1"/>
  <c r="I575" i="1" s="1"/>
  <c r="L575" i="1"/>
  <c r="N575" i="1" s="1"/>
  <c r="M575" i="1"/>
  <c r="O575" i="1"/>
  <c r="H576" i="1"/>
  <c r="I576" i="1" s="1"/>
  <c r="L576" i="1"/>
  <c r="M576" i="1"/>
  <c r="O576" i="1" s="1"/>
  <c r="N576" i="1"/>
  <c r="H577" i="1"/>
  <c r="I577" i="1" s="1"/>
  <c r="L577" i="1"/>
  <c r="N577" i="1" s="1"/>
  <c r="M577" i="1"/>
  <c r="O577" i="1" s="1"/>
  <c r="H578" i="1"/>
  <c r="I578" i="1" s="1"/>
  <c r="L578" i="1"/>
  <c r="N578" i="1" s="1"/>
  <c r="M578" i="1"/>
  <c r="O578" i="1"/>
  <c r="H579" i="1"/>
  <c r="I579" i="1" s="1"/>
  <c r="L579" i="1"/>
  <c r="N579" i="1" s="1"/>
  <c r="M579" i="1"/>
  <c r="O579" i="1"/>
  <c r="H580" i="1"/>
  <c r="I580" i="1" s="1"/>
  <c r="L580" i="1"/>
  <c r="M580" i="1"/>
  <c r="O580" i="1" s="1"/>
  <c r="N580" i="1"/>
  <c r="H581" i="1"/>
  <c r="I581" i="1" s="1"/>
  <c r="L581" i="1"/>
  <c r="N581" i="1" s="1"/>
  <c r="M581" i="1"/>
  <c r="O581" i="1" s="1"/>
  <c r="H582" i="1"/>
  <c r="I582" i="1" s="1"/>
  <c r="L582" i="1"/>
  <c r="N582" i="1" s="1"/>
  <c r="M582" i="1"/>
  <c r="O582" i="1"/>
  <c r="H583" i="1"/>
  <c r="I583" i="1" s="1"/>
  <c r="L583" i="1"/>
  <c r="N583" i="1" s="1"/>
  <c r="M583" i="1"/>
  <c r="O583" i="1"/>
  <c r="H584" i="1"/>
  <c r="I584" i="1" s="1"/>
  <c r="L584" i="1"/>
  <c r="M584" i="1"/>
  <c r="O584" i="1" s="1"/>
  <c r="N584" i="1"/>
  <c r="H585" i="1"/>
  <c r="I585" i="1" s="1"/>
  <c r="L585" i="1"/>
  <c r="N585" i="1" s="1"/>
  <c r="M585" i="1"/>
  <c r="O585" i="1" s="1"/>
  <c r="H586" i="1"/>
  <c r="I586" i="1" s="1"/>
  <c r="L586" i="1"/>
  <c r="N586" i="1" s="1"/>
  <c r="M586" i="1"/>
  <c r="O586" i="1"/>
  <c r="H587" i="1"/>
  <c r="I587" i="1" s="1"/>
  <c r="L587" i="1"/>
  <c r="N587" i="1" s="1"/>
  <c r="M587" i="1"/>
  <c r="O587" i="1"/>
  <c r="H588" i="1"/>
  <c r="I588" i="1" s="1"/>
  <c r="L588" i="1"/>
  <c r="M588" i="1"/>
  <c r="O588" i="1" s="1"/>
  <c r="N588" i="1"/>
  <c r="H589" i="1"/>
  <c r="I589" i="1" s="1"/>
  <c r="L589" i="1"/>
  <c r="N589" i="1" s="1"/>
  <c r="M589" i="1"/>
  <c r="O589" i="1" s="1"/>
  <c r="H590" i="1"/>
  <c r="I590" i="1" s="1"/>
  <c r="L590" i="1"/>
  <c r="N590" i="1" s="1"/>
  <c r="M590" i="1"/>
  <c r="O590" i="1"/>
  <c r="H591" i="1"/>
  <c r="I591" i="1" s="1"/>
  <c r="L591" i="1"/>
  <c r="N591" i="1" s="1"/>
  <c r="M591" i="1"/>
  <c r="O591" i="1"/>
  <c r="H592" i="1"/>
  <c r="I592" i="1" s="1"/>
  <c r="L592" i="1"/>
  <c r="M592" i="1"/>
  <c r="O592" i="1" s="1"/>
  <c r="N592" i="1"/>
  <c r="H593" i="1"/>
  <c r="I593" i="1" s="1"/>
  <c r="L593" i="1"/>
  <c r="N593" i="1" s="1"/>
  <c r="M593" i="1"/>
  <c r="O593" i="1" s="1"/>
  <c r="H594" i="1"/>
  <c r="I594" i="1" s="1"/>
  <c r="L594" i="1"/>
  <c r="N594" i="1" s="1"/>
  <c r="M594" i="1"/>
  <c r="O594" i="1"/>
  <c r="H595" i="1"/>
  <c r="L595" i="1"/>
  <c r="N595" i="1" s="1"/>
  <c r="M595" i="1"/>
  <c r="O595" i="1"/>
  <c r="H596" i="1"/>
  <c r="L596" i="1"/>
  <c r="M596" i="1"/>
  <c r="O596" i="1" s="1"/>
  <c r="N596" i="1"/>
  <c r="H597" i="1"/>
  <c r="L597" i="1"/>
  <c r="N597" i="1" s="1"/>
  <c r="M597" i="1"/>
  <c r="O597" i="1" s="1"/>
  <c r="H598" i="1"/>
  <c r="L598" i="1"/>
  <c r="N598" i="1" s="1"/>
  <c r="M598" i="1"/>
  <c r="O598" i="1"/>
  <c r="H599" i="1"/>
  <c r="L599" i="1"/>
  <c r="N599" i="1" s="1"/>
  <c r="M599" i="1"/>
  <c r="O599" i="1" s="1"/>
  <c r="H600" i="1"/>
  <c r="L600" i="1"/>
  <c r="M600" i="1"/>
  <c r="O600" i="1" s="1"/>
  <c r="N600" i="1"/>
  <c r="H601" i="1"/>
  <c r="L601" i="1"/>
  <c r="N601" i="1" s="1"/>
  <c r="M601" i="1"/>
  <c r="O601" i="1" s="1"/>
  <c r="H602" i="1"/>
  <c r="L602" i="1"/>
  <c r="N602" i="1" s="1"/>
  <c r="M602" i="1"/>
  <c r="O602" i="1"/>
  <c r="H603" i="1"/>
  <c r="L603" i="1"/>
  <c r="N603" i="1" s="1"/>
  <c r="M603" i="1"/>
  <c r="O603" i="1" s="1"/>
  <c r="H604" i="1"/>
  <c r="L604" i="1"/>
  <c r="M604" i="1"/>
  <c r="O604" i="1" s="1"/>
  <c r="N604" i="1"/>
  <c r="H605" i="1"/>
  <c r="L605" i="1"/>
  <c r="N605" i="1" s="1"/>
  <c r="M605" i="1"/>
  <c r="O605" i="1" s="1"/>
  <c r="H606" i="1"/>
  <c r="L606" i="1"/>
  <c r="N606" i="1" s="1"/>
  <c r="M606" i="1"/>
  <c r="O606" i="1"/>
  <c r="H607" i="1"/>
  <c r="L607" i="1"/>
  <c r="N607" i="1" s="1"/>
  <c r="M607" i="1"/>
  <c r="O607" i="1" s="1"/>
  <c r="H608" i="1"/>
  <c r="L608" i="1"/>
  <c r="M608" i="1"/>
  <c r="O608" i="1" s="1"/>
  <c r="N608" i="1"/>
  <c r="H609" i="1"/>
  <c r="L609" i="1"/>
  <c r="N609" i="1" s="1"/>
  <c r="M609" i="1"/>
  <c r="O609" i="1" s="1"/>
  <c r="H610" i="1"/>
  <c r="L610" i="1"/>
  <c r="N610" i="1" s="1"/>
  <c r="M610" i="1"/>
  <c r="O610" i="1" s="1"/>
  <c r="H611" i="1"/>
  <c r="L611" i="1"/>
  <c r="N611" i="1" s="1"/>
  <c r="M611" i="1"/>
  <c r="O611" i="1" s="1"/>
  <c r="H612" i="1"/>
  <c r="L612" i="1"/>
  <c r="N612" i="1" s="1"/>
  <c r="M612" i="1"/>
  <c r="O612" i="1" s="1"/>
  <c r="H613" i="1"/>
  <c r="L613" i="1"/>
  <c r="N613" i="1" s="1"/>
  <c r="M613" i="1"/>
  <c r="O613" i="1" s="1"/>
  <c r="H614" i="1"/>
  <c r="L614" i="1"/>
  <c r="M614" i="1"/>
  <c r="O614" i="1" s="1"/>
  <c r="N614" i="1"/>
  <c r="H615" i="1"/>
  <c r="L615" i="1"/>
  <c r="M615" i="1"/>
  <c r="O615" i="1" s="1"/>
  <c r="N615" i="1"/>
  <c r="H616" i="1"/>
  <c r="L616" i="1"/>
  <c r="N616" i="1" s="1"/>
  <c r="M616" i="1"/>
  <c r="O616" i="1" s="1"/>
  <c r="H617" i="1"/>
  <c r="L617" i="1"/>
  <c r="N617" i="1" s="1"/>
  <c r="M617" i="1"/>
  <c r="O617" i="1" s="1"/>
  <c r="H618" i="1"/>
  <c r="L618" i="1"/>
  <c r="N618" i="1" s="1"/>
  <c r="M618" i="1"/>
  <c r="O618" i="1" s="1"/>
  <c r="H619" i="1"/>
  <c r="L619" i="1"/>
  <c r="N619" i="1" s="1"/>
  <c r="M619" i="1"/>
  <c r="O619" i="1" s="1"/>
  <c r="H620" i="1"/>
  <c r="L620" i="1"/>
  <c r="N620" i="1" s="1"/>
  <c r="M620" i="1"/>
  <c r="O620" i="1" s="1"/>
  <c r="H621" i="1"/>
  <c r="L621" i="1"/>
  <c r="N621" i="1" s="1"/>
  <c r="M621" i="1"/>
  <c r="O621" i="1"/>
  <c r="H622" i="1"/>
  <c r="L622" i="1"/>
  <c r="N622" i="1" s="1"/>
  <c r="M622" i="1"/>
  <c r="O622" i="1" s="1"/>
  <c r="H623" i="1"/>
  <c r="L623" i="1"/>
  <c r="N623" i="1" s="1"/>
  <c r="M623" i="1"/>
  <c r="O623" i="1"/>
  <c r="H624" i="1"/>
  <c r="L624" i="1"/>
  <c r="N624" i="1" s="1"/>
  <c r="M624" i="1"/>
  <c r="O624" i="1" s="1"/>
  <c r="H625" i="1"/>
  <c r="L625" i="1"/>
  <c r="M625" i="1"/>
  <c r="O625" i="1" s="1"/>
  <c r="N625" i="1"/>
  <c r="H626" i="1"/>
  <c r="L626" i="1"/>
  <c r="N626" i="1" s="1"/>
  <c r="M626" i="1"/>
  <c r="O626" i="1" s="1"/>
  <c r="H627" i="1"/>
  <c r="L627" i="1"/>
  <c r="N627" i="1" s="1"/>
  <c r="M627" i="1"/>
  <c r="O627" i="1" s="1"/>
  <c r="H628" i="1"/>
  <c r="L628" i="1"/>
  <c r="N628" i="1" s="1"/>
  <c r="M628" i="1"/>
  <c r="O628" i="1" s="1"/>
  <c r="H629" i="1"/>
  <c r="L629" i="1"/>
  <c r="N629" i="1" s="1"/>
  <c r="M629" i="1"/>
  <c r="O629" i="1"/>
  <c r="H630" i="1"/>
  <c r="L630" i="1"/>
  <c r="M630" i="1"/>
  <c r="O630" i="1" s="1"/>
  <c r="N630" i="1"/>
  <c r="H631" i="1"/>
  <c r="L631" i="1"/>
  <c r="M631" i="1"/>
  <c r="O631" i="1" s="1"/>
  <c r="N631" i="1"/>
  <c r="H632" i="1"/>
  <c r="L632" i="1"/>
  <c r="N632" i="1" s="1"/>
  <c r="M632" i="1"/>
  <c r="O632" i="1" s="1"/>
  <c r="H633" i="1"/>
  <c r="L633" i="1"/>
  <c r="M633" i="1"/>
  <c r="O633" i="1" s="1"/>
  <c r="N633" i="1"/>
  <c r="H634" i="1"/>
  <c r="J634" i="1" s="1"/>
  <c r="K634" i="1" s="1"/>
  <c r="L634" i="1"/>
  <c r="N634" i="1" s="1"/>
  <c r="M634" i="1"/>
  <c r="O634" i="1" s="1"/>
  <c r="H635" i="1"/>
  <c r="L635" i="1"/>
  <c r="N635" i="1" s="1"/>
  <c r="M635" i="1"/>
  <c r="O635" i="1" s="1"/>
  <c r="H636" i="1"/>
  <c r="L636" i="1"/>
  <c r="N636" i="1" s="1"/>
  <c r="M636" i="1"/>
  <c r="O636" i="1" s="1"/>
  <c r="H637" i="1"/>
  <c r="L637" i="1"/>
  <c r="N637" i="1" s="1"/>
  <c r="M637" i="1"/>
  <c r="O637" i="1" s="1"/>
  <c r="H638" i="1"/>
  <c r="J638" i="1" s="1"/>
  <c r="K638" i="1" s="1"/>
  <c r="L638" i="1"/>
  <c r="N638" i="1" s="1"/>
  <c r="M638" i="1"/>
  <c r="O638" i="1" s="1"/>
  <c r="H639" i="1"/>
  <c r="J639" i="1" s="1"/>
  <c r="K639" i="1"/>
  <c r="L639" i="1"/>
  <c r="N639" i="1" s="1"/>
  <c r="M639" i="1"/>
  <c r="O639" i="1" s="1"/>
  <c r="H640" i="1"/>
  <c r="J640" i="1" s="1"/>
  <c r="K640" i="1" s="1"/>
  <c r="L640" i="1"/>
  <c r="N640" i="1" s="1"/>
  <c r="M640" i="1"/>
  <c r="O640" i="1" s="1"/>
  <c r="H641" i="1"/>
  <c r="J641" i="1" s="1"/>
  <c r="K641" i="1" s="1"/>
  <c r="L641" i="1"/>
  <c r="N641" i="1" s="1"/>
  <c r="M641" i="1"/>
  <c r="O641" i="1" s="1"/>
  <c r="H642" i="1"/>
  <c r="J642" i="1" s="1"/>
  <c r="K642" i="1" s="1"/>
  <c r="L642" i="1"/>
  <c r="N642" i="1" s="1"/>
  <c r="M642" i="1"/>
  <c r="O642" i="1"/>
  <c r="H643" i="1"/>
  <c r="L643" i="1"/>
  <c r="N643" i="1" s="1"/>
  <c r="M643" i="1"/>
  <c r="O643" i="1"/>
  <c r="H644" i="1"/>
  <c r="J644" i="1" s="1"/>
  <c r="K644" i="1" s="1"/>
  <c r="I644" i="1"/>
  <c r="L644" i="1"/>
  <c r="N644" i="1" s="1"/>
  <c r="M644" i="1"/>
  <c r="O644" i="1" s="1"/>
  <c r="H645" i="1"/>
  <c r="L645" i="1"/>
  <c r="M645" i="1"/>
  <c r="O645" i="1" s="1"/>
  <c r="N645" i="1"/>
  <c r="H646" i="1"/>
  <c r="I646" i="1" s="1"/>
  <c r="L646" i="1"/>
  <c r="N646" i="1" s="1"/>
  <c r="M646" i="1"/>
  <c r="O646" i="1" s="1"/>
  <c r="H647" i="1"/>
  <c r="L647" i="1"/>
  <c r="N647" i="1" s="1"/>
  <c r="M647" i="1"/>
  <c r="O647" i="1" s="1"/>
  <c r="H648" i="1"/>
  <c r="I648" i="1"/>
  <c r="J648" i="1"/>
  <c r="K648" i="1" s="1"/>
  <c r="L648" i="1"/>
  <c r="N648" i="1" s="1"/>
  <c r="M648" i="1"/>
  <c r="O648" i="1" s="1"/>
  <c r="H649" i="1"/>
  <c r="L649" i="1"/>
  <c r="N649" i="1" s="1"/>
  <c r="M649" i="1"/>
  <c r="O649" i="1" s="1"/>
  <c r="H650" i="1"/>
  <c r="L650" i="1"/>
  <c r="N650" i="1" s="1"/>
  <c r="M650" i="1"/>
  <c r="O650" i="1" s="1"/>
  <c r="H651" i="1"/>
  <c r="J651" i="1" s="1"/>
  <c r="K651" i="1" s="1"/>
  <c r="I651" i="1"/>
  <c r="L651" i="1"/>
  <c r="N651" i="1" s="1"/>
  <c r="M651" i="1"/>
  <c r="O651" i="1" s="1"/>
  <c r="H652" i="1"/>
  <c r="I652" i="1" s="1"/>
  <c r="L652" i="1"/>
  <c r="N652" i="1" s="1"/>
  <c r="M652" i="1"/>
  <c r="O652" i="1" s="1"/>
  <c r="H653" i="1"/>
  <c r="I653" i="1" s="1"/>
  <c r="L653" i="1"/>
  <c r="N653" i="1" s="1"/>
  <c r="M653" i="1"/>
  <c r="O653" i="1" s="1"/>
  <c r="H654" i="1"/>
  <c r="I654" i="1" s="1"/>
  <c r="L654" i="1"/>
  <c r="N654" i="1" s="1"/>
  <c r="M654" i="1"/>
  <c r="O654" i="1" s="1"/>
  <c r="H655" i="1"/>
  <c r="L655" i="1"/>
  <c r="N655" i="1" s="1"/>
  <c r="M655" i="1"/>
  <c r="O655" i="1" s="1"/>
  <c r="H656" i="1"/>
  <c r="I656" i="1"/>
  <c r="J656" i="1"/>
  <c r="K656" i="1" s="1"/>
  <c r="L656" i="1"/>
  <c r="M656" i="1"/>
  <c r="O656" i="1" s="1"/>
  <c r="N656" i="1"/>
  <c r="H657" i="1"/>
  <c r="J657" i="1" s="1"/>
  <c r="K657" i="1" s="1"/>
  <c r="I657" i="1"/>
  <c r="L657" i="1"/>
  <c r="N657" i="1" s="1"/>
  <c r="M657" i="1"/>
  <c r="O657" i="1" s="1"/>
  <c r="H658" i="1"/>
  <c r="L658" i="1"/>
  <c r="N658" i="1" s="1"/>
  <c r="M658" i="1"/>
  <c r="O658" i="1" s="1"/>
  <c r="H659" i="1"/>
  <c r="J659" i="1" s="1"/>
  <c r="K659" i="1" s="1"/>
  <c r="L659" i="1"/>
  <c r="N659" i="1" s="1"/>
  <c r="M659" i="1"/>
  <c r="O659" i="1" s="1"/>
  <c r="H660" i="1"/>
  <c r="I660" i="1"/>
  <c r="J660" i="1"/>
  <c r="K660" i="1" s="1"/>
  <c r="L660" i="1"/>
  <c r="N660" i="1" s="1"/>
  <c r="M660" i="1"/>
  <c r="O660" i="1" s="1"/>
  <c r="H661" i="1"/>
  <c r="L661" i="1"/>
  <c r="N661" i="1" s="1"/>
  <c r="M661" i="1"/>
  <c r="O661" i="1" s="1"/>
  <c r="H662" i="1"/>
  <c r="J662" i="1" s="1"/>
  <c r="K662" i="1" s="1"/>
  <c r="L662" i="1"/>
  <c r="M662" i="1"/>
  <c r="O662" i="1" s="1"/>
  <c r="N662" i="1"/>
  <c r="H663" i="1"/>
  <c r="I663" i="1" s="1"/>
  <c r="L663" i="1"/>
  <c r="N663" i="1" s="1"/>
  <c r="M663" i="1"/>
  <c r="O663" i="1" s="1"/>
  <c r="H664" i="1"/>
  <c r="J664" i="1" s="1"/>
  <c r="K664" i="1" s="1"/>
  <c r="I664" i="1"/>
  <c r="L664" i="1"/>
  <c r="N664" i="1" s="1"/>
  <c r="M664" i="1"/>
  <c r="O664" i="1" s="1"/>
  <c r="H665" i="1"/>
  <c r="L665" i="1"/>
  <c r="N665" i="1" s="1"/>
  <c r="M665" i="1"/>
  <c r="O665" i="1" s="1"/>
  <c r="H666" i="1"/>
  <c r="I666" i="1" s="1"/>
  <c r="J666" i="1"/>
  <c r="K666" i="1"/>
  <c r="L666" i="1"/>
  <c r="M666" i="1"/>
  <c r="O666" i="1" s="1"/>
  <c r="N666" i="1"/>
  <c r="H667" i="1"/>
  <c r="L667" i="1"/>
  <c r="N667" i="1" s="1"/>
  <c r="M667" i="1"/>
  <c r="O667" i="1" s="1"/>
  <c r="H668" i="1"/>
  <c r="J668" i="1" s="1"/>
  <c r="K668" i="1" s="1"/>
  <c r="I668" i="1"/>
  <c r="L668" i="1"/>
  <c r="N668" i="1" s="1"/>
  <c r="M668" i="1"/>
  <c r="O668" i="1" s="1"/>
  <c r="H669" i="1"/>
  <c r="I669" i="1" s="1"/>
  <c r="L669" i="1"/>
  <c r="M669" i="1"/>
  <c r="O669" i="1" s="1"/>
  <c r="N669" i="1"/>
  <c r="H670" i="1"/>
  <c r="I670" i="1"/>
  <c r="J670" i="1"/>
  <c r="K670" i="1" s="1"/>
  <c r="L670" i="1"/>
  <c r="N670" i="1" s="1"/>
  <c r="M670" i="1"/>
  <c r="O670" i="1" s="1"/>
  <c r="H671" i="1"/>
  <c r="J671" i="1" s="1"/>
  <c r="K671" i="1" s="1"/>
  <c r="I671" i="1"/>
  <c r="L671" i="1"/>
  <c r="N671" i="1" s="1"/>
  <c r="M671" i="1"/>
  <c r="O671" i="1" s="1"/>
  <c r="H672" i="1"/>
  <c r="I672" i="1"/>
  <c r="J672" i="1"/>
  <c r="K672" i="1" s="1"/>
  <c r="L672" i="1"/>
  <c r="N672" i="1" s="1"/>
  <c r="M672" i="1"/>
  <c r="O672" i="1" s="1"/>
  <c r="H673" i="1"/>
  <c r="L673" i="1"/>
  <c r="N673" i="1" s="1"/>
  <c r="M673" i="1"/>
  <c r="O673" i="1" s="1"/>
  <c r="H674" i="1"/>
  <c r="J674" i="1" s="1"/>
  <c r="K674" i="1" s="1"/>
  <c r="L674" i="1"/>
  <c r="N674" i="1" s="1"/>
  <c r="M674" i="1"/>
  <c r="O674" i="1" s="1"/>
  <c r="H675" i="1"/>
  <c r="J675" i="1" s="1"/>
  <c r="K675" i="1" s="1"/>
  <c r="I675" i="1"/>
  <c r="L675" i="1"/>
  <c r="M675" i="1"/>
  <c r="O675" i="1" s="1"/>
  <c r="N675" i="1"/>
  <c r="H676" i="1"/>
  <c r="I676" i="1" s="1"/>
  <c r="L676" i="1"/>
  <c r="N676" i="1" s="1"/>
  <c r="M676" i="1"/>
  <c r="O676" i="1" s="1"/>
  <c r="H677" i="1"/>
  <c r="J677" i="1" s="1"/>
  <c r="K677" i="1" s="1"/>
  <c r="I677" i="1"/>
  <c r="L677" i="1"/>
  <c r="N677" i="1" s="1"/>
  <c r="M677" i="1"/>
  <c r="O677" i="1" s="1"/>
  <c r="H678" i="1"/>
  <c r="I678" i="1"/>
  <c r="J678" i="1"/>
  <c r="K678" i="1" s="1"/>
  <c r="L678" i="1"/>
  <c r="M678" i="1"/>
  <c r="O678" i="1" s="1"/>
  <c r="N678" i="1"/>
  <c r="H679" i="1"/>
  <c r="L679" i="1"/>
  <c r="N679" i="1" s="1"/>
  <c r="M679" i="1"/>
  <c r="O679" i="1" s="1"/>
  <c r="H680" i="1"/>
  <c r="J680" i="1" s="1"/>
  <c r="K680" i="1" s="1"/>
  <c r="I680" i="1"/>
  <c r="L680" i="1"/>
  <c r="N680" i="1" s="1"/>
  <c r="M680" i="1"/>
  <c r="O680" i="1" s="1"/>
  <c r="H681" i="1"/>
  <c r="I681" i="1" s="1"/>
  <c r="L681" i="1"/>
  <c r="N681" i="1" s="1"/>
  <c r="M681" i="1"/>
  <c r="O681" i="1" s="1"/>
  <c r="H682" i="1"/>
  <c r="J682" i="1" s="1"/>
  <c r="K682" i="1" s="1"/>
  <c r="I682" i="1"/>
  <c r="L682" i="1"/>
  <c r="N682" i="1" s="1"/>
  <c r="M682" i="1"/>
  <c r="O682" i="1" s="1"/>
  <c r="H683" i="1"/>
  <c r="L683" i="1"/>
  <c r="N683" i="1" s="1"/>
  <c r="M683" i="1"/>
  <c r="O683" i="1" s="1"/>
  <c r="H684" i="1"/>
  <c r="J684" i="1" s="1"/>
  <c r="K684" i="1" s="1"/>
  <c r="I684" i="1"/>
  <c r="L684" i="1"/>
  <c r="N684" i="1" s="1"/>
  <c r="M684" i="1"/>
  <c r="O684" i="1" s="1"/>
  <c r="H685" i="1"/>
  <c r="I685" i="1" s="1"/>
  <c r="L685" i="1"/>
  <c r="N685" i="1" s="1"/>
  <c r="M685" i="1"/>
  <c r="O685" i="1" s="1"/>
  <c r="H686" i="1"/>
  <c r="J686" i="1" s="1"/>
  <c r="K686" i="1" s="1"/>
  <c r="I686" i="1"/>
  <c r="L686" i="1"/>
  <c r="N686" i="1" s="1"/>
  <c r="M686" i="1"/>
  <c r="O686" i="1" s="1"/>
  <c r="H687" i="1"/>
  <c r="L687" i="1"/>
  <c r="N687" i="1" s="1"/>
  <c r="M687" i="1"/>
  <c r="O687" i="1" s="1"/>
  <c r="H688" i="1"/>
  <c r="J688" i="1" s="1"/>
  <c r="K688" i="1" s="1"/>
  <c r="I688" i="1"/>
  <c r="L688" i="1"/>
  <c r="N688" i="1" s="1"/>
  <c r="M688" i="1"/>
  <c r="O688" i="1" s="1"/>
  <c r="H689" i="1"/>
  <c r="I689" i="1" s="1"/>
  <c r="L689" i="1"/>
  <c r="N689" i="1" s="1"/>
  <c r="M689" i="1"/>
  <c r="O689" i="1" s="1"/>
  <c r="H690" i="1"/>
  <c r="J690" i="1" s="1"/>
  <c r="K690" i="1" s="1"/>
  <c r="I690" i="1"/>
  <c r="L690" i="1"/>
  <c r="N690" i="1" s="1"/>
  <c r="M690" i="1"/>
  <c r="O690" i="1" s="1"/>
  <c r="H691" i="1"/>
  <c r="L691" i="1"/>
  <c r="N691" i="1" s="1"/>
  <c r="M691" i="1"/>
  <c r="O691" i="1" s="1"/>
  <c r="H692" i="1"/>
  <c r="J692" i="1" s="1"/>
  <c r="K692" i="1" s="1"/>
  <c r="I692" i="1"/>
  <c r="L692" i="1"/>
  <c r="N692" i="1" s="1"/>
  <c r="M692" i="1"/>
  <c r="O692" i="1" s="1"/>
  <c r="H693" i="1"/>
  <c r="I693" i="1" s="1"/>
  <c r="L693" i="1"/>
  <c r="N693" i="1" s="1"/>
  <c r="M693" i="1"/>
  <c r="O693" i="1" s="1"/>
  <c r="H694" i="1"/>
  <c r="J694" i="1" s="1"/>
  <c r="K694" i="1" s="1"/>
  <c r="I694" i="1"/>
  <c r="L694" i="1"/>
  <c r="N694" i="1" s="1"/>
  <c r="M694" i="1"/>
  <c r="O694" i="1" s="1"/>
  <c r="H695" i="1"/>
  <c r="L695" i="1"/>
  <c r="N695" i="1" s="1"/>
  <c r="M695" i="1"/>
  <c r="O695" i="1" s="1"/>
  <c r="H696" i="1"/>
  <c r="J696" i="1" s="1"/>
  <c r="K696" i="1" s="1"/>
  <c r="I696" i="1"/>
  <c r="L696" i="1"/>
  <c r="N696" i="1" s="1"/>
  <c r="M696" i="1"/>
  <c r="O696" i="1" s="1"/>
  <c r="H697" i="1"/>
  <c r="I697" i="1" s="1"/>
  <c r="L697" i="1"/>
  <c r="N697" i="1" s="1"/>
  <c r="M697" i="1"/>
  <c r="O697" i="1" s="1"/>
  <c r="H698" i="1"/>
  <c r="J698" i="1" s="1"/>
  <c r="K698" i="1" s="1"/>
  <c r="I698" i="1"/>
  <c r="L698" i="1"/>
  <c r="N698" i="1" s="1"/>
  <c r="M698" i="1"/>
  <c r="O698" i="1" s="1"/>
  <c r="H699" i="1"/>
  <c r="L699" i="1"/>
  <c r="N699" i="1" s="1"/>
  <c r="M699" i="1"/>
  <c r="O699" i="1" s="1"/>
  <c r="H700" i="1"/>
  <c r="J700" i="1" s="1"/>
  <c r="K700" i="1" s="1"/>
  <c r="I700" i="1"/>
  <c r="L700" i="1"/>
  <c r="N700" i="1" s="1"/>
  <c r="M700" i="1"/>
  <c r="O700" i="1" s="1"/>
  <c r="H701" i="1"/>
  <c r="I701" i="1" s="1"/>
  <c r="L701" i="1"/>
  <c r="N701" i="1" s="1"/>
  <c r="M701" i="1"/>
  <c r="O701" i="1" s="1"/>
  <c r="H702" i="1"/>
  <c r="J702" i="1" s="1"/>
  <c r="K702" i="1" s="1"/>
  <c r="I702" i="1"/>
  <c r="L702" i="1"/>
  <c r="N702" i="1" s="1"/>
  <c r="M702" i="1"/>
  <c r="O702" i="1" s="1"/>
  <c r="H703" i="1"/>
  <c r="L703" i="1"/>
  <c r="N703" i="1" s="1"/>
  <c r="M703" i="1"/>
  <c r="O703" i="1" s="1"/>
  <c r="H704" i="1"/>
  <c r="J704" i="1" s="1"/>
  <c r="K704" i="1" s="1"/>
  <c r="I704" i="1"/>
  <c r="L704" i="1"/>
  <c r="N704" i="1" s="1"/>
  <c r="M704" i="1"/>
  <c r="O704" i="1" s="1"/>
  <c r="H705" i="1"/>
  <c r="I705" i="1" s="1"/>
  <c r="L705" i="1"/>
  <c r="N705" i="1" s="1"/>
  <c r="M705" i="1"/>
  <c r="O705" i="1" s="1"/>
  <c r="H706" i="1"/>
  <c r="J706" i="1" s="1"/>
  <c r="K706" i="1" s="1"/>
  <c r="I706" i="1"/>
  <c r="L706" i="1"/>
  <c r="N706" i="1" s="1"/>
  <c r="M706" i="1"/>
  <c r="O706" i="1" s="1"/>
  <c r="H707" i="1"/>
  <c r="L707" i="1"/>
  <c r="N707" i="1" s="1"/>
  <c r="M707" i="1"/>
  <c r="O707" i="1" s="1"/>
  <c r="H708" i="1"/>
  <c r="J708" i="1" s="1"/>
  <c r="K708" i="1" s="1"/>
  <c r="I708" i="1"/>
  <c r="L708" i="1"/>
  <c r="N708" i="1" s="1"/>
  <c r="M708" i="1"/>
  <c r="O708" i="1" s="1"/>
  <c r="H709" i="1"/>
  <c r="I709" i="1" s="1"/>
  <c r="L709" i="1"/>
  <c r="N709" i="1" s="1"/>
  <c r="M709" i="1"/>
  <c r="O709" i="1" s="1"/>
  <c r="H710" i="1"/>
  <c r="J710" i="1" s="1"/>
  <c r="K710" i="1" s="1"/>
  <c r="I710" i="1"/>
  <c r="L710" i="1"/>
  <c r="N710" i="1" s="1"/>
  <c r="M710" i="1"/>
  <c r="O710" i="1" s="1"/>
  <c r="H711" i="1"/>
  <c r="L711" i="1"/>
  <c r="N711" i="1" s="1"/>
  <c r="M711" i="1"/>
  <c r="O711" i="1" s="1"/>
  <c r="H712" i="1"/>
  <c r="J712" i="1" s="1"/>
  <c r="K712" i="1" s="1"/>
  <c r="I712" i="1"/>
  <c r="L712" i="1"/>
  <c r="N712" i="1" s="1"/>
  <c r="M712" i="1"/>
  <c r="O712" i="1" s="1"/>
  <c r="H713" i="1"/>
  <c r="I713" i="1" s="1"/>
  <c r="L713" i="1"/>
  <c r="N713" i="1" s="1"/>
  <c r="M713" i="1"/>
  <c r="O713" i="1" s="1"/>
  <c r="H714" i="1"/>
  <c r="J714" i="1" s="1"/>
  <c r="K714" i="1" s="1"/>
  <c r="I714" i="1"/>
  <c r="L714" i="1"/>
  <c r="N714" i="1" s="1"/>
  <c r="M714" i="1"/>
  <c r="O714" i="1" s="1"/>
  <c r="H715" i="1"/>
  <c r="L715" i="1"/>
  <c r="N715" i="1" s="1"/>
  <c r="M715" i="1"/>
  <c r="O715" i="1" s="1"/>
  <c r="H716" i="1"/>
  <c r="J716" i="1" s="1"/>
  <c r="K716" i="1" s="1"/>
  <c r="I716" i="1"/>
  <c r="L716" i="1"/>
  <c r="N716" i="1" s="1"/>
  <c r="M716" i="1"/>
  <c r="O716" i="1" s="1"/>
  <c r="H717" i="1"/>
  <c r="I717" i="1" s="1"/>
  <c r="L717" i="1"/>
  <c r="N717" i="1" s="1"/>
  <c r="M717" i="1"/>
  <c r="O717" i="1" s="1"/>
  <c r="H718" i="1"/>
  <c r="J718" i="1" s="1"/>
  <c r="K718" i="1" s="1"/>
  <c r="I718" i="1"/>
  <c r="L718" i="1"/>
  <c r="N718" i="1" s="1"/>
  <c r="M718" i="1"/>
  <c r="O718" i="1" s="1"/>
  <c r="H719" i="1"/>
  <c r="L719" i="1"/>
  <c r="N719" i="1" s="1"/>
  <c r="M719" i="1"/>
  <c r="O719" i="1" s="1"/>
  <c r="H720" i="1"/>
  <c r="J720" i="1" s="1"/>
  <c r="K720" i="1" s="1"/>
  <c r="I720" i="1"/>
  <c r="L720" i="1"/>
  <c r="N720" i="1" s="1"/>
  <c r="M720" i="1"/>
  <c r="O720" i="1" s="1"/>
  <c r="H721" i="1"/>
  <c r="I721" i="1" s="1"/>
  <c r="L721" i="1"/>
  <c r="N721" i="1" s="1"/>
  <c r="M721" i="1"/>
  <c r="O721" i="1" s="1"/>
  <c r="H722" i="1"/>
  <c r="J722" i="1" s="1"/>
  <c r="K722" i="1" s="1"/>
  <c r="I722" i="1"/>
  <c r="L722" i="1"/>
  <c r="N722" i="1" s="1"/>
  <c r="M722" i="1"/>
  <c r="O722" i="1" s="1"/>
  <c r="H723" i="1"/>
  <c r="L723" i="1"/>
  <c r="N723" i="1" s="1"/>
  <c r="M723" i="1"/>
  <c r="O723" i="1" s="1"/>
  <c r="H724" i="1"/>
  <c r="I724" i="1" s="1"/>
  <c r="L724" i="1"/>
  <c r="N724" i="1" s="1"/>
  <c r="M724" i="1"/>
  <c r="O724" i="1" s="1"/>
  <c r="H725" i="1"/>
  <c r="I725" i="1"/>
  <c r="J725" i="1"/>
  <c r="K725" i="1" s="1"/>
  <c r="L725" i="1"/>
  <c r="N725" i="1" s="1"/>
  <c r="M725" i="1"/>
  <c r="O725" i="1" s="1"/>
  <c r="H726" i="1"/>
  <c r="L726" i="1"/>
  <c r="N726" i="1" s="1"/>
  <c r="M726" i="1"/>
  <c r="O726" i="1" s="1"/>
  <c r="H727" i="1"/>
  <c r="I727" i="1" s="1"/>
  <c r="L727" i="1"/>
  <c r="N727" i="1" s="1"/>
  <c r="M727" i="1"/>
  <c r="O727" i="1" s="1"/>
  <c r="H728" i="1"/>
  <c r="J728" i="1" s="1"/>
  <c r="K728" i="1" s="1"/>
  <c r="I728" i="1"/>
  <c r="L728" i="1"/>
  <c r="N728" i="1" s="1"/>
  <c r="M728" i="1"/>
  <c r="O728" i="1" s="1"/>
  <c r="H729" i="1"/>
  <c r="J729" i="1" s="1"/>
  <c r="K729" i="1" s="1"/>
  <c r="I729" i="1"/>
  <c r="L729" i="1"/>
  <c r="N729" i="1" s="1"/>
  <c r="M729" i="1"/>
  <c r="O729" i="1" s="1"/>
  <c r="H730" i="1"/>
  <c r="I730" i="1" s="1"/>
  <c r="L730" i="1"/>
  <c r="N730" i="1" s="1"/>
  <c r="M730" i="1"/>
  <c r="O730" i="1" s="1"/>
  <c r="H731" i="1"/>
  <c r="I731" i="1" s="1"/>
  <c r="L731" i="1"/>
  <c r="N731" i="1" s="1"/>
  <c r="M731" i="1"/>
  <c r="O731" i="1" s="1"/>
  <c r="H732" i="1"/>
  <c r="I732" i="1"/>
  <c r="J732" i="1"/>
  <c r="K732" i="1" s="1"/>
  <c r="L732" i="1"/>
  <c r="N732" i="1" s="1"/>
  <c r="M732" i="1"/>
  <c r="O732" i="1" s="1"/>
  <c r="H733" i="1"/>
  <c r="L733" i="1"/>
  <c r="N733" i="1" s="1"/>
  <c r="M733" i="1"/>
  <c r="O733" i="1" s="1"/>
  <c r="H734" i="1"/>
  <c r="J734" i="1" s="1"/>
  <c r="K734" i="1" s="1"/>
  <c r="I734" i="1"/>
  <c r="L734" i="1"/>
  <c r="M734" i="1"/>
  <c r="O734" i="1" s="1"/>
  <c r="N734" i="1"/>
  <c r="H735" i="1"/>
  <c r="I735" i="1" s="1"/>
  <c r="L735" i="1"/>
  <c r="N735" i="1" s="1"/>
  <c r="M735" i="1"/>
  <c r="O735" i="1" s="1"/>
  <c r="H736" i="1"/>
  <c r="L736" i="1"/>
  <c r="N736" i="1" s="1"/>
  <c r="M736" i="1"/>
  <c r="O736" i="1" s="1"/>
  <c r="H737" i="1"/>
  <c r="I737" i="1"/>
  <c r="J737" i="1"/>
  <c r="K737" i="1" s="1"/>
  <c r="L737" i="1"/>
  <c r="N737" i="1" s="1"/>
  <c r="M737" i="1"/>
  <c r="O737" i="1" s="1"/>
  <c r="H738" i="1"/>
  <c r="J738" i="1" s="1"/>
  <c r="K738" i="1" s="1"/>
  <c r="I738" i="1"/>
  <c r="L738" i="1"/>
  <c r="N738" i="1" s="1"/>
  <c r="M738" i="1"/>
  <c r="O738" i="1" s="1"/>
  <c r="H739" i="1"/>
  <c r="I739" i="1" s="1"/>
  <c r="L739" i="1"/>
  <c r="N739" i="1" s="1"/>
  <c r="M739" i="1"/>
  <c r="O739" i="1" s="1"/>
  <c r="H740" i="1"/>
  <c r="I740" i="1" s="1"/>
  <c r="L740" i="1"/>
  <c r="N740" i="1" s="1"/>
  <c r="M740" i="1"/>
  <c r="O740" i="1" s="1"/>
  <c r="H741" i="1"/>
  <c r="L741" i="1"/>
  <c r="M741" i="1"/>
  <c r="O741" i="1" s="1"/>
  <c r="N741" i="1"/>
  <c r="H742" i="1"/>
  <c r="J742" i="1" s="1"/>
  <c r="K742" i="1" s="1"/>
  <c r="L742" i="1"/>
  <c r="N742" i="1" s="1"/>
  <c r="M742" i="1"/>
  <c r="O742" i="1" s="1"/>
  <c r="H743" i="1"/>
  <c r="L743" i="1"/>
  <c r="N743" i="1" s="1"/>
  <c r="M743" i="1"/>
  <c r="O743" i="1" s="1"/>
  <c r="H744" i="1"/>
  <c r="J744" i="1" s="1"/>
  <c r="K744" i="1" s="1"/>
  <c r="I744" i="1"/>
  <c r="L744" i="1"/>
  <c r="N744" i="1" s="1"/>
  <c r="M744" i="1"/>
  <c r="O744" i="1" s="1"/>
  <c r="H745" i="1"/>
  <c r="J745" i="1" s="1"/>
  <c r="K745" i="1" s="1"/>
  <c r="I745" i="1"/>
  <c r="L745" i="1"/>
  <c r="N745" i="1" s="1"/>
  <c r="M745" i="1"/>
  <c r="O745" i="1" s="1"/>
  <c r="H746" i="1"/>
  <c r="L746" i="1"/>
  <c r="N746" i="1" s="1"/>
  <c r="M746" i="1"/>
  <c r="O746" i="1" s="1"/>
  <c r="H747" i="1"/>
  <c r="I747" i="1" s="1"/>
  <c r="L747" i="1"/>
  <c r="M747" i="1"/>
  <c r="O747" i="1" s="1"/>
  <c r="N747" i="1"/>
  <c r="H748" i="1"/>
  <c r="I748" i="1" s="1"/>
  <c r="J748" i="1"/>
  <c r="K748" i="1" s="1"/>
  <c r="L748" i="1"/>
  <c r="N748" i="1" s="1"/>
  <c r="M748" i="1"/>
  <c r="O748" i="1" s="1"/>
  <c r="H749" i="1"/>
  <c r="L749" i="1"/>
  <c r="N749" i="1" s="1"/>
  <c r="M749" i="1"/>
  <c r="O749" i="1" s="1"/>
  <c r="H750" i="1"/>
  <c r="J750" i="1" s="1"/>
  <c r="K750" i="1" s="1"/>
  <c r="L750" i="1"/>
  <c r="N750" i="1" s="1"/>
  <c r="M750" i="1"/>
  <c r="O750" i="1" s="1"/>
  <c r="H751" i="1"/>
  <c r="I751" i="1" s="1"/>
  <c r="J751" i="1"/>
  <c r="K751" i="1" s="1"/>
  <c r="L751" i="1"/>
  <c r="N751" i="1" s="1"/>
  <c r="M751" i="1"/>
  <c r="O751" i="1" s="1"/>
  <c r="H752" i="1"/>
  <c r="J752" i="1" s="1"/>
  <c r="K752" i="1" s="1"/>
  <c r="L752" i="1"/>
  <c r="N752" i="1" s="1"/>
  <c r="M752" i="1"/>
  <c r="O752" i="1" s="1"/>
  <c r="H753" i="1"/>
  <c r="L753" i="1"/>
  <c r="N753" i="1" s="1"/>
  <c r="M753" i="1"/>
  <c r="O753" i="1" s="1"/>
  <c r="H754" i="1"/>
  <c r="I754" i="1" s="1"/>
  <c r="L754" i="1"/>
  <c r="N754" i="1" s="1"/>
  <c r="M754" i="1"/>
  <c r="O754" i="1" s="1"/>
  <c r="H755" i="1"/>
  <c r="I755" i="1" s="1"/>
  <c r="L755" i="1"/>
  <c r="N755" i="1" s="1"/>
  <c r="M755" i="1"/>
  <c r="O755" i="1" s="1"/>
  <c r="H756" i="1"/>
  <c r="I756" i="1" s="1"/>
  <c r="L756" i="1"/>
  <c r="N756" i="1" s="1"/>
  <c r="M756" i="1"/>
  <c r="O756" i="1" s="1"/>
  <c r="H757" i="1"/>
  <c r="L757" i="1"/>
  <c r="N757" i="1" s="1"/>
  <c r="M757" i="1"/>
  <c r="O757" i="1" s="1"/>
  <c r="H758" i="1"/>
  <c r="J758" i="1" s="1"/>
  <c r="K758" i="1" s="1"/>
  <c r="L758" i="1"/>
  <c r="N758" i="1" s="1"/>
  <c r="M758" i="1"/>
  <c r="O758" i="1" s="1"/>
  <c r="H759" i="1"/>
  <c r="I759" i="1" s="1"/>
  <c r="L759" i="1"/>
  <c r="N759" i="1" s="1"/>
  <c r="M759" i="1"/>
  <c r="O759" i="1" s="1"/>
  <c r="H760" i="1"/>
  <c r="J760" i="1" s="1"/>
  <c r="K760" i="1" s="1"/>
  <c r="L760" i="1"/>
  <c r="N760" i="1" s="1"/>
  <c r="M760" i="1"/>
  <c r="O760" i="1" s="1"/>
  <c r="H761" i="1"/>
  <c r="I761" i="1" s="1"/>
  <c r="L761" i="1"/>
  <c r="N761" i="1" s="1"/>
  <c r="M761" i="1"/>
  <c r="O761" i="1" s="1"/>
  <c r="H762" i="1"/>
  <c r="I762" i="1" s="1"/>
  <c r="L762" i="1"/>
  <c r="N762" i="1" s="1"/>
  <c r="M762" i="1"/>
  <c r="O762" i="1" s="1"/>
  <c r="H763" i="1"/>
  <c r="I763" i="1" s="1"/>
  <c r="L763" i="1"/>
  <c r="N763" i="1" s="1"/>
  <c r="M763" i="1"/>
  <c r="O763" i="1" s="1"/>
  <c r="H764" i="1"/>
  <c r="I764" i="1" s="1"/>
  <c r="L764" i="1"/>
  <c r="N764" i="1" s="1"/>
  <c r="M764" i="1"/>
  <c r="O764" i="1" s="1"/>
  <c r="H765" i="1"/>
  <c r="L765" i="1"/>
  <c r="N765" i="1" s="1"/>
  <c r="M765" i="1"/>
  <c r="O765" i="1" s="1"/>
  <c r="H766" i="1"/>
  <c r="J766" i="1" s="1"/>
  <c r="K766" i="1" s="1"/>
  <c r="L766" i="1"/>
  <c r="N766" i="1" s="1"/>
  <c r="M766" i="1"/>
  <c r="O766" i="1" s="1"/>
  <c r="H767" i="1"/>
  <c r="I767" i="1" s="1"/>
  <c r="L767" i="1"/>
  <c r="N767" i="1" s="1"/>
  <c r="M767" i="1"/>
  <c r="O767" i="1" s="1"/>
  <c r="H768" i="1"/>
  <c r="J768" i="1" s="1"/>
  <c r="K768" i="1" s="1"/>
  <c r="L768" i="1"/>
  <c r="N768" i="1" s="1"/>
  <c r="M768" i="1"/>
  <c r="O768" i="1" s="1"/>
  <c r="H769" i="1"/>
  <c r="I769" i="1" s="1"/>
  <c r="J769" i="1"/>
  <c r="K769" i="1" s="1"/>
  <c r="L769" i="1"/>
  <c r="N769" i="1" s="1"/>
  <c r="M769" i="1"/>
  <c r="O769" i="1" s="1"/>
  <c r="H770" i="1"/>
  <c r="I770" i="1" s="1"/>
  <c r="J770" i="1"/>
  <c r="K770" i="1"/>
  <c r="L770" i="1"/>
  <c r="N770" i="1" s="1"/>
  <c r="M770" i="1"/>
  <c r="O770" i="1" s="1"/>
  <c r="H771" i="1"/>
  <c r="I771" i="1" s="1"/>
  <c r="L771" i="1"/>
  <c r="N771" i="1" s="1"/>
  <c r="M771" i="1"/>
  <c r="O771" i="1" s="1"/>
  <c r="H772" i="1"/>
  <c r="I772" i="1"/>
  <c r="J772" i="1"/>
  <c r="K772" i="1" s="1"/>
  <c r="L772" i="1"/>
  <c r="N772" i="1" s="1"/>
  <c r="M772" i="1"/>
  <c r="O772" i="1" s="1"/>
  <c r="H773" i="1"/>
  <c r="L773" i="1"/>
  <c r="N773" i="1" s="1"/>
  <c r="M773" i="1"/>
  <c r="O773" i="1" s="1"/>
  <c r="H774" i="1"/>
  <c r="J774" i="1" s="1"/>
  <c r="K774" i="1" s="1"/>
  <c r="I774" i="1"/>
  <c r="L774" i="1"/>
  <c r="N774" i="1" s="1"/>
  <c r="M774" i="1"/>
  <c r="O774" i="1" s="1"/>
  <c r="H775" i="1"/>
  <c r="L775" i="1"/>
  <c r="N775" i="1" s="1"/>
  <c r="M775" i="1"/>
  <c r="O775" i="1" s="1"/>
  <c r="H776" i="1"/>
  <c r="J776" i="1" s="1"/>
  <c r="K776" i="1" s="1"/>
  <c r="I776" i="1"/>
  <c r="L776" i="1"/>
  <c r="N776" i="1" s="1"/>
  <c r="M776" i="1"/>
  <c r="O776" i="1" s="1"/>
  <c r="H777" i="1"/>
  <c r="I777" i="1" s="1"/>
  <c r="L777" i="1"/>
  <c r="N777" i="1" s="1"/>
  <c r="M777" i="1"/>
  <c r="O777" i="1" s="1"/>
  <c r="H778" i="1"/>
  <c r="L778" i="1"/>
  <c r="N778" i="1" s="1"/>
  <c r="M778" i="1"/>
  <c r="O778" i="1" s="1"/>
  <c r="H779" i="1"/>
  <c r="I779" i="1" s="1"/>
  <c r="L779" i="1"/>
  <c r="N779" i="1" s="1"/>
  <c r="M779" i="1"/>
  <c r="O779" i="1" s="1"/>
  <c r="H780" i="1"/>
  <c r="L780" i="1"/>
  <c r="N780" i="1" s="1"/>
  <c r="M780" i="1"/>
  <c r="O780" i="1" s="1"/>
  <c r="H781" i="1"/>
  <c r="L781" i="1"/>
  <c r="N781" i="1" s="1"/>
  <c r="M781" i="1"/>
  <c r="O781" i="1" s="1"/>
  <c r="H782" i="1"/>
  <c r="J782" i="1" s="1"/>
  <c r="K782" i="1" s="1"/>
  <c r="L782" i="1"/>
  <c r="M782" i="1"/>
  <c r="O782" i="1" s="1"/>
  <c r="N782" i="1"/>
  <c r="H783" i="1"/>
  <c r="I783" i="1" s="1"/>
  <c r="L783" i="1"/>
  <c r="N783" i="1" s="1"/>
  <c r="M783" i="1"/>
  <c r="O783" i="1" s="1"/>
  <c r="H784" i="1"/>
  <c r="J784" i="1" s="1"/>
  <c r="K784" i="1" s="1"/>
  <c r="I784" i="1"/>
  <c r="L784" i="1"/>
  <c r="N784" i="1" s="1"/>
  <c r="M784" i="1"/>
  <c r="O784" i="1" s="1"/>
  <c r="H785" i="1"/>
  <c r="J785" i="1" s="1"/>
  <c r="K785" i="1" s="1"/>
  <c r="I785" i="1"/>
  <c r="L785" i="1"/>
  <c r="N785" i="1" s="1"/>
  <c r="M785" i="1"/>
  <c r="O785" i="1" s="1"/>
  <c r="H786" i="1"/>
  <c r="L786" i="1"/>
  <c r="N786" i="1" s="1"/>
  <c r="M786" i="1"/>
  <c r="O786" i="1" s="1"/>
  <c r="H787" i="1"/>
  <c r="I787" i="1" s="1"/>
  <c r="L787" i="1"/>
  <c r="N787" i="1" s="1"/>
  <c r="M787" i="1"/>
  <c r="O787" i="1" s="1"/>
  <c r="H788" i="1"/>
  <c r="L788" i="1"/>
  <c r="N788" i="1" s="1"/>
  <c r="M788" i="1"/>
  <c r="O788" i="1" s="1"/>
  <c r="H789" i="1"/>
  <c r="L789" i="1"/>
  <c r="M789" i="1"/>
  <c r="O789" i="1" s="1"/>
  <c r="N789" i="1"/>
  <c r="H790" i="1"/>
  <c r="J790" i="1" s="1"/>
  <c r="K790" i="1" s="1"/>
  <c r="L790" i="1"/>
  <c r="N790" i="1" s="1"/>
  <c r="M790" i="1"/>
  <c r="O790" i="1" s="1"/>
  <c r="H791" i="1"/>
  <c r="I791" i="1" s="1"/>
  <c r="L791" i="1"/>
  <c r="N791" i="1" s="1"/>
  <c r="M791" i="1"/>
  <c r="O791" i="1" s="1"/>
  <c r="H792" i="1"/>
  <c r="J792" i="1" s="1"/>
  <c r="K792" i="1" s="1"/>
  <c r="L792" i="1"/>
  <c r="N792" i="1" s="1"/>
  <c r="M792" i="1"/>
  <c r="O792" i="1" s="1"/>
  <c r="H793" i="1"/>
  <c r="I793" i="1"/>
  <c r="J793" i="1"/>
  <c r="K793" i="1" s="1"/>
  <c r="L793" i="1"/>
  <c r="N793" i="1" s="1"/>
  <c r="M793" i="1"/>
  <c r="O793" i="1" s="1"/>
  <c r="H794" i="1"/>
  <c r="I794" i="1" s="1"/>
  <c r="L794" i="1"/>
  <c r="N794" i="1" s="1"/>
  <c r="M794" i="1"/>
  <c r="O794" i="1" s="1"/>
  <c r="H795" i="1"/>
  <c r="I795" i="1" s="1"/>
  <c r="L795" i="1"/>
  <c r="N795" i="1" s="1"/>
  <c r="M795" i="1"/>
  <c r="O795" i="1" s="1"/>
  <c r="H796" i="1"/>
  <c r="I796" i="1" s="1"/>
  <c r="L796" i="1"/>
  <c r="N796" i="1" s="1"/>
  <c r="M796" i="1"/>
  <c r="O796" i="1" s="1"/>
  <c r="H797" i="1"/>
  <c r="L797" i="1"/>
  <c r="N797" i="1" s="1"/>
  <c r="M797" i="1"/>
  <c r="O797" i="1" s="1"/>
  <c r="H798" i="1"/>
  <c r="J798" i="1" s="1"/>
  <c r="K798" i="1" s="1"/>
  <c r="I798" i="1"/>
  <c r="L798" i="1"/>
  <c r="N798" i="1" s="1"/>
  <c r="M798" i="1"/>
  <c r="O798" i="1" s="1"/>
  <c r="H799" i="1"/>
  <c r="I799" i="1" s="1"/>
  <c r="J799" i="1"/>
  <c r="K799" i="1" s="1"/>
  <c r="L799" i="1"/>
  <c r="N799" i="1" s="1"/>
  <c r="M799" i="1"/>
  <c r="O799" i="1" s="1"/>
  <c r="H800" i="1"/>
  <c r="J800" i="1" s="1"/>
  <c r="I800" i="1"/>
  <c r="K800" i="1"/>
  <c r="L800" i="1"/>
  <c r="N800" i="1" s="1"/>
  <c r="M800" i="1"/>
  <c r="O800" i="1" s="1"/>
  <c r="H801" i="1"/>
  <c r="J801" i="1" s="1"/>
  <c r="K801" i="1" s="1"/>
  <c r="L801" i="1"/>
  <c r="N801" i="1" s="1"/>
  <c r="M801" i="1"/>
  <c r="O801" i="1" s="1"/>
  <c r="H802" i="1"/>
  <c r="J802" i="1" s="1"/>
  <c r="K802" i="1" s="1"/>
  <c r="L802" i="1"/>
  <c r="M802" i="1"/>
  <c r="O802" i="1" s="1"/>
  <c r="N802" i="1"/>
  <c r="H803" i="1"/>
  <c r="L803" i="1"/>
  <c r="M803" i="1"/>
  <c r="O803" i="1" s="1"/>
  <c r="N803" i="1"/>
  <c r="H804" i="1"/>
  <c r="J804" i="1" s="1"/>
  <c r="K804" i="1" s="1"/>
  <c r="L804" i="1"/>
  <c r="N804" i="1" s="1"/>
  <c r="M804" i="1"/>
  <c r="O804" i="1" s="1"/>
  <c r="H805" i="1"/>
  <c r="J805" i="1" s="1"/>
  <c r="K805" i="1"/>
  <c r="L805" i="1"/>
  <c r="N805" i="1" s="1"/>
  <c r="M805" i="1"/>
  <c r="O805" i="1" s="1"/>
  <c r="H806" i="1"/>
  <c r="J806" i="1" s="1"/>
  <c r="K806" i="1" s="1"/>
  <c r="L806" i="1"/>
  <c r="N806" i="1" s="1"/>
  <c r="M806" i="1"/>
  <c r="O806" i="1" s="1"/>
  <c r="H807" i="1"/>
  <c r="L807" i="1"/>
  <c r="N807" i="1" s="1"/>
  <c r="M807" i="1"/>
  <c r="O807" i="1" s="1"/>
  <c r="H808" i="1"/>
  <c r="J808" i="1" s="1"/>
  <c r="K808" i="1"/>
  <c r="L808" i="1"/>
  <c r="N808" i="1" s="1"/>
  <c r="M808" i="1"/>
  <c r="O808" i="1" s="1"/>
  <c r="H809" i="1"/>
  <c r="J809" i="1" s="1"/>
  <c r="K809" i="1" s="1"/>
  <c r="L809" i="1"/>
  <c r="N809" i="1" s="1"/>
  <c r="M809" i="1"/>
  <c r="O809" i="1" s="1"/>
  <c r="H810" i="1"/>
  <c r="J810" i="1" s="1"/>
  <c r="K810" i="1" s="1"/>
  <c r="L810" i="1"/>
  <c r="M810" i="1"/>
  <c r="O810" i="1" s="1"/>
  <c r="N810" i="1"/>
  <c r="H811" i="1"/>
  <c r="L811" i="1"/>
  <c r="N811" i="1" s="1"/>
  <c r="M811" i="1"/>
  <c r="O811" i="1" s="1"/>
  <c r="H812" i="1"/>
  <c r="L812" i="1"/>
  <c r="N812" i="1" s="1"/>
  <c r="M812" i="1"/>
  <c r="O812" i="1" s="1"/>
  <c r="H813" i="1"/>
  <c r="J813" i="1" s="1"/>
  <c r="K813" i="1" s="1"/>
  <c r="L813" i="1"/>
  <c r="N813" i="1" s="1"/>
  <c r="M813" i="1"/>
  <c r="O813" i="1" s="1"/>
  <c r="H814" i="1"/>
  <c r="J814" i="1" s="1"/>
  <c r="K814" i="1" s="1"/>
  <c r="L814" i="1"/>
  <c r="N814" i="1" s="1"/>
  <c r="M814" i="1"/>
  <c r="O814" i="1" s="1"/>
  <c r="H815" i="1"/>
  <c r="L815" i="1"/>
  <c r="N815" i="1" s="1"/>
  <c r="M815" i="1"/>
  <c r="O815" i="1" s="1"/>
  <c r="H816" i="1"/>
  <c r="J816" i="1" s="1"/>
  <c r="K816" i="1"/>
  <c r="L816" i="1"/>
  <c r="N816" i="1" s="1"/>
  <c r="M816" i="1"/>
  <c r="O816" i="1" s="1"/>
  <c r="H817" i="1"/>
  <c r="J817" i="1" s="1"/>
  <c r="K817" i="1"/>
  <c r="L817" i="1"/>
  <c r="N817" i="1" s="1"/>
  <c r="M817" i="1"/>
  <c r="O817" i="1" s="1"/>
  <c r="H818" i="1"/>
  <c r="J818" i="1" s="1"/>
  <c r="K818" i="1" s="1"/>
  <c r="L818" i="1"/>
  <c r="N818" i="1" s="1"/>
  <c r="M818" i="1"/>
  <c r="O818" i="1" s="1"/>
  <c r="H819" i="1"/>
  <c r="L819" i="1"/>
  <c r="N819" i="1" s="1"/>
  <c r="M819" i="1"/>
  <c r="O819" i="1" s="1"/>
  <c r="H820" i="1"/>
  <c r="J820" i="1" s="1"/>
  <c r="K820" i="1" s="1"/>
  <c r="L820" i="1"/>
  <c r="N820" i="1" s="1"/>
  <c r="M820" i="1"/>
  <c r="O820" i="1" s="1"/>
  <c r="H821" i="1"/>
  <c r="J821" i="1" s="1"/>
  <c r="K821" i="1" s="1"/>
  <c r="L821" i="1"/>
  <c r="M821" i="1"/>
  <c r="O821" i="1" s="1"/>
  <c r="N821" i="1"/>
  <c r="H822" i="1"/>
  <c r="J822" i="1" s="1"/>
  <c r="K822" i="1" s="1"/>
  <c r="L822" i="1"/>
  <c r="M822" i="1"/>
  <c r="O822" i="1" s="1"/>
  <c r="N822" i="1"/>
  <c r="H823" i="1"/>
  <c r="L823" i="1"/>
  <c r="M823" i="1"/>
  <c r="O823" i="1" s="1"/>
  <c r="N823" i="1"/>
  <c r="H824" i="1"/>
  <c r="J824" i="1" s="1"/>
  <c r="K824" i="1" s="1"/>
  <c r="L824" i="1"/>
  <c r="N824" i="1" s="1"/>
  <c r="M824" i="1"/>
  <c r="O824" i="1" s="1"/>
  <c r="H825" i="1"/>
  <c r="J825" i="1" s="1"/>
  <c r="K825" i="1"/>
  <c r="L825" i="1"/>
  <c r="N825" i="1" s="1"/>
  <c r="M825" i="1"/>
  <c r="O825" i="1" s="1"/>
  <c r="H826" i="1"/>
  <c r="J826" i="1" s="1"/>
  <c r="K826" i="1" s="1"/>
  <c r="L826" i="1"/>
  <c r="N826" i="1" s="1"/>
  <c r="M826" i="1"/>
  <c r="O826" i="1" s="1"/>
  <c r="H827" i="1"/>
  <c r="L827" i="1"/>
  <c r="N827" i="1" s="1"/>
  <c r="M827" i="1"/>
  <c r="O827" i="1" s="1"/>
  <c r="H828" i="1"/>
  <c r="J828" i="1" s="1"/>
  <c r="I828" i="1"/>
  <c r="K828" i="1"/>
  <c r="L828" i="1"/>
  <c r="N828" i="1" s="1"/>
  <c r="M828" i="1"/>
  <c r="O828" i="1" s="1"/>
  <c r="H829" i="1"/>
  <c r="J829" i="1" s="1"/>
  <c r="K829" i="1" s="1"/>
  <c r="L829" i="1"/>
  <c r="N829" i="1" s="1"/>
  <c r="M829" i="1"/>
  <c r="O829" i="1" s="1"/>
  <c r="H830" i="1"/>
  <c r="J830" i="1" s="1"/>
  <c r="K830" i="1" s="1"/>
  <c r="L830" i="1"/>
  <c r="M830" i="1"/>
  <c r="O830" i="1" s="1"/>
  <c r="N830" i="1"/>
  <c r="H831" i="1"/>
  <c r="L831" i="1"/>
  <c r="N831" i="1" s="1"/>
  <c r="M831" i="1"/>
  <c r="O831" i="1" s="1"/>
  <c r="H832" i="1"/>
  <c r="J832" i="1" s="1"/>
  <c r="K832" i="1" s="1"/>
  <c r="L832" i="1"/>
  <c r="N832" i="1" s="1"/>
  <c r="M832" i="1"/>
  <c r="O832" i="1" s="1"/>
  <c r="H833" i="1"/>
  <c r="J833" i="1" s="1"/>
  <c r="K833" i="1"/>
  <c r="L833" i="1"/>
  <c r="M833" i="1"/>
  <c r="O833" i="1" s="1"/>
  <c r="N833" i="1"/>
  <c r="H834" i="1"/>
  <c r="J834" i="1" s="1"/>
  <c r="K834" i="1" s="1"/>
  <c r="L834" i="1"/>
  <c r="M834" i="1"/>
  <c r="O834" i="1" s="1"/>
  <c r="N834" i="1"/>
  <c r="H835" i="1"/>
  <c r="L835" i="1"/>
  <c r="M835" i="1"/>
  <c r="O835" i="1" s="1"/>
  <c r="N835" i="1"/>
  <c r="H836" i="1"/>
  <c r="J836" i="1" s="1"/>
  <c r="I836" i="1"/>
  <c r="K836" i="1"/>
  <c r="L836" i="1"/>
  <c r="N836" i="1" s="1"/>
  <c r="M836" i="1"/>
  <c r="O836" i="1" s="1"/>
  <c r="H837" i="1"/>
  <c r="J837" i="1" s="1"/>
  <c r="K837" i="1"/>
  <c r="L837" i="1"/>
  <c r="N837" i="1" s="1"/>
  <c r="M837" i="1"/>
  <c r="O837" i="1" s="1"/>
  <c r="H838" i="1"/>
  <c r="J838" i="1" s="1"/>
  <c r="K838" i="1" s="1"/>
  <c r="L838" i="1"/>
  <c r="N838" i="1" s="1"/>
  <c r="M838" i="1"/>
  <c r="O838" i="1" s="1"/>
  <c r="H839" i="1"/>
  <c r="L839" i="1"/>
  <c r="N839" i="1" s="1"/>
  <c r="M839" i="1"/>
  <c r="O839" i="1" s="1"/>
  <c r="H840" i="1"/>
  <c r="J840" i="1" s="1"/>
  <c r="K840" i="1" s="1"/>
  <c r="L840" i="1"/>
  <c r="N840" i="1" s="1"/>
  <c r="M840" i="1"/>
  <c r="O840" i="1" s="1"/>
  <c r="H841" i="1"/>
  <c r="J841" i="1" s="1"/>
  <c r="K841" i="1"/>
  <c r="L841" i="1"/>
  <c r="M841" i="1"/>
  <c r="O841" i="1" s="1"/>
  <c r="N841" i="1"/>
  <c r="H842" i="1"/>
  <c r="J842" i="1" s="1"/>
  <c r="K842" i="1" s="1"/>
  <c r="L842" i="1"/>
  <c r="N842" i="1" s="1"/>
  <c r="M842" i="1"/>
  <c r="O842" i="1" s="1"/>
  <c r="H843" i="1"/>
  <c r="L843" i="1"/>
  <c r="M843" i="1"/>
  <c r="O843" i="1" s="1"/>
  <c r="N843" i="1"/>
  <c r="H844" i="1"/>
  <c r="J844" i="1" s="1"/>
  <c r="K844" i="1" s="1"/>
  <c r="I844" i="1"/>
  <c r="L844" i="1"/>
  <c r="N844" i="1" s="1"/>
  <c r="M844" i="1"/>
  <c r="O844" i="1" s="1"/>
  <c r="H845" i="1"/>
  <c r="J845" i="1" s="1"/>
  <c r="K845" i="1"/>
  <c r="L845" i="1"/>
  <c r="N845" i="1" s="1"/>
  <c r="M845" i="1"/>
  <c r="O845" i="1" s="1"/>
  <c r="H846" i="1"/>
  <c r="L846" i="1"/>
  <c r="N846" i="1" s="1"/>
  <c r="M846" i="1"/>
  <c r="O846" i="1" s="1"/>
  <c r="H847" i="1"/>
  <c r="I847" i="1"/>
  <c r="J847" i="1"/>
  <c r="K847" i="1"/>
  <c r="L847" i="1"/>
  <c r="M847" i="1"/>
  <c r="O847" i="1" s="1"/>
  <c r="N847" i="1"/>
  <c r="H848" i="1"/>
  <c r="L848" i="1"/>
  <c r="M848" i="1"/>
  <c r="O848" i="1" s="1"/>
  <c r="N848" i="1"/>
  <c r="H849" i="1"/>
  <c r="J849" i="1" s="1"/>
  <c r="K849" i="1" s="1"/>
  <c r="L849" i="1"/>
  <c r="M849" i="1"/>
  <c r="O849" i="1" s="1"/>
  <c r="N849" i="1"/>
  <c r="H850" i="1"/>
  <c r="I850" i="1" s="1"/>
  <c r="L850" i="1"/>
  <c r="N850" i="1" s="1"/>
  <c r="M850" i="1"/>
  <c r="O850" i="1" s="1"/>
  <c r="H851" i="1"/>
  <c r="J851" i="1" s="1"/>
  <c r="K851" i="1" s="1"/>
  <c r="I851" i="1"/>
  <c r="L851" i="1"/>
  <c r="N851" i="1" s="1"/>
  <c r="M851" i="1"/>
  <c r="O851" i="1" s="1"/>
  <c r="H852" i="1"/>
  <c r="L852" i="1"/>
  <c r="N852" i="1" s="1"/>
  <c r="M852" i="1"/>
  <c r="O852" i="1" s="1"/>
  <c r="H853" i="1"/>
  <c r="J853" i="1" s="1"/>
  <c r="K853" i="1" s="1"/>
  <c r="L853" i="1"/>
  <c r="N853" i="1" s="1"/>
  <c r="M853" i="1"/>
  <c r="O853" i="1" s="1"/>
  <c r="H854" i="1"/>
  <c r="I854" i="1" s="1"/>
  <c r="J854" i="1"/>
  <c r="K854" i="1" s="1"/>
  <c r="L854" i="1"/>
  <c r="N854" i="1" s="1"/>
  <c r="M854" i="1"/>
  <c r="O854" i="1" s="1"/>
  <c r="H855" i="1"/>
  <c r="L855" i="1"/>
  <c r="N855" i="1" s="1"/>
  <c r="M855" i="1"/>
  <c r="O855" i="1" s="1"/>
  <c r="H856" i="1"/>
  <c r="L856" i="1"/>
  <c r="N856" i="1" s="1"/>
  <c r="M856" i="1"/>
  <c r="O856" i="1" s="1"/>
  <c r="H857" i="1"/>
  <c r="L857" i="1"/>
  <c r="N857" i="1" s="1"/>
  <c r="M857" i="1"/>
  <c r="O857" i="1" s="1"/>
  <c r="H858" i="1"/>
  <c r="J858" i="1" s="1"/>
  <c r="K858" i="1" s="1"/>
  <c r="I858" i="1"/>
  <c r="L858" i="1"/>
  <c r="M858" i="1"/>
  <c r="O858" i="1" s="1"/>
  <c r="N858" i="1"/>
  <c r="H859" i="1"/>
  <c r="J859" i="1" s="1"/>
  <c r="K859" i="1" s="1"/>
  <c r="I859" i="1"/>
  <c r="L859" i="1"/>
  <c r="N859" i="1" s="1"/>
  <c r="M859" i="1"/>
  <c r="O859" i="1" s="1"/>
  <c r="H860" i="1"/>
  <c r="I860" i="1" s="1"/>
  <c r="J860" i="1"/>
  <c r="K860" i="1" s="1"/>
  <c r="L860" i="1"/>
  <c r="N860" i="1" s="1"/>
  <c r="M860" i="1"/>
  <c r="O860" i="1" s="1"/>
  <c r="H861" i="1"/>
  <c r="J861" i="1" s="1"/>
  <c r="K861" i="1" s="1"/>
  <c r="L861" i="1"/>
  <c r="N861" i="1" s="1"/>
  <c r="M861" i="1"/>
  <c r="O861" i="1" s="1"/>
  <c r="H862" i="1"/>
  <c r="I862" i="1" s="1"/>
  <c r="J862" i="1"/>
  <c r="K862" i="1" s="1"/>
  <c r="L862" i="1"/>
  <c r="N862" i="1" s="1"/>
  <c r="M862" i="1"/>
  <c r="O862" i="1" s="1"/>
  <c r="H863" i="1"/>
  <c r="J863" i="1" s="1"/>
  <c r="K863" i="1" s="1"/>
  <c r="L863" i="1"/>
  <c r="N863" i="1" s="1"/>
  <c r="M863" i="1"/>
  <c r="O863" i="1" s="1"/>
  <c r="H864" i="1"/>
  <c r="L864" i="1"/>
  <c r="N864" i="1" s="1"/>
  <c r="M864" i="1"/>
  <c r="O864" i="1" s="1"/>
  <c r="H865" i="1"/>
  <c r="J865" i="1" s="1"/>
  <c r="K865" i="1" s="1"/>
  <c r="L865" i="1"/>
  <c r="N865" i="1" s="1"/>
  <c r="M865" i="1"/>
  <c r="O865" i="1" s="1"/>
  <c r="H866" i="1"/>
  <c r="J866" i="1" s="1"/>
  <c r="K866" i="1" s="1"/>
  <c r="I866" i="1"/>
  <c r="L866" i="1"/>
  <c r="M866" i="1"/>
  <c r="O866" i="1" s="1"/>
  <c r="N866" i="1"/>
  <c r="H867" i="1"/>
  <c r="L867" i="1"/>
  <c r="N867" i="1" s="1"/>
  <c r="M867" i="1"/>
  <c r="O867" i="1" s="1"/>
  <c r="H868" i="1"/>
  <c r="L868" i="1"/>
  <c r="M868" i="1"/>
  <c r="O868" i="1" s="1"/>
  <c r="N868" i="1"/>
  <c r="H869" i="1"/>
  <c r="J869" i="1" s="1"/>
  <c r="K869" i="1" s="1"/>
  <c r="L869" i="1"/>
  <c r="N869" i="1" s="1"/>
  <c r="M869" i="1"/>
  <c r="O869" i="1" s="1"/>
  <c r="H870" i="1"/>
  <c r="L870" i="1"/>
  <c r="N870" i="1" s="1"/>
  <c r="M870" i="1"/>
  <c r="O870" i="1" s="1"/>
  <c r="H871" i="1"/>
  <c r="J871" i="1" s="1"/>
  <c r="K871" i="1" s="1"/>
  <c r="I871" i="1"/>
  <c r="L871" i="1"/>
  <c r="N871" i="1" s="1"/>
  <c r="M871" i="1"/>
  <c r="O871" i="1" s="1"/>
  <c r="H872" i="1"/>
  <c r="L872" i="1"/>
  <c r="N872" i="1" s="1"/>
  <c r="M872" i="1"/>
  <c r="O872" i="1" s="1"/>
  <c r="H873" i="1"/>
  <c r="J873" i="1" s="1"/>
  <c r="K873" i="1" s="1"/>
  <c r="L873" i="1"/>
  <c r="N873" i="1" s="1"/>
  <c r="M873" i="1"/>
  <c r="O873" i="1" s="1"/>
  <c r="H874" i="1"/>
  <c r="L874" i="1"/>
  <c r="N874" i="1" s="1"/>
  <c r="M874" i="1"/>
  <c r="O874" i="1" s="1"/>
  <c r="H875" i="1"/>
  <c r="I875" i="1"/>
  <c r="J875" i="1"/>
  <c r="K875" i="1" s="1"/>
  <c r="L875" i="1"/>
  <c r="N875" i="1" s="1"/>
  <c r="M875" i="1"/>
  <c r="O875" i="1" s="1"/>
  <c r="H876" i="1"/>
  <c r="L876" i="1"/>
  <c r="N876" i="1" s="1"/>
  <c r="M876" i="1"/>
  <c r="O876" i="1" s="1"/>
  <c r="H877" i="1"/>
  <c r="J877" i="1" s="1"/>
  <c r="K877" i="1" s="1"/>
  <c r="I877" i="1"/>
  <c r="L877" i="1"/>
  <c r="N877" i="1" s="1"/>
  <c r="M877" i="1"/>
  <c r="O877" i="1" s="1"/>
  <c r="H878" i="1"/>
  <c r="I878" i="1" s="1"/>
  <c r="J878" i="1"/>
  <c r="K878" i="1" s="1"/>
  <c r="L878" i="1"/>
  <c r="N878" i="1" s="1"/>
  <c r="M878" i="1"/>
  <c r="O878" i="1" s="1"/>
  <c r="H879" i="1"/>
  <c r="L879" i="1"/>
  <c r="N879" i="1" s="1"/>
  <c r="M879" i="1"/>
  <c r="O879" i="1" s="1"/>
  <c r="H880" i="1"/>
  <c r="L880" i="1"/>
  <c r="N880" i="1" s="1"/>
  <c r="M880" i="1"/>
  <c r="O880" i="1" s="1"/>
  <c r="H881" i="1"/>
  <c r="J881" i="1" s="1"/>
  <c r="K881" i="1" s="1"/>
  <c r="L881" i="1"/>
  <c r="N881" i="1" s="1"/>
  <c r="M881" i="1"/>
  <c r="O881" i="1" s="1"/>
  <c r="H882" i="1"/>
  <c r="J882" i="1" s="1"/>
  <c r="K882" i="1" s="1"/>
  <c r="I882" i="1"/>
  <c r="L882" i="1"/>
  <c r="M882" i="1"/>
  <c r="O882" i="1" s="1"/>
  <c r="N882" i="1"/>
  <c r="H883" i="1"/>
  <c r="I883" i="1"/>
  <c r="J883" i="1"/>
  <c r="K883" i="1" s="1"/>
  <c r="L883" i="1"/>
  <c r="N883" i="1" s="1"/>
  <c r="M883" i="1"/>
  <c r="O883" i="1" s="1"/>
  <c r="H884" i="1"/>
  <c r="I884" i="1" s="1"/>
  <c r="L884" i="1"/>
  <c r="N884" i="1" s="1"/>
  <c r="M884" i="1"/>
  <c r="O884" i="1" s="1"/>
  <c r="H885" i="1"/>
  <c r="J885" i="1" s="1"/>
  <c r="K885" i="1" s="1"/>
  <c r="L885" i="1"/>
  <c r="N885" i="1" s="1"/>
  <c r="M885" i="1"/>
  <c r="O885" i="1" s="1"/>
  <c r="H886" i="1"/>
  <c r="I886" i="1" s="1"/>
  <c r="J886" i="1"/>
  <c r="K886" i="1" s="1"/>
  <c r="L886" i="1"/>
  <c r="N886" i="1" s="1"/>
  <c r="M886" i="1"/>
  <c r="O886" i="1" s="1"/>
  <c r="H887" i="1"/>
  <c r="J887" i="1" s="1"/>
  <c r="K887" i="1" s="1"/>
  <c r="L887" i="1"/>
  <c r="N887" i="1" s="1"/>
  <c r="M887" i="1"/>
  <c r="O887" i="1" s="1"/>
  <c r="H888" i="1"/>
  <c r="L888" i="1"/>
  <c r="N888" i="1" s="1"/>
  <c r="M888" i="1"/>
  <c r="O888" i="1" s="1"/>
  <c r="H889" i="1"/>
  <c r="J889" i="1" s="1"/>
  <c r="K889" i="1" s="1"/>
  <c r="L889" i="1"/>
  <c r="N889" i="1" s="1"/>
  <c r="M889" i="1"/>
  <c r="O889" i="1" s="1"/>
  <c r="H890" i="1"/>
  <c r="I890" i="1" s="1"/>
  <c r="L890" i="1"/>
  <c r="N890" i="1" s="1"/>
  <c r="M890" i="1"/>
  <c r="O890" i="1" s="1"/>
  <c r="H891" i="1"/>
  <c r="I891" i="1"/>
  <c r="J891" i="1"/>
  <c r="K891" i="1" s="1"/>
  <c r="L891" i="1"/>
  <c r="N891" i="1" s="1"/>
  <c r="M891" i="1"/>
  <c r="O891" i="1" s="1"/>
  <c r="H892" i="1"/>
  <c r="L892" i="1"/>
  <c r="N892" i="1" s="1"/>
  <c r="M892" i="1"/>
  <c r="O892" i="1" s="1"/>
  <c r="H893" i="1"/>
  <c r="J893" i="1" s="1"/>
  <c r="K893" i="1" s="1"/>
  <c r="L893" i="1"/>
  <c r="N893" i="1" s="1"/>
  <c r="M893" i="1"/>
  <c r="O893" i="1" s="1"/>
  <c r="H894" i="1"/>
  <c r="L894" i="1"/>
  <c r="N894" i="1" s="1"/>
  <c r="M894" i="1"/>
  <c r="O894" i="1" s="1"/>
  <c r="H895" i="1"/>
  <c r="J895" i="1" s="1"/>
  <c r="K895" i="1" s="1"/>
  <c r="L895" i="1"/>
  <c r="N895" i="1" s="1"/>
  <c r="M895" i="1"/>
  <c r="O895" i="1" s="1"/>
  <c r="H896" i="1"/>
  <c r="J896" i="1" s="1"/>
  <c r="K896" i="1" s="1"/>
  <c r="L896" i="1"/>
  <c r="N896" i="1" s="1"/>
  <c r="M896" i="1"/>
  <c r="O896" i="1" s="1"/>
  <c r="H897" i="1"/>
  <c r="L897" i="1"/>
  <c r="N897" i="1" s="1"/>
  <c r="M897" i="1"/>
  <c r="O897" i="1" s="1"/>
  <c r="H898" i="1"/>
  <c r="J898" i="1" s="1"/>
  <c r="K898" i="1" s="1"/>
  <c r="I898" i="1"/>
  <c r="L898" i="1"/>
  <c r="N898" i="1" s="1"/>
  <c r="M898" i="1"/>
  <c r="O898" i="1" s="1"/>
  <c r="H899" i="1"/>
  <c r="J899" i="1" s="1"/>
  <c r="K899" i="1" s="1"/>
  <c r="I899" i="1"/>
  <c r="L899" i="1"/>
  <c r="N899" i="1" s="1"/>
  <c r="M899" i="1"/>
  <c r="O899" i="1" s="1"/>
  <c r="H900" i="1"/>
  <c r="J900" i="1" s="1"/>
  <c r="K900" i="1" s="1"/>
  <c r="L900" i="1"/>
  <c r="N900" i="1" s="1"/>
  <c r="M900" i="1"/>
  <c r="O900" i="1" s="1"/>
  <c r="H901" i="1"/>
  <c r="J901" i="1" s="1"/>
  <c r="K901" i="1" s="1"/>
  <c r="L901" i="1"/>
  <c r="N901" i="1" s="1"/>
  <c r="M901" i="1"/>
  <c r="O901" i="1" s="1"/>
  <c r="H902" i="1"/>
  <c r="J902" i="1" s="1"/>
  <c r="K902" i="1" s="1"/>
  <c r="L902" i="1"/>
  <c r="N902" i="1" s="1"/>
  <c r="M902" i="1"/>
  <c r="O902" i="1" s="1"/>
  <c r="H903" i="1"/>
  <c r="J903" i="1" s="1"/>
  <c r="K903" i="1"/>
  <c r="L903" i="1"/>
  <c r="N903" i="1" s="1"/>
  <c r="M903" i="1"/>
  <c r="O903" i="1" s="1"/>
  <c r="H904" i="1"/>
  <c r="J904" i="1" s="1"/>
  <c r="K904" i="1" s="1"/>
  <c r="L904" i="1"/>
  <c r="N904" i="1" s="1"/>
  <c r="M904" i="1"/>
  <c r="O904" i="1" s="1"/>
  <c r="H905" i="1"/>
  <c r="L905" i="1"/>
  <c r="N905" i="1" s="1"/>
  <c r="M905" i="1"/>
  <c r="O905" i="1" s="1"/>
  <c r="H906" i="1"/>
  <c r="J906" i="1" s="1"/>
  <c r="K906" i="1" s="1"/>
  <c r="I906" i="1"/>
  <c r="L906" i="1"/>
  <c r="N906" i="1" s="1"/>
  <c r="M906" i="1"/>
  <c r="O906" i="1" s="1"/>
  <c r="H907" i="1"/>
  <c r="J907" i="1" s="1"/>
  <c r="K907" i="1" s="1"/>
  <c r="L907" i="1"/>
  <c r="N907" i="1" s="1"/>
  <c r="M907" i="1"/>
  <c r="O907" i="1" s="1"/>
  <c r="H908" i="1"/>
  <c r="J908" i="1" s="1"/>
  <c r="K908" i="1" s="1"/>
  <c r="L908" i="1"/>
  <c r="N908" i="1" s="1"/>
  <c r="M908" i="1"/>
  <c r="O908" i="1" s="1"/>
  <c r="H909" i="1"/>
  <c r="J909" i="1" s="1"/>
  <c r="K909" i="1" s="1"/>
  <c r="I909" i="1"/>
  <c r="L909" i="1"/>
  <c r="N909" i="1" s="1"/>
  <c r="M909" i="1"/>
  <c r="O909" i="1" s="1"/>
  <c r="H910" i="1"/>
  <c r="J910" i="1" s="1"/>
  <c r="K910" i="1" s="1"/>
  <c r="L910" i="1"/>
  <c r="N910" i="1" s="1"/>
  <c r="M910" i="1"/>
  <c r="O910" i="1" s="1"/>
  <c r="H911" i="1"/>
  <c r="L911" i="1"/>
  <c r="N911" i="1" s="1"/>
  <c r="M911" i="1"/>
  <c r="O911" i="1" s="1"/>
  <c r="H912" i="1"/>
  <c r="J912" i="1" s="1"/>
  <c r="K912" i="1" s="1"/>
  <c r="L912" i="1"/>
  <c r="N912" i="1" s="1"/>
  <c r="M912" i="1"/>
  <c r="O912" i="1" s="1"/>
  <c r="H913" i="1"/>
  <c r="J913" i="1" s="1"/>
  <c r="K913" i="1" s="1"/>
  <c r="L913" i="1"/>
  <c r="N913" i="1" s="1"/>
  <c r="M913" i="1"/>
  <c r="O913" i="1" s="1"/>
  <c r="H914" i="1"/>
  <c r="L914" i="1"/>
  <c r="N914" i="1" s="1"/>
  <c r="M914" i="1"/>
  <c r="O914" i="1" s="1"/>
  <c r="H915" i="1"/>
  <c r="J915" i="1" s="1"/>
  <c r="K915" i="1" s="1"/>
  <c r="L915" i="1"/>
  <c r="N915" i="1" s="1"/>
  <c r="M915" i="1"/>
  <c r="O915" i="1" s="1"/>
  <c r="H916" i="1"/>
  <c r="J916" i="1" s="1"/>
  <c r="I916" i="1"/>
  <c r="K916" i="1"/>
  <c r="L916" i="1"/>
  <c r="N916" i="1" s="1"/>
  <c r="M916" i="1"/>
  <c r="O916" i="1" s="1"/>
  <c r="H917" i="1"/>
  <c r="J917" i="1" s="1"/>
  <c r="K917" i="1" s="1"/>
  <c r="I917" i="1"/>
  <c r="L917" i="1"/>
  <c r="N917" i="1" s="1"/>
  <c r="M917" i="1"/>
  <c r="O917" i="1"/>
  <c r="H918" i="1"/>
  <c r="L918" i="1"/>
  <c r="N918" i="1" s="1"/>
  <c r="M918" i="1"/>
  <c r="O918" i="1" s="1"/>
  <c r="H919" i="1"/>
  <c r="J919" i="1" s="1"/>
  <c r="K919" i="1" s="1"/>
  <c r="I919" i="1"/>
  <c r="L919" i="1"/>
  <c r="N919" i="1" s="1"/>
  <c r="M919" i="1"/>
  <c r="O919" i="1" s="1"/>
  <c r="H920" i="1"/>
  <c r="J920" i="1" s="1"/>
  <c r="K920" i="1"/>
  <c r="L920" i="1"/>
  <c r="N920" i="1" s="1"/>
  <c r="M920" i="1"/>
  <c r="O920" i="1" s="1"/>
  <c r="H921" i="1"/>
  <c r="J921" i="1" s="1"/>
  <c r="K921" i="1" s="1"/>
  <c r="I921" i="1"/>
  <c r="L921" i="1"/>
  <c r="N921" i="1" s="1"/>
  <c r="M921" i="1"/>
  <c r="O921" i="1" s="1"/>
  <c r="H922" i="1"/>
  <c r="J922" i="1" s="1"/>
  <c r="K922" i="1" s="1"/>
  <c r="I922" i="1"/>
  <c r="L922" i="1"/>
  <c r="N922" i="1" s="1"/>
  <c r="M922" i="1"/>
  <c r="O922" i="1" s="1"/>
  <c r="H923" i="1"/>
  <c r="L923" i="1"/>
  <c r="N923" i="1" s="1"/>
  <c r="M923" i="1"/>
  <c r="O923" i="1" s="1"/>
  <c r="H924" i="1"/>
  <c r="J924" i="1" s="1"/>
  <c r="K924" i="1" s="1"/>
  <c r="L924" i="1"/>
  <c r="N924" i="1" s="1"/>
  <c r="M924" i="1"/>
  <c r="O924" i="1" s="1"/>
  <c r="H925" i="1"/>
  <c r="J925" i="1" s="1"/>
  <c r="K925" i="1" s="1"/>
  <c r="L925" i="1"/>
  <c r="N925" i="1" s="1"/>
  <c r="M925" i="1"/>
  <c r="O925" i="1" s="1"/>
  <c r="H926" i="1"/>
  <c r="J926" i="1" s="1"/>
  <c r="K926" i="1" s="1"/>
  <c r="I926" i="1"/>
  <c r="L926" i="1"/>
  <c r="N926" i="1" s="1"/>
  <c r="M926" i="1"/>
  <c r="O926" i="1" s="1"/>
  <c r="H927" i="1"/>
  <c r="L927" i="1"/>
  <c r="N927" i="1" s="1"/>
  <c r="M927" i="1"/>
  <c r="O927" i="1" s="1"/>
  <c r="H928" i="1"/>
  <c r="J928" i="1" s="1"/>
  <c r="K928" i="1"/>
  <c r="L928" i="1"/>
  <c r="N928" i="1" s="1"/>
  <c r="M928" i="1"/>
  <c r="O928" i="1" s="1"/>
  <c r="H929" i="1"/>
  <c r="J929" i="1" s="1"/>
  <c r="K929" i="1" s="1"/>
  <c r="L929" i="1"/>
  <c r="N929" i="1" s="1"/>
  <c r="M929" i="1"/>
  <c r="O929" i="1" s="1"/>
  <c r="H930" i="1"/>
  <c r="J930" i="1" s="1"/>
  <c r="K930" i="1"/>
  <c r="L930" i="1"/>
  <c r="N930" i="1" s="1"/>
  <c r="M930" i="1"/>
  <c r="O930" i="1" s="1"/>
  <c r="H931" i="1"/>
  <c r="L931" i="1"/>
  <c r="N931" i="1" s="1"/>
  <c r="M931" i="1"/>
  <c r="O931" i="1" s="1"/>
  <c r="H932" i="1"/>
  <c r="J932" i="1" s="1"/>
  <c r="K932" i="1" s="1"/>
  <c r="L932" i="1"/>
  <c r="N932" i="1" s="1"/>
  <c r="M932" i="1"/>
  <c r="O932" i="1" s="1"/>
  <c r="H933" i="1"/>
  <c r="J933" i="1" s="1"/>
  <c r="K933" i="1" s="1"/>
  <c r="L933" i="1"/>
  <c r="N933" i="1" s="1"/>
  <c r="M933" i="1"/>
  <c r="O933" i="1" s="1"/>
  <c r="H934" i="1"/>
  <c r="J934" i="1" s="1"/>
  <c r="K934" i="1" s="1"/>
  <c r="L934" i="1"/>
  <c r="N934" i="1" s="1"/>
  <c r="M934" i="1"/>
  <c r="O934" i="1" s="1"/>
  <c r="H935" i="1"/>
  <c r="L935" i="1"/>
  <c r="N935" i="1" s="1"/>
  <c r="M935" i="1"/>
  <c r="O935" i="1" s="1"/>
  <c r="H936" i="1"/>
  <c r="J936" i="1" s="1"/>
  <c r="K936" i="1" s="1"/>
  <c r="L936" i="1"/>
  <c r="N936" i="1" s="1"/>
  <c r="M936" i="1"/>
  <c r="O936" i="1" s="1"/>
  <c r="H937" i="1"/>
  <c r="J937" i="1" s="1"/>
  <c r="K937" i="1" s="1"/>
  <c r="L937" i="1"/>
  <c r="N937" i="1" s="1"/>
  <c r="M937" i="1"/>
  <c r="O937" i="1"/>
  <c r="H938" i="1"/>
  <c r="J938" i="1" s="1"/>
  <c r="K938" i="1" s="1"/>
  <c r="L938" i="1"/>
  <c r="N938" i="1" s="1"/>
  <c r="M938" i="1"/>
  <c r="O938" i="1" s="1"/>
  <c r="H939" i="1"/>
  <c r="L939" i="1"/>
  <c r="N939" i="1" s="1"/>
  <c r="M939" i="1"/>
  <c r="O939" i="1" s="1"/>
  <c r="H940" i="1"/>
  <c r="J940" i="1" s="1"/>
  <c r="K940" i="1"/>
  <c r="L940" i="1"/>
  <c r="N940" i="1" s="1"/>
  <c r="M940" i="1"/>
  <c r="O940" i="1" s="1"/>
  <c r="H941" i="1"/>
  <c r="J941" i="1" s="1"/>
  <c r="K941" i="1" s="1"/>
  <c r="L941" i="1"/>
  <c r="N941" i="1" s="1"/>
  <c r="M941" i="1"/>
  <c r="O941" i="1" s="1"/>
  <c r="H942" i="1"/>
  <c r="J942" i="1" s="1"/>
  <c r="K942" i="1" s="1"/>
  <c r="L942" i="1"/>
  <c r="N942" i="1" s="1"/>
  <c r="M942" i="1"/>
  <c r="O942" i="1" s="1"/>
  <c r="H943" i="1"/>
  <c r="L943" i="1"/>
  <c r="N943" i="1" s="1"/>
  <c r="M943" i="1"/>
  <c r="O943" i="1" s="1"/>
  <c r="H944" i="1"/>
  <c r="J944" i="1" s="1"/>
  <c r="K944" i="1"/>
  <c r="L944" i="1"/>
  <c r="N944" i="1" s="1"/>
  <c r="M944" i="1"/>
  <c r="O944" i="1" s="1"/>
  <c r="H945" i="1"/>
  <c r="J945" i="1" s="1"/>
  <c r="K945" i="1" s="1"/>
  <c r="L945" i="1"/>
  <c r="N945" i="1" s="1"/>
  <c r="M945" i="1"/>
  <c r="O945" i="1" s="1"/>
  <c r="H946" i="1"/>
  <c r="J946" i="1" s="1"/>
  <c r="K946" i="1"/>
  <c r="L946" i="1"/>
  <c r="N946" i="1" s="1"/>
  <c r="M946" i="1"/>
  <c r="O946" i="1" s="1"/>
  <c r="H947" i="1"/>
  <c r="L947" i="1"/>
  <c r="N947" i="1" s="1"/>
  <c r="M947" i="1"/>
  <c r="O947" i="1" s="1"/>
  <c r="H948" i="1"/>
  <c r="J948" i="1" s="1"/>
  <c r="K948" i="1" s="1"/>
  <c r="L948" i="1"/>
  <c r="N948" i="1" s="1"/>
  <c r="M948" i="1"/>
  <c r="O948" i="1" s="1"/>
  <c r="H949" i="1"/>
  <c r="J949" i="1" s="1"/>
  <c r="K949" i="1" s="1"/>
  <c r="L949" i="1"/>
  <c r="N949" i="1" s="1"/>
  <c r="M949" i="1"/>
  <c r="O949" i="1"/>
  <c r="H950" i="1"/>
  <c r="J950" i="1" s="1"/>
  <c r="K950" i="1" s="1"/>
  <c r="L950" i="1"/>
  <c r="N950" i="1" s="1"/>
  <c r="M950" i="1"/>
  <c r="O950" i="1" s="1"/>
  <c r="H951" i="1"/>
  <c r="L951" i="1"/>
  <c r="N951" i="1" s="1"/>
  <c r="M951" i="1"/>
  <c r="O951" i="1" s="1"/>
  <c r="H952" i="1"/>
  <c r="J952" i="1" s="1"/>
  <c r="K952" i="1" s="1"/>
  <c r="L952" i="1"/>
  <c r="N952" i="1" s="1"/>
  <c r="M952" i="1"/>
  <c r="O952" i="1" s="1"/>
  <c r="H953" i="1"/>
  <c r="J953" i="1" s="1"/>
  <c r="K953" i="1" s="1"/>
  <c r="L953" i="1"/>
  <c r="N953" i="1" s="1"/>
  <c r="M953" i="1"/>
  <c r="O953" i="1"/>
  <c r="H954" i="1"/>
  <c r="J954" i="1" s="1"/>
  <c r="K954" i="1" s="1"/>
  <c r="L954" i="1"/>
  <c r="N954" i="1" s="1"/>
  <c r="M954" i="1"/>
  <c r="O954" i="1" s="1"/>
  <c r="H955" i="1"/>
  <c r="L955" i="1"/>
  <c r="N955" i="1" s="1"/>
  <c r="M955" i="1"/>
  <c r="O955" i="1" s="1"/>
  <c r="H956" i="1"/>
  <c r="J956" i="1" s="1"/>
  <c r="K956" i="1"/>
  <c r="L956" i="1"/>
  <c r="N956" i="1" s="1"/>
  <c r="M956" i="1"/>
  <c r="O956" i="1" s="1"/>
  <c r="H957" i="1"/>
  <c r="J957" i="1" s="1"/>
  <c r="K957" i="1" s="1"/>
  <c r="L957" i="1"/>
  <c r="N957" i="1" s="1"/>
  <c r="M957" i="1"/>
  <c r="O957" i="1" s="1"/>
  <c r="H958" i="1"/>
  <c r="J958" i="1" s="1"/>
  <c r="K958" i="1"/>
  <c r="L958" i="1"/>
  <c r="N958" i="1" s="1"/>
  <c r="M958" i="1"/>
  <c r="O958" i="1" s="1"/>
  <c r="H959" i="1"/>
  <c r="L959" i="1"/>
  <c r="N959" i="1" s="1"/>
  <c r="M959" i="1"/>
  <c r="O959" i="1" s="1"/>
  <c r="H960" i="1"/>
  <c r="J960" i="1" s="1"/>
  <c r="K960" i="1"/>
  <c r="L960" i="1"/>
  <c r="N960" i="1" s="1"/>
  <c r="M960" i="1"/>
  <c r="O960" i="1" s="1"/>
  <c r="H961" i="1"/>
  <c r="J961" i="1" s="1"/>
  <c r="K961" i="1" s="1"/>
  <c r="L961" i="1"/>
  <c r="N961" i="1" s="1"/>
  <c r="M961" i="1"/>
  <c r="O961" i="1" s="1"/>
  <c r="H962" i="1"/>
  <c r="J962" i="1" s="1"/>
  <c r="K962" i="1" s="1"/>
  <c r="L962" i="1"/>
  <c r="N962" i="1" s="1"/>
  <c r="M962" i="1"/>
  <c r="O962" i="1" s="1"/>
  <c r="H963" i="1"/>
  <c r="L963" i="1"/>
  <c r="N963" i="1" s="1"/>
  <c r="M963" i="1"/>
  <c r="O963" i="1" s="1"/>
  <c r="H964" i="1"/>
  <c r="J964" i="1" s="1"/>
  <c r="K964" i="1"/>
  <c r="L964" i="1"/>
  <c r="N964" i="1" s="1"/>
  <c r="M964" i="1"/>
  <c r="O964" i="1" s="1"/>
  <c r="H965" i="1"/>
  <c r="J965" i="1" s="1"/>
  <c r="K965" i="1" s="1"/>
  <c r="L965" i="1"/>
  <c r="N965" i="1" s="1"/>
  <c r="M965" i="1"/>
  <c r="O965" i="1"/>
  <c r="H966" i="1"/>
  <c r="J966" i="1" s="1"/>
  <c r="K966" i="1"/>
  <c r="L966" i="1"/>
  <c r="N966" i="1" s="1"/>
  <c r="M966" i="1"/>
  <c r="O966" i="1" s="1"/>
  <c r="H967" i="1"/>
  <c r="L967" i="1"/>
  <c r="N967" i="1" s="1"/>
  <c r="M967" i="1"/>
  <c r="O967" i="1" s="1"/>
  <c r="H968" i="1"/>
  <c r="J968" i="1" s="1"/>
  <c r="K968" i="1" s="1"/>
  <c r="L968" i="1"/>
  <c r="N968" i="1" s="1"/>
  <c r="M968" i="1"/>
  <c r="O968" i="1" s="1"/>
  <c r="H969" i="1"/>
  <c r="J969" i="1" s="1"/>
  <c r="K969" i="1"/>
  <c r="L969" i="1"/>
  <c r="N969" i="1" s="1"/>
  <c r="M969" i="1"/>
  <c r="O969" i="1"/>
  <c r="H970" i="1"/>
  <c r="J970" i="1" s="1"/>
  <c r="K970" i="1" s="1"/>
  <c r="L970" i="1"/>
  <c r="N970" i="1" s="1"/>
  <c r="M970" i="1"/>
  <c r="O970" i="1"/>
  <c r="H971" i="1"/>
  <c r="J971" i="1" s="1"/>
  <c r="K971" i="1" s="1"/>
  <c r="L971" i="1"/>
  <c r="N971" i="1" s="1"/>
  <c r="M971" i="1"/>
  <c r="O971" i="1" s="1"/>
  <c r="H972" i="1"/>
  <c r="J972" i="1" s="1"/>
  <c r="K972" i="1" s="1"/>
  <c r="L972" i="1"/>
  <c r="N972" i="1" s="1"/>
  <c r="M972" i="1"/>
  <c r="O972" i="1" s="1"/>
  <c r="H973" i="1"/>
  <c r="J973" i="1" s="1"/>
  <c r="K973" i="1" s="1"/>
  <c r="L973" i="1"/>
  <c r="N973" i="1" s="1"/>
  <c r="M973" i="1"/>
  <c r="O973" i="1" s="1"/>
  <c r="H974" i="1"/>
  <c r="J974" i="1" s="1"/>
  <c r="K974" i="1"/>
  <c r="L974" i="1"/>
  <c r="N974" i="1" s="1"/>
  <c r="M974" i="1"/>
  <c r="O974" i="1" s="1"/>
  <c r="H975" i="1"/>
  <c r="L975" i="1"/>
  <c r="N975" i="1" s="1"/>
  <c r="M975" i="1"/>
  <c r="O975" i="1" s="1"/>
  <c r="H976" i="1"/>
  <c r="J976" i="1" s="1"/>
  <c r="K976" i="1" s="1"/>
  <c r="L976" i="1"/>
  <c r="N976" i="1" s="1"/>
  <c r="M976" i="1"/>
  <c r="O976" i="1" s="1"/>
  <c r="H977" i="1"/>
  <c r="J977" i="1" s="1"/>
  <c r="K977" i="1" s="1"/>
  <c r="L977" i="1"/>
  <c r="N977" i="1" s="1"/>
  <c r="M977" i="1"/>
  <c r="O977" i="1" s="1"/>
  <c r="H978" i="1"/>
  <c r="J978" i="1" s="1"/>
  <c r="K978" i="1"/>
  <c r="L978" i="1"/>
  <c r="N978" i="1" s="1"/>
  <c r="M978" i="1"/>
  <c r="O978" i="1" s="1"/>
  <c r="H979" i="1"/>
  <c r="J979" i="1" s="1"/>
  <c r="K979" i="1" s="1"/>
  <c r="L979" i="1"/>
  <c r="N979" i="1" s="1"/>
  <c r="M979" i="1"/>
  <c r="O979" i="1" s="1"/>
  <c r="H980" i="1"/>
  <c r="J980" i="1" s="1"/>
  <c r="K980" i="1" s="1"/>
  <c r="L980" i="1"/>
  <c r="N980" i="1" s="1"/>
  <c r="M980" i="1"/>
  <c r="O980" i="1" s="1"/>
  <c r="H981" i="1"/>
  <c r="J981" i="1" s="1"/>
  <c r="K981" i="1" s="1"/>
  <c r="L981" i="1"/>
  <c r="N981" i="1" s="1"/>
  <c r="M981" i="1"/>
  <c r="O981" i="1"/>
  <c r="H982" i="1"/>
  <c r="J982" i="1" s="1"/>
  <c r="K982" i="1" s="1"/>
  <c r="L982" i="1"/>
  <c r="N982" i="1" s="1"/>
  <c r="M982" i="1"/>
  <c r="O982" i="1" s="1"/>
  <c r="H983" i="1"/>
  <c r="L983" i="1"/>
  <c r="N983" i="1" s="1"/>
  <c r="M983" i="1"/>
  <c r="O983" i="1" s="1"/>
  <c r="H984" i="1"/>
  <c r="J984" i="1" s="1"/>
  <c r="K984" i="1" s="1"/>
  <c r="I984" i="1"/>
  <c r="L984" i="1"/>
  <c r="N984" i="1" s="1"/>
  <c r="M984" i="1"/>
  <c r="O984" i="1" s="1"/>
  <c r="H985" i="1"/>
  <c r="J985" i="1" s="1"/>
  <c r="I985" i="1"/>
  <c r="K985" i="1"/>
  <c r="L985" i="1"/>
  <c r="M985" i="1"/>
  <c r="O985" i="1" s="1"/>
  <c r="N985" i="1"/>
  <c r="H986" i="1"/>
  <c r="J986" i="1" s="1"/>
  <c r="K986" i="1" s="1"/>
  <c r="L986" i="1"/>
  <c r="N986" i="1" s="1"/>
  <c r="M986" i="1"/>
  <c r="O986" i="1" s="1"/>
  <c r="H987" i="1"/>
  <c r="J987" i="1" s="1"/>
  <c r="K987" i="1" s="1"/>
  <c r="L987" i="1"/>
  <c r="N987" i="1" s="1"/>
  <c r="M987" i="1"/>
  <c r="O987" i="1" s="1"/>
  <c r="H988" i="1"/>
  <c r="J988" i="1" s="1"/>
  <c r="K988" i="1" s="1"/>
  <c r="L988" i="1"/>
  <c r="N988" i="1" s="1"/>
  <c r="M988" i="1"/>
  <c r="O988" i="1" s="1"/>
  <c r="H989" i="1"/>
  <c r="J989" i="1" s="1"/>
  <c r="K989" i="1" s="1"/>
  <c r="L989" i="1"/>
  <c r="N989" i="1" s="1"/>
  <c r="M989" i="1"/>
  <c r="O989" i="1" s="1"/>
  <c r="H990" i="1"/>
  <c r="J990" i="1" s="1"/>
  <c r="K990" i="1" s="1"/>
  <c r="L990" i="1"/>
  <c r="N990" i="1" s="1"/>
  <c r="M990" i="1"/>
  <c r="O990" i="1"/>
  <c r="H991" i="1"/>
  <c r="L991" i="1"/>
  <c r="N991" i="1" s="1"/>
  <c r="M991" i="1"/>
  <c r="O991" i="1" s="1"/>
  <c r="H992" i="1"/>
  <c r="L992" i="1"/>
  <c r="N992" i="1" s="1"/>
  <c r="M992" i="1"/>
  <c r="O992" i="1" s="1"/>
  <c r="H993" i="1"/>
  <c r="L993" i="1"/>
  <c r="N993" i="1" s="1"/>
  <c r="M993" i="1"/>
  <c r="O993" i="1"/>
  <c r="H994" i="1"/>
  <c r="J994" i="1" s="1"/>
  <c r="K994" i="1" s="1"/>
  <c r="L994" i="1"/>
  <c r="N994" i="1" s="1"/>
  <c r="M994" i="1"/>
  <c r="O994" i="1" s="1"/>
  <c r="H995" i="1"/>
  <c r="J995" i="1" s="1"/>
  <c r="K995" i="1" s="1"/>
  <c r="L995" i="1"/>
  <c r="N995" i="1" s="1"/>
  <c r="M995" i="1"/>
  <c r="O995" i="1" s="1"/>
  <c r="H996" i="1"/>
  <c r="J996" i="1" s="1"/>
  <c r="K996" i="1" s="1"/>
  <c r="L996" i="1"/>
  <c r="N996" i="1" s="1"/>
  <c r="M996" i="1"/>
  <c r="O996" i="1" s="1"/>
  <c r="H997" i="1"/>
  <c r="L997" i="1"/>
  <c r="N997" i="1" s="1"/>
  <c r="M997" i="1"/>
  <c r="O997" i="1" s="1"/>
  <c r="H998" i="1"/>
  <c r="J998" i="1" s="1"/>
  <c r="K998" i="1" s="1"/>
  <c r="L998" i="1"/>
  <c r="N998" i="1" s="1"/>
  <c r="M998" i="1"/>
  <c r="O998" i="1" s="1"/>
  <c r="H999" i="1"/>
  <c r="L999" i="1"/>
  <c r="N999" i="1" s="1"/>
  <c r="M999" i="1"/>
  <c r="O999" i="1" s="1"/>
  <c r="H1000" i="1"/>
  <c r="L1000" i="1"/>
  <c r="N1000" i="1" s="1"/>
  <c r="M1000" i="1"/>
  <c r="O1000" i="1" s="1"/>
  <c r="H1001" i="1"/>
  <c r="J1001" i="1" s="1"/>
  <c r="K1001" i="1" s="1"/>
  <c r="L1001" i="1"/>
  <c r="N1001" i="1" s="1"/>
  <c r="M1001" i="1"/>
  <c r="O1001" i="1" s="1"/>
  <c r="H1002" i="1"/>
  <c r="J1002" i="1" s="1"/>
  <c r="K1002" i="1"/>
  <c r="L1002" i="1"/>
  <c r="N1002" i="1" s="1"/>
  <c r="M1002" i="1"/>
  <c r="O1002" i="1" s="1"/>
  <c r="H1003" i="1"/>
  <c r="J1003" i="1" s="1"/>
  <c r="K1003" i="1" s="1"/>
  <c r="L1003" i="1"/>
  <c r="N1003" i="1" s="1"/>
  <c r="M1003" i="1"/>
  <c r="O1003" i="1" s="1"/>
  <c r="H1004" i="1"/>
  <c r="J1004" i="1" s="1"/>
  <c r="K1004" i="1" s="1"/>
  <c r="L1004" i="1"/>
  <c r="N1004" i="1" s="1"/>
  <c r="M1004" i="1"/>
  <c r="O1004" i="1" s="1"/>
  <c r="H1005" i="1"/>
  <c r="J1005" i="1" s="1"/>
  <c r="K1005" i="1" s="1"/>
  <c r="L1005" i="1"/>
  <c r="N1005" i="1" s="1"/>
  <c r="M1005" i="1"/>
  <c r="O1005" i="1"/>
  <c r="H1006" i="1"/>
  <c r="J1006" i="1" s="1"/>
  <c r="K1006" i="1"/>
  <c r="L1006" i="1"/>
  <c r="N1006" i="1" s="1"/>
  <c r="M1006" i="1"/>
  <c r="O1006" i="1" s="1"/>
  <c r="H1007" i="1"/>
  <c r="L1007" i="1"/>
  <c r="N1007" i="1" s="1"/>
  <c r="M1007" i="1"/>
  <c r="O1007" i="1" s="1"/>
  <c r="H1008" i="1"/>
  <c r="L1008" i="1"/>
  <c r="N1008" i="1" s="1"/>
  <c r="M1008" i="1"/>
  <c r="O1008" i="1" s="1"/>
  <c r="H1009" i="1"/>
  <c r="J1009" i="1" s="1"/>
  <c r="K1009" i="1"/>
  <c r="L1009" i="1"/>
  <c r="N1009" i="1" s="1"/>
  <c r="M1009" i="1"/>
  <c r="O1009" i="1"/>
  <c r="H1010" i="1"/>
  <c r="J1010" i="1" s="1"/>
  <c r="K1010" i="1" s="1"/>
  <c r="L1010" i="1"/>
  <c r="N1010" i="1" s="1"/>
  <c r="M1010" i="1"/>
  <c r="O1010" i="1"/>
  <c r="H1011" i="1"/>
  <c r="J1011" i="1" s="1"/>
  <c r="K1011" i="1" s="1"/>
  <c r="L1011" i="1"/>
  <c r="N1011" i="1" s="1"/>
  <c r="M1011" i="1"/>
  <c r="O1011" i="1" s="1"/>
  <c r="H1012" i="1"/>
  <c r="J1012" i="1" s="1"/>
  <c r="K1012" i="1" s="1"/>
  <c r="L1012" i="1"/>
  <c r="N1012" i="1" s="1"/>
  <c r="M1012" i="1"/>
  <c r="O1012" i="1" s="1"/>
  <c r="H1013" i="1"/>
  <c r="L1013" i="1"/>
  <c r="N1013" i="1" s="1"/>
  <c r="M1013" i="1"/>
  <c r="O1013" i="1" s="1"/>
  <c r="H1014" i="1"/>
  <c r="J1014" i="1" s="1"/>
  <c r="K1014" i="1"/>
  <c r="L1014" i="1"/>
  <c r="N1014" i="1" s="1"/>
  <c r="M1014" i="1"/>
  <c r="O1014" i="1" s="1"/>
  <c r="H1015" i="1"/>
  <c r="L1015" i="1"/>
  <c r="N1015" i="1" s="1"/>
  <c r="M1015" i="1"/>
  <c r="O1015" i="1" s="1"/>
  <c r="H1016" i="1"/>
  <c r="J1016" i="1" s="1"/>
  <c r="K1016" i="1" s="1"/>
  <c r="I1016" i="1"/>
  <c r="L1016" i="1"/>
  <c r="N1016" i="1" s="1"/>
  <c r="M1016" i="1"/>
  <c r="O1016" i="1" s="1"/>
  <c r="H1017" i="1"/>
  <c r="L1017" i="1"/>
  <c r="N1017" i="1" s="1"/>
  <c r="M1017" i="1"/>
  <c r="O1017" i="1" s="1"/>
  <c r="H1018" i="1"/>
  <c r="J1018" i="1" s="1"/>
  <c r="K1018" i="1" s="1"/>
  <c r="L1018" i="1"/>
  <c r="N1018" i="1" s="1"/>
  <c r="M1018" i="1"/>
  <c r="O1018" i="1"/>
  <c r="H1019" i="1"/>
  <c r="J1019" i="1" s="1"/>
  <c r="K1019" i="1" s="1"/>
  <c r="L1019" i="1"/>
  <c r="N1019" i="1" s="1"/>
  <c r="M1019" i="1"/>
  <c r="O1019" i="1" s="1"/>
  <c r="H1020" i="1"/>
  <c r="J1020" i="1" s="1"/>
  <c r="K1020" i="1" s="1"/>
  <c r="L1020" i="1"/>
  <c r="N1020" i="1" s="1"/>
  <c r="M1020" i="1"/>
  <c r="O1020" i="1" s="1"/>
  <c r="H1021" i="1"/>
  <c r="J1021" i="1" s="1"/>
  <c r="K1021" i="1" s="1"/>
  <c r="I1021" i="1"/>
  <c r="L1021" i="1"/>
  <c r="N1021" i="1" s="1"/>
  <c r="M1021" i="1"/>
  <c r="O1021" i="1" s="1"/>
  <c r="H1022" i="1"/>
  <c r="J1022" i="1" s="1"/>
  <c r="K1022" i="1" s="1"/>
  <c r="L1022" i="1"/>
  <c r="N1022" i="1" s="1"/>
  <c r="M1022" i="1"/>
  <c r="O1022" i="1" s="1"/>
  <c r="H1023" i="1"/>
  <c r="L1023" i="1"/>
  <c r="N1023" i="1" s="1"/>
  <c r="M1023" i="1"/>
  <c r="O1023" i="1" s="1"/>
  <c r="H1024" i="1"/>
  <c r="L1024" i="1"/>
  <c r="N1024" i="1" s="1"/>
  <c r="M1024" i="1"/>
  <c r="O1024" i="1" s="1"/>
  <c r="H1025" i="1"/>
  <c r="J1025" i="1" s="1"/>
  <c r="K1025" i="1" s="1"/>
  <c r="L1025" i="1"/>
  <c r="M1025" i="1"/>
  <c r="O1025" i="1" s="1"/>
  <c r="N1025" i="1"/>
  <c r="H1026" i="1"/>
  <c r="J1026" i="1" s="1"/>
  <c r="K1026" i="1"/>
  <c r="L1026" i="1"/>
  <c r="N1026" i="1" s="1"/>
  <c r="M1026" i="1"/>
  <c r="O1026" i="1"/>
  <c r="H1027" i="1"/>
  <c r="J1027" i="1" s="1"/>
  <c r="K1027" i="1" s="1"/>
  <c r="L1027" i="1"/>
  <c r="N1027" i="1" s="1"/>
  <c r="M1027" i="1"/>
  <c r="O1027" i="1" s="1"/>
  <c r="H1028" i="1"/>
  <c r="J1028" i="1" s="1"/>
  <c r="K1028" i="1" s="1"/>
  <c r="L1028" i="1"/>
  <c r="N1028" i="1" s="1"/>
  <c r="M1028" i="1"/>
  <c r="O1028" i="1" s="1"/>
  <c r="H1029" i="1"/>
  <c r="J1029" i="1" s="1"/>
  <c r="K1029" i="1" s="1"/>
  <c r="I1029" i="1"/>
  <c r="L1029" i="1"/>
  <c r="N1029" i="1" s="1"/>
  <c r="M1029" i="1"/>
  <c r="O1029" i="1" s="1"/>
  <c r="H1030" i="1"/>
  <c r="L1030" i="1"/>
  <c r="N1030" i="1" s="1"/>
  <c r="M1030" i="1"/>
  <c r="O1030" i="1" s="1"/>
  <c r="H1031" i="1"/>
  <c r="I1031" i="1" s="1"/>
  <c r="L1031" i="1"/>
  <c r="N1031" i="1" s="1"/>
  <c r="M1031" i="1"/>
  <c r="O1031" i="1" s="1"/>
  <c r="H1032" i="1"/>
  <c r="L1032" i="1"/>
  <c r="N1032" i="1" s="1"/>
  <c r="M1032" i="1"/>
  <c r="O1032" i="1" s="1"/>
  <c r="H1033" i="1"/>
  <c r="I1033" i="1"/>
  <c r="J1033" i="1"/>
  <c r="K1033" i="1" s="1"/>
  <c r="L1033" i="1"/>
  <c r="N1033" i="1" s="1"/>
  <c r="M1033" i="1"/>
  <c r="O1033" i="1" s="1"/>
  <c r="H1034" i="1"/>
  <c r="I1034" i="1" s="1"/>
  <c r="L1034" i="1"/>
  <c r="N1034" i="1" s="1"/>
  <c r="M1034" i="1"/>
  <c r="O1034" i="1" s="1"/>
  <c r="H1035" i="1"/>
  <c r="I1035" i="1" s="1"/>
  <c r="J1035" i="1"/>
  <c r="K1035" i="1" s="1"/>
  <c r="L1035" i="1"/>
  <c r="N1035" i="1" s="1"/>
  <c r="M1035" i="1"/>
  <c r="O1035" i="1" s="1"/>
  <c r="H1036" i="1"/>
  <c r="L1036" i="1"/>
  <c r="N1036" i="1" s="1"/>
  <c r="M1036" i="1"/>
  <c r="O1036" i="1" s="1"/>
  <c r="H1037" i="1"/>
  <c r="J1037" i="1" s="1"/>
  <c r="K1037" i="1" s="1"/>
  <c r="I1037" i="1"/>
  <c r="L1037" i="1"/>
  <c r="N1037" i="1" s="1"/>
  <c r="M1037" i="1"/>
  <c r="O1037" i="1" s="1"/>
  <c r="H1038" i="1"/>
  <c r="I1038" i="1" s="1"/>
  <c r="L1038" i="1"/>
  <c r="N1038" i="1" s="1"/>
  <c r="M1038" i="1"/>
  <c r="O1038" i="1" s="1"/>
  <c r="H1039" i="1"/>
  <c r="I1039" i="1" s="1"/>
  <c r="J1039" i="1"/>
  <c r="K1039" i="1" s="1"/>
  <c r="L1039" i="1"/>
  <c r="M1039" i="1"/>
  <c r="O1039" i="1" s="1"/>
  <c r="N1039" i="1"/>
  <c r="H1040" i="1"/>
  <c r="L1040" i="1"/>
  <c r="N1040" i="1" s="1"/>
  <c r="M1040" i="1"/>
  <c r="O1040" i="1" s="1"/>
  <c r="H1041" i="1"/>
  <c r="L1041" i="1"/>
  <c r="N1041" i="1" s="1"/>
  <c r="M1041" i="1"/>
  <c r="O1041" i="1" s="1"/>
  <c r="H1042" i="1"/>
  <c r="I1042" i="1" s="1"/>
  <c r="L1042" i="1"/>
  <c r="N1042" i="1" s="1"/>
  <c r="M1042" i="1"/>
  <c r="O1042" i="1" s="1"/>
  <c r="H1043" i="1"/>
  <c r="L1043" i="1"/>
  <c r="N1043" i="1" s="1"/>
  <c r="M1043" i="1"/>
  <c r="O1043" i="1" s="1"/>
  <c r="H1044" i="1"/>
  <c r="L1044" i="1"/>
  <c r="M1044" i="1"/>
  <c r="O1044" i="1" s="1"/>
  <c r="N1044" i="1"/>
  <c r="H1045" i="1"/>
  <c r="I1045" i="1"/>
  <c r="J1045" i="1"/>
  <c r="K1045" i="1" s="1"/>
  <c r="L1045" i="1"/>
  <c r="N1045" i="1" s="1"/>
  <c r="M1045" i="1"/>
  <c r="O1045" i="1" s="1"/>
  <c r="H1046" i="1"/>
  <c r="I1046" i="1" s="1"/>
  <c r="L1046" i="1"/>
  <c r="N1046" i="1" s="1"/>
  <c r="M1046" i="1"/>
  <c r="O1046" i="1" s="1"/>
  <c r="H1047" i="1"/>
  <c r="I1047" i="1" s="1"/>
  <c r="J1047" i="1"/>
  <c r="K1047" i="1" s="1"/>
  <c r="L1047" i="1"/>
  <c r="N1047" i="1" s="1"/>
  <c r="M1047" i="1"/>
  <c r="O1047" i="1" s="1"/>
  <c r="H1048" i="1"/>
  <c r="L1048" i="1"/>
  <c r="N1048" i="1" s="1"/>
  <c r="M1048" i="1"/>
  <c r="O1048" i="1" s="1"/>
  <c r="H1049" i="1"/>
  <c r="J1049" i="1" s="1"/>
  <c r="K1049" i="1" s="1"/>
  <c r="I1049" i="1"/>
  <c r="L1049" i="1"/>
  <c r="N1049" i="1" s="1"/>
  <c r="M1049" i="1"/>
  <c r="O1049" i="1" s="1"/>
  <c r="H1050" i="1"/>
  <c r="I1050" i="1" s="1"/>
  <c r="L1050" i="1"/>
  <c r="N1050" i="1" s="1"/>
  <c r="M1050" i="1"/>
  <c r="O1050" i="1" s="1"/>
  <c r="H1051" i="1"/>
  <c r="I1051" i="1" s="1"/>
  <c r="J1051" i="1"/>
  <c r="K1051" i="1" s="1"/>
  <c r="L1051" i="1"/>
  <c r="N1051" i="1" s="1"/>
  <c r="M1051" i="1"/>
  <c r="O1051" i="1" s="1"/>
  <c r="H1052" i="1"/>
  <c r="L1052" i="1"/>
  <c r="N1052" i="1" s="1"/>
  <c r="M1052" i="1"/>
  <c r="O1052" i="1" s="1"/>
  <c r="H1053" i="1"/>
  <c r="L1053" i="1"/>
  <c r="N1053" i="1" s="1"/>
  <c r="M1053" i="1"/>
  <c r="O1053" i="1" s="1"/>
  <c r="H1054" i="1"/>
  <c r="I1054" i="1" s="1"/>
  <c r="L1054" i="1"/>
  <c r="N1054" i="1" s="1"/>
  <c r="M1054" i="1"/>
  <c r="O1054" i="1" s="1"/>
  <c r="H1055" i="1"/>
  <c r="L1055" i="1"/>
  <c r="N1055" i="1" s="1"/>
  <c r="M1055" i="1"/>
  <c r="O1055" i="1" s="1"/>
  <c r="H1056" i="1"/>
  <c r="L1056" i="1"/>
  <c r="M1056" i="1"/>
  <c r="O1056" i="1" s="1"/>
  <c r="N1056" i="1"/>
  <c r="H1057" i="1"/>
  <c r="J1057" i="1" s="1"/>
  <c r="K1057" i="1" s="1"/>
  <c r="I1057" i="1"/>
  <c r="L1057" i="1"/>
  <c r="N1057" i="1" s="1"/>
  <c r="M1057" i="1"/>
  <c r="O1057" i="1" s="1"/>
  <c r="H1058" i="1"/>
  <c r="I1058" i="1" s="1"/>
  <c r="L1058" i="1"/>
  <c r="N1058" i="1" s="1"/>
  <c r="M1058" i="1"/>
  <c r="O1058" i="1" s="1"/>
  <c r="H1059" i="1"/>
  <c r="I1059" i="1" s="1"/>
  <c r="J1059" i="1"/>
  <c r="K1059" i="1" s="1"/>
  <c r="L1059" i="1"/>
  <c r="M1059" i="1"/>
  <c r="O1059" i="1" s="1"/>
  <c r="N1059" i="1"/>
  <c r="H1060" i="1"/>
  <c r="L1060" i="1"/>
  <c r="N1060" i="1" s="1"/>
  <c r="M1060" i="1"/>
  <c r="O1060" i="1" s="1"/>
  <c r="H1061" i="1"/>
  <c r="I1061" i="1" s="1"/>
  <c r="L1061" i="1"/>
  <c r="N1061" i="1" s="1"/>
  <c r="M1061" i="1"/>
  <c r="O1061" i="1" s="1"/>
  <c r="H1062" i="1"/>
  <c r="I1062" i="1" s="1"/>
  <c r="L1062" i="1"/>
  <c r="N1062" i="1" s="1"/>
  <c r="M1062" i="1"/>
  <c r="O1062" i="1" s="1"/>
  <c r="H1063" i="1"/>
  <c r="I1063" i="1" s="1"/>
  <c r="L1063" i="1"/>
  <c r="N1063" i="1" s="1"/>
  <c r="M1063" i="1"/>
  <c r="O1063" i="1" s="1"/>
  <c r="H1064" i="1"/>
  <c r="L1064" i="1"/>
  <c r="N1064" i="1" s="1"/>
  <c r="M1064" i="1"/>
  <c r="O1064" i="1" s="1"/>
  <c r="H1065" i="1"/>
  <c r="I1065" i="1"/>
  <c r="J1065" i="1"/>
  <c r="K1065" i="1" s="1"/>
  <c r="L1065" i="1"/>
  <c r="N1065" i="1" s="1"/>
  <c r="M1065" i="1"/>
  <c r="O1065" i="1" s="1"/>
  <c r="H1066" i="1"/>
  <c r="I1066" i="1" s="1"/>
  <c r="L1066" i="1"/>
  <c r="N1066" i="1" s="1"/>
  <c r="M1066" i="1"/>
  <c r="O1066" i="1" s="1"/>
  <c r="H1067" i="1"/>
  <c r="I1067" i="1" s="1"/>
  <c r="J1067" i="1"/>
  <c r="K1067" i="1" s="1"/>
  <c r="L1067" i="1"/>
  <c r="N1067" i="1" s="1"/>
  <c r="M1067" i="1"/>
  <c r="O1067" i="1" s="1"/>
  <c r="H1068" i="1"/>
  <c r="L1068" i="1"/>
  <c r="N1068" i="1" s="1"/>
  <c r="M1068" i="1"/>
  <c r="O1068" i="1" s="1"/>
  <c r="H1069" i="1"/>
  <c r="J1069" i="1" s="1"/>
  <c r="K1069" i="1" s="1"/>
  <c r="I1069" i="1"/>
  <c r="L1069" i="1"/>
  <c r="N1069" i="1" s="1"/>
  <c r="M1069" i="1"/>
  <c r="O1069" i="1" s="1"/>
  <c r="H1070" i="1"/>
  <c r="L1070" i="1"/>
  <c r="N1070" i="1" s="1"/>
  <c r="M1070" i="1"/>
  <c r="O1070" i="1" s="1"/>
  <c r="H1071" i="1"/>
  <c r="L1071" i="1"/>
  <c r="M1071" i="1"/>
  <c r="O1071" i="1" s="1"/>
  <c r="N1071" i="1"/>
  <c r="H1072" i="1"/>
  <c r="J1072" i="1" s="1"/>
  <c r="K1072" i="1" s="1"/>
  <c r="L1072" i="1"/>
  <c r="N1072" i="1" s="1"/>
  <c r="M1072" i="1"/>
  <c r="O1072" i="1" s="1"/>
  <c r="H1073" i="1"/>
  <c r="J1073" i="1" s="1"/>
  <c r="K1073" i="1" s="1"/>
  <c r="L1073" i="1"/>
  <c r="N1073" i="1" s="1"/>
  <c r="M1073" i="1"/>
  <c r="O1073" i="1" s="1"/>
  <c r="H1074" i="1"/>
  <c r="J1074" i="1" s="1"/>
  <c r="K1074" i="1" s="1"/>
  <c r="I1074" i="1"/>
  <c r="L1074" i="1"/>
  <c r="N1074" i="1" s="1"/>
  <c r="M1074" i="1"/>
  <c r="O1074" i="1" s="1"/>
  <c r="H1075" i="1"/>
  <c r="J1075" i="1" s="1"/>
  <c r="K1075" i="1" s="1"/>
  <c r="L1075" i="1"/>
  <c r="N1075" i="1" s="1"/>
  <c r="M1075" i="1"/>
  <c r="O1075" i="1" s="1"/>
  <c r="H1076" i="1"/>
  <c r="J1076" i="1" s="1"/>
  <c r="K1076" i="1" s="1"/>
  <c r="I1076" i="1"/>
  <c r="L1076" i="1"/>
  <c r="N1076" i="1" s="1"/>
  <c r="M1076" i="1"/>
  <c r="O1076" i="1" s="1"/>
  <c r="H1077" i="1"/>
  <c r="J1077" i="1" s="1"/>
  <c r="K1077" i="1" s="1"/>
  <c r="I1077" i="1"/>
  <c r="L1077" i="1"/>
  <c r="N1077" i="1" s="1"/>
  <c r="M1077" i="1"/>
  <c r="O1077" i="1" s="1"/>
  <c r="H1078" i="1"/>
  <c r="L1078" i="1"/>
  <c r="N1078" i="1" s="1"/>
  <c r="M1078" i="1"/>
  <c r="O1078" i="1" s="1"/>
  <c r="H1079" i="1"/>
  <c r="L1079" i="1"/>
  <c r="M1079" i="1"/>
  <c r="O1079" i="1" s="1"/>
  <c r="N1079" i="1"/>
  <c r="H1080" i="1"/>
  <c r="J1080" i="1" s="1"/>
  <c r="K1080" i="1" s="1"/>
  <c r="L1080" i="1"/>
  <c r="N1080" i="1" s="1"/>
  <c r="M1080" i="1"/>
  <c r="O1080" i="1" s="1"/>
  <c r="H1081" i="1"/>
  <c r="J1081" i="1" s="1"/>
  <c r="K1081" i="1" s="1"/>
  <c r="L1081" i="1"/>
  <c r="N1081" i="1" s="1"/>
  <c r="M1081" i="1"/>
  <c r="O1081" i="1" s="1"/>
  <c r="H1082" i="1"/>
  <c r="J1082" i="1" s="1"/>
  <c r="K1082" i="1" s="1"/>
  <c r="I1082" i="1"/>
  <c r="L1082" i="1"/>
  <c r="N1082" i="1" s="1"/>
  <c r="M1082" i="1"/>
  <c r="O1082" i="1" s="1"/>
  <c r="H1083" i="1"/>
  <c r="J1083" i="1" s="1"/>
  <c r="K1083" i="1" s="1"/>
  <c r="L1083" i="1"/>
  <c r="N1083" i="1" s="1"/>
  <c r="M1083" i="1"/>
  <c r="O1083" i="1" s="1"/>
  <c r="H1084" i="1"/>
  <c r="J1084" i="1" s="1"/>
  <c r="K1084" i="1" s="1"/>
  <c r="I1084" i="1"/>
  <c r="L1084" i="1"/>
  <c r="N1084" i="1" s="1"/>
  <c r="M1084" i="1"/>
  <c r="O1084" i="1" s="1"/>
  <c r="H1085" i="1"/>
  <c r="J1085" i="1" s="1"/>
  <c r="K1085" i="1" s="1"/>
  <c r="I1085" i="1"/>
  <c r="L1085" i="1"/>
  <c r="N1085" i="1" s="1"/>
  <c r="M1085" i="1"/>
  <c r="O1085" i="1" s="1"/>
  <c r="H1086" i="1"/>
  <c r="L1086" i="1"/>
  <c r="N1086" i="1" s="1"/>
  <c r="M1086" i="1"/>
  <c r="O1086" i="1" s="1"/>
  <c r="H1087" i="1"/>
  <c r="L1087" i="1"/>
  <c r="M1087" i="1"/>
  <c r="O1087" i="1" s="1"/>
  <c r="N1087" i="1"/>
  <c r="H1088" i="1"/>
  <c r="J1088" i="1" s="1"/>
  <c r="K1088" i="1" s="1"/>
  <c r="L1088" i="1"/>
  <c r="N1088" i="1" s="1"/>
  <c r="M1088" i="1"/>
  <c r="O1088" i="1" s="1"/>
  <c r="H1089" i="1"/>
  <c r="J1089" i="1" s="1"/>
  <c r="K1089" i="1" s="1"/>
  <c r="L1089" i="1"/>
  <c r="N1089" i="1" s="1"/>
  <c r="M1089" i="1"/>
  <c r="O1089" i="1" s="1"/>
  <c r="H1090" i="1"/>
  <c r="J1090" i="1" s="1"/>
  <c r="K1090" i="1" s="1"/>
  <c r="I1090" i="1"/>
  <c r="L1090" i="1"/>
  <c r="N1090" i="1" s="1"/>
  <c r="M1090" i="1"/>
  <c r="O1090" i="1" s="1"/>
  <c r="H1091" i="1"/>
  <c r="J1091" i="1" s="1"/>
  <c r="K1091" i="1" s="1"/>
  <c r="L1091" i="1"/>
  <c r="N1091" i="1" s="1"/>
  <c r="M1091" i="1"/>
  <c r="O1091" i="1" s="1"/>
  <c r="H1092" i="1"/>
  <c r="J1092" i="1" s="1"/>
  <c r="K1092" i="1" s="1"/>
  <c r="L1092" i="1"/>
  <c r="N1092" i="1" s="1"/>
  <c r="M1092" i="1"/>
  <c r="O1092" i="1" s="1"/>
  <c r="H1093" i="1"/>
  <c r="J1093" i="1" s="1"/>
  <c r="K1093" i="1" s="1"/>
  <c r="I1093" i="1"/>
  <c r="L1093" i="1"/>
  <c r="N1093" i="1" s="1"/>
  <c r="M1093" i="1"/>
  <c r="O1093" i="1" s="1"/>
  <c r="H1094" i="1"/>
  <c r="L1094" i="1"/>
  <c r="N1094" i="1" s="1"/>
  <c r="M1094" i="1"/>
  <c r="O1094" i="1" s="1"/>
  <c r="H1095" i="1"/>
  <c r="L1095" i="1"/>
  <c r="M1095" i="1"/>
  <c r="O1095" i="1" s="1"/>
  <c r="N1095" i="1"/>
  <c r="H1096" i="1"/>
  <c r="J1096" i="1" s="1"/>
  <c r="K1096" i="1" s="1"/>
  <c r="L1096" i="1"/>
  <c r="N1096" i="1" s="1"/>
  <c r="M1096" i="1"/>
  <c r="O1096" i="1" s="1"/>
  <c r="H1097" i="1"/>
  <c r="J1097" i="1" s="1"/>
  <c r="K1097" i="1" s="1"/>
  <c r="L1097" i="1"/>
  <c r="N1097" i="1" s="1"/>
  <c r="M1097" i="1"/>
  <c r="O1097" i="1" s="1"/>
  <c r="H1098" i="1"/>
  <c r="J1098" i="1" s="1"/>
  <c r="K1098" i="1" s="1"/>
  <c r="I1098" i="1"/>
  <c r="L1098" i="1"/>
  <c r="N1098" i="1" s="1"/>
  <c r="M1098" i="1"/>
  <c r="O1098" i="1" s="1"/>
  <c r="H1099" i="1"/>
  <c r="J1099" i="1" s="1"/>
  <c r="K1099" i="1" s="1"/>
  <c r="L1099" i="1"/>
  <c r="N1099" i="1" s="1"/>
  <c r="M1099" i="1"/>
  <c r="O1099" i="1" s="1"/>
  <c r="H1100" i="1"/>
  <c r="J1100" i="1" s="1"/>
  <c r="K1100" i="1" s="1"/>
  <c r="L1100" i="1"/>
  <c r="N1100" i="1" s="1"/>
  <c r="M1100" i="1"/>
  <c r="O1100" i="1" s="1"/>
  <c r="H1101" i="1"/>
  <c r="J1101" i="1" s="1"/>
  <c r="K1101" i="1" s="1"/>
  <c r="I1101" i="1"/>
  <c r="L1101" i="1"/>
  <c r="N1101" i="1" s="1"/>
  <c r="M1101" i="1"/>
  <c r="O1101" i="1" s="1"/>
  <c r="H1102" i="1"/>
  <c r="L1102" i="1"/>
  <c r="N1102" i="1" s="1"/>
  <c r="M1102" i="1"/>
  <c r="O1102" i="1" s="1"/>
  <c r="H1103" i="1"/>
  <c r="L1103" i="1"/>
  <c r="M1103" i="1"/>
  <c r="O1103" i="1" s="1"/>
  <c r="N1103" i="1"/>
  <c r="H1104" i="1"/>
  <c r="J1104" i="1" s="1"/>
  <c r="K1104" i="1" s="1"/>
  <c r="L1104" i="1"/>
  <c r="N1104" i="1" s="1"/>
  <c r="M1104" i="1"/>
  <c r="O1104" i="1" s="1"/>
  <c r="H1105" i="1"/>
  <c r="J1105" i="1" s="1"/>
  <c r="K1105" i="1" s="1"/>
  <c r="L1105" i="1"/>
  <c r="N1105" i="1" s="1"/>
  <c r="M1105" i="1"/>
  <c r="O1105" i="1" s="1"/>
  <c r="H1106" i="1"/>
  <c r="J1106" i="1" s="1"/>
  <c r="K1106" i="1" s="1"/>
  <c r="I1106" i="1"/>
  <c r="L1106" i="1"/>
  <c r="N1106" i="1" s="1"/>
  <c r="M1106" i="1"/>
  <c r="O1106" i="1" s="1"/>
  <c r="H1107" i="1"/>
  <c r="J1107" i="1" s="1"/>
  <c r="K1107" i="1" s="1"/>
  <c r="L1107" i="1"/>
  <c r="M1107" i="1"/>
  <c r="O1107" i="1" s="1"/>
  <c r="N1107" i="1"/>
  <c r="H1108" i="1"/>
  <c r="L1108" i="1"/>
  <c r="N1108" i="1" s="1"/>
  <c r="M1108" i="1"/>
  <c r="O1108" i="1" s="1"/>
  <c r="H1109" i="1"/>
  <c r="L1109" i="1"/>
  <c r="N1109" i="1" s="1"/>
  <c r="M1109" i="1"/>
  <c r="O1109" i="1" s="1"/>
  <c r="H1110" i="1"/>
  <c r="J1110" i="1" s="1"/>
  <c r="K1110" i="1" s="1"/>
  <c r="I1110" i="1"/>
  <c r="L1110" i="1"/>
  <c r="M1110" i="1"/>
  <c r="O1110" i="1" s="1"/>
  <c r="N1110" i="1"/>
  <c r="H1111" i="1"/>
  <c r="L1111" i="1"/>
  <c r="N1111" i="1" s="1"/>
  <c r="M1111" i="1"/>
  <c r="O1111" i="1" s="1"/>
  <c r="H1112" i="1"/>
  <c r="J1112" i="1" s="1"/>
  <c r="K1112" i="1" s="1"/>
  <c r="L1112" i="1"/>
  <c r="N1112" i="1" s="1"/>
  <c r="M1112" i="1"/>
  <c r="O1112" i="1" s="1"/>
  <c r="H1113" i="1"/>
  <c r="J1113" i="1" s="1"/>
  <c r="K1113" i="1" s="1"/>
  <c r="L1113" i="1"/>
  <c r="N1113" i="1" s="1"/>
  <c r="M1113" i="1"/>
  <c r="O1113" i="1" s="1"/>
  <c r="H1114" i="1"/>
  <c r="J1114" i="1" s="1"/>
  <c r="K1114" i="1" s="1"/>
  <c r="I1114" i="1"/>
  <c r="L1114" i="1"/>
  <c r="N1114" i="1" s="1"/>
  <c r="M1114" i="1"/>
  <c r="O1114" i="1" s="1"/>
  <c r="H1115" i="1"/>
  <c r="J1115" i="1" s="1"/>
  <c r="K1115" i="1" s="1"/>
  <c r="L1115" i="1"/>
  <c r="M1115" i="1"/>
  <c r="O1115" i="1" s="1"/>
  <c r="N1115" i="1"/>
  <c r="H1116" i="1"/>
  <c r="J1116" i="1" s="1"/>
  <c r="K1116" i="1" s="1"/>
  <c r="I1116" i="1"/>
  <c r="L1116" i="1"/>
  <c r="M1116" i="1"/>
  <c r="O1116" i="1" s="1"/>
  <c r="N1116" i="1"/>
  <c r="H1117" i="1"/>
  <c r="J1117" i="1" s="1"/>
  <c r="K1117" i="1" s="1"/>
  <c r="I1117" i="1"/>
  <c r="L1117" i="1"/>
  <c r="N1117" i="1" s="1"/>
  <c r="M1117" i="1"/>
  <c r="O1117" i="1" s="1"/>
  <c r="H1118" i="1"/>
  <c r="L1118" i="1"/>
  <c r="N1118" i="1" s="1"/>
  <c r="M1118" i="1"/>
  <c r="O1118" i="1" s="1"/>
  <c r="H1119" i="1"/>
  <c r="L1119" i="1"/>
  <c r="N1119" i="1" s="1"/>
  <c r="M1119" i="1"/>
  <c r="O1119" i="1" s="1"/>
  <c r="H1120" i="1"/>
  <c r="J1120" i="1" s="1"/>
  <c r="K1120" i="1" s="1"/>
  <c r="L1120" i="1"/>
  <c r="N1120" i="1" s="1"/>
  <c r="M1120" i="1"/>
  <c r="O1120" i="1" s="1"/>
  <c r="H1121" i="1"/>
  <c r="J1121" i="1" s="1"/>
  <c r="K1121" i="1" s="1"/>
  <c r="L1121" i="1"/>
  <c r="N1121" i="1" s="1"/>
  <c r="M1121" i="1"/>
  <c r="O1121" i="1" s="1"/>
  <c r="H1122" i="1"/>
  <c r="L1122" i="1"/>
  <c r="N1122" i="1" s="1"/>
  <c r="M1122" i="1"/>
  <c r="O1122" i="1" s="1"/>
  <c r="H1123" i="1"/>
  <c r="J1123" i="1" s="1"/>
  <c r="K1123" i="1" s="1"/>
  <c r="L1123" i="1"/>
  <c r="M1123" i="1"/>
  <c r="O1123" i="1" s="1"/>
  <c r="N1123" i="1"/>
  <c r="H1124" i="1"/>
  <c r="L1124" i="1"/>
  <c r="M1124" i="1"/>
  <c r="O1124" i="1" s="1"/>
  <c r="N1124" i="1"/>
  <c r="H1125" i="1"/>
  <c r="J1125" i="1" s="1"/>
  <c r="K1125" i="1" s="1"/>
  <c r="I1125" i="1"/>
  <c r="L1125" i="1"/>
  <c r="N1125" i="1" s="1"/>
  <c r="M1125" i="1"/>
  <c r="O1125" i="1" s="1"/>
  <c r="H1126" i="1"/>
  <c r="L1126" i="1"/>
  <c r="N1126" i="1" s="1"/>
  <c r="M1126" i="1"/>
  <c r="O1126" i="1" s="1"/>
  <c r="H1127" i="1"/>
  <c r="L1127" i="1"/>
  <c r="M1127" i="1"/>
  <c r="O1127" i="1" s="1"/>
  <c r="N1127" i="1"/>
  <c r="H1128" i="1"/>
  <c r="J1128" i="1" s="1"/>
  <c r="K1128" i="1" s="1"/>
  <c r="L1128" i="1"/>
  <c r="N1128" i="1" s="1"/>
  <c r="M1128" i="1"/>
  <c r="O1128" i="1" s="1"/>
  <c r="H1129" i="1"/>
  <c r="J1129" i="1" s="1"/>
  <c r="K1129" i="1" s="1"/>
  <c r="L1129" i="1"/>
  <c r="N1129" i="1" s="1"/>
  <c r="M1129" i="1"/>
  <c r="O1129" i="1" s="1"/>
  <c r="H1130" i="1"/>
  <c r="J1130" i="1" s="1"/>
  <c r="K1130" i="1" s="1"/>
  <c r="I1130" i="1"/>
  <c r="L1130" i="1"/>
  <c r="N1130" i="1" s="1"/>
  <c r="M1130" i="1"/>
  <c r="O1130" i="1" s="1"/>
  <c r="H1131" i="1"/>
  <c r="J1131" i="1" s="1"/>
  <c r="K1131" i="1" s="1"/>
  <c r="L1131" i="1"/>
  <c r="M1131" i="1"/>
  <c r="O1131" i="1" s="1"/>
  <c r="N1131" i="1"/>
  <c r="H1132" i="1"/>
  <c r="J1132" i="1" s="1"/>
  <c r="K1132" i="1" s="1"/>
  <c r="I1132" i="1"/>
  <c r="L1132" i="1"/>
  <c r="M1132" i="1"/>
  <c r="O1132" i="1" s="1"/>
  <c r="N1132" i="1"/>
  <c r="H1133" i="1"/>
  <c r="J1133" i="1" s="1"/>
  <c r="K1133" i="1" s="1"/>
  <c r="I1133" i="1"/>
  <c r="L1133" i="1"/>
  <c r="N1133" i="1" s="1"/>
  <c r="M1133" i="1"/>
  <c r="O1133" i="1" s="1"/>
  <c r="H1134" i="1"/>
  <c r="L1134" i="1"/>
  <c r="N1134" i="1" s="1"/>
  <c r="M1134" i="1"/>
  <c r="O1134" i="1" s="1"/>
  <c r="H1135" i="1"/>
  <c r="L1135" i="1"/>
  <c r="M1135" i="1"/>
  <c r="O1135" i="1" s="1"/>
  <c r="N1135" i="1"/>
  <c r="H1136" i="1"/>
  <c r="J1136" i="1" s="1"/>
  <c r="K1136" i="1" s="1"/>
  <c r="L1136" i="1"/>
  <c r="N1136" i="1" s="1"/>
  <c r="M1136" i="1"/>
  <c r="O1136" i="1" s="1"/>
  <c r="H1137" i="1"/>
  <c r="J1137" i="1" s="1"/>
  <c r="K1137" i="1" s="1"/>
  <c r="L1137" i="1"/>
  <c r="N1137" i="1" s="1"/>
  <c r="M1137" i="1"/>
  <c r="O1137" i="1" s="1"/>
  <c r="H1138" i="1"/>
  <c r="J1138" i="1" s="1"/>
  <c r="K1138" i="1" s="1"/>
  <c r="I1138" i="1"/>
  <c r="L1138" i="1"/>
  <c r="M1138" i="1"/>
  <c r="O1138" i="1" s="1"/>
  <c r="N1138" i="1"/>
  <c r="H1139" i="1"/>
  <c r="J1139" i="1" s="1"/>
  <c r="K1139" i="1" s="1"/>
  <c r="L1139" i="1"/>
  <c r="M1139" i="1"/>
  <c r="O1139" i="1" s="1"/>
  <c r="N1139" i="1"/>
  <c r="H1140" i="1"/>
  <c r="L1140" i="1"/>
  <c r="N1140" i="1" s="1"/>
  <c r="M1140" i="1"/>
  <c r="O1140" i="1" s="1"/>
  <c r="H1141" i="1"/>
  <c r="L1141" i="1"/>
  <c r="N1141" i="1" s="1"/>
  <c r="M1141" i="1"/>
  <c r="O1141" i="1" s="1"/>
  <c r="H1142" i="1"/>
  <c r="J1142" i="1" s="1"/>
  <c r="K1142" i="1" s="1"/>
  <c r="I1142" i="1"/>
  <c r="L1142" i="1"/>
  <c r="M1142" i="1"/>
  <c r="O1142" i="1" s="1"/>
  <c r="N1142" i="1"/>
  <c r="H1143" i="1"/>
  <c r="L1143" i="1"/>
  <c r="N1143" i="1" s="1"/>
  <c r="M1143" i="1"/>
  <c r="O1143" i="1" s="1"/>
  <c r="H1144" i="1"/>
  <c r="J1144" i="1" s="1"/>
  <c r="K1144" i="1" s="1"/>
  <c r="L1144" i="1"/>
  <c r="N1144" i="1" s="1"/>
  <c r="M1144" i="1"/>
  <c r="O1144" i="1" s="1"/>
  <c r="H1145" i="1"/>
  <c r="J1145" i="1" s="1"/>
  <c r="K1145" i="1" s="1"/>
  <c r="L1145" i="1"/>
  <c r="N1145" i="1" s="1"/>
  <c r="M1145" i="1"/>
  <c r="O1145" i="1" s="1"/>
  <c r="H1146" i="1"/>
  <c r="L1146" i="1"/>
  <c r="N1146" i="1" s="1"/>
  <c r="M1146" i="1"/>
  <c r="O1146" i="1" s="1"/>
  <c r="H1147" i="1"/>
  <c r="J1147" i="1" s="1"/>
  <c r="K1147" i="1" s="1"/>
  <c r="L1147" i="1"/>
  <c r="M1147" i="1"/>
  <c r="O1147" i="1" s="1"/>
  <c r="N1147" i="1"/>
  <c r="H1148" i="1"/>
  <c r="J1148" i="1" s="1"/>
  <c r="K1148" i="1" s="1"/>
  <c r="I1148" i="1"/>
  <c r="L1148" i="1"/>
  <c r="N1148" i="1" s="1"/>
  <c r="M1148" i="1"/>
  <c r="O1148" i="1" s="1"/>
  <c r="H1149" i="1"/>
  <c r="J1149" i="1" s="1"/>
  <c r="K1149" i="1" s="1"/>
  <c r="I1149" i="1"/>
  <c r="L1149" i="1"/>
  <c r="N1149" i="1" s="1"/>
  <c r="M1149" i="1"/>
  <c r="O1149" i="1" s="1"/>
  <c r="H1150" i="1"/>
  <c r="J1150" i="1" s="1"/>
  <c r="K1150" i="1" s="1"/>
  <c r="I1150" i="1"/>
  <c r="L1150" i="1"/>
  <c r="M1150" i="1"/>
  <c r="O1150" i="1" s="1"/>
  <c r="N1150" i="1"/>
  <c r="H1151" i="1"/>
  <c r="L1151" i="1"/>
  <c r="N1151" i="1" s="1"/>
  <c r="M1151" i="1"/>
  <c r="O1151" i="1" s="1"/>
  <c r="H1152" i="1"/>
  <c r="J1152" i="1" s="1"/>
  <c r="K1152" i="1" s="1"/>
  <c r="L1152" i="1"/>
  <c r="N1152" i="1" s="1"/>
  <c r="M1152" i="1"/>
  <c r="O1152" i="1" s="1"/>
  <c r="H1153" i="1"/>
  <c r="J1153" i="1" s="1"/>
  <c r="K1153" i="1" s="1"/>
  <c r="L1153" i="1"/>
  <c r="N1153" i="1" s="1"/>
  <c r="M1153" i="1"/>
  <c r="O1153" i="1" s="1"/>
  <c r="H1154" i="1"/>
  <c r="J1154" i="1" s="1"/>
  <c r="K1154" i="1" s="1"/>
  <c r="I1154" i="1"/>
  <c r="L1154" i="1"/>
  <c r="N1154" i="1" s="1"/>
  <c r="M1154" i="1"/>
  <c r="O1154" i="1" s="1"/>
  <c r="H1155" i="1"/>
  <c r="J1155" i="1" s="1"/>
  <c r="K1155" i="1" s="1"/>
  <c r="L1155" i="1"/>
  <c r="N1155" i="1" s="1"/>
  <c r="M1155" i="1"/>
  <c r="O1155" i="1" s="1"/>
  <c r="H1156" i="1"/>
  <c r="J1156" i="1" s="1"/>
  <c r="K1156" i="1" s="1"/>
  <c r="I1156" i="1"/>
  <c r="L1156" i="1"/>
  <c r="M1156" i="1"/>
  <c r="O1156" i="1" s="1"/>
  <c r="N1156" i="1"/>
  <c r="H1157" i="1"/>
  <c r="J1157" i="1" s="1"/>
  <c r="K1157" i="1" s="1"/>
  <c r="I1157" i="1"/>
  <c r="L1157" i="1"/>
  <c r="N1157" i="1" s="1"/>
  <c r="M1157" i="1"/>
  <c r="O1157" i="1" s="1"/>
  <c r="H1158" i="1"/>
  <c r="L1158" i="1"/>
  <c r="N1158" i="1" s="1"/>
  <c r="M1158" i="1"/>
  <c r="O1158" i="1" s="1"/>
  <c r="H1159" i="1"/>
  <c r="L1159" i="1"/>
  <c r="M1159" i="1"/>
  <c r="O1159" i="1" s="1"/>
  <c r="N1159" i="1"/>
  <c r="H1160" i="1"/>
  <c r="J1160" i="1" s="1"/>
  <c r="K1160" i="1" s="1"/>
  <c r="L1160" i="1"/>
  <c r="N1160" i="1" s="1"/>
  <c r="M1160" i="1"/>
  <c r="O1160" i="1" s="1"/>
  <c r="H1161" i="1"/>
  <c r="J1161" i="1" s="1"/>
  <c r="K1161" i="1" s="1"/>
  <c r="L1161" i="1"/>
  <c r="N1161" i="1" s="1"/>
  <c r="M1161" i="1"/>
  <c r="O1161" i="1" s="1"/>
  <c r="H1162" i="1"/>
  <c r="L1162" i="1"/>
  <c r="N1162" i="1" s="1"/>
  <c r="M1162" i="1"/>
  <c r="O1162" i="1" s="1"/>
  <c r="H1163" i="1"/>
  <c r="J1163" i="1" s="1"/>
  <c r="K1163" i="1" s="1"/>
  <c r="L1163" i="1"/>
  <c r="N1163" i="1" s="1"/>
  <c r="M1163" i="1"/>
  <c r="O1163" i="1" s="1"/>
  <c r="H1164" i="1"/>
  <c r="J1164" i="1" s="1"/>
  <c r="K1164" i="1" s="1"/>
  <c r="I1164" i="1"/>
  <c r="L1164" i="1"/>
  <c r="M1164" i="1"/>
  <c r="O1164" i="1" s="1"/>
  <c r="N1164" i="1"/>
  <c r="H1165" i="1"/>
  <c r="J1165" i="1" s="1"/>
  <c r="K1165" i="1" s="1"/>
  <c r="I1165" i="1"/>
  <c r="L1165" i="1"/>
  <c r="N1165" i="1" s="1"/>
  <c r="M1165" i="1"/>
  <c r="O1165" i="1" s="1"/>
  <c r="H1166" i="1"/>
  <c r="L1166" i="1"/>
  <c r="M1166" i="1"/>
  <c r="O1166" i="1" s="1"/>
  <c r="N1166" i="1"/>
  <c r="H1167" i="1"/>
  <c r="L1167" i="1"/>
  <c r="M1167" i="1"/>
  <c r="O1167" i="1" s="1"/>
  <c r="N1167" i="1"/>
  <c r="H1168" i="1"/>
  <c r="J1168" i="1" s="1"/>
  <c r="K1168" i="1" s="1"/>
  <c r="L1168" i="1"/>
  <c r="N1168" i="1" s="1"/>
  <c r="M1168" i="1"/>
  <c r="O1168" i="1" s="1"/>
  <c r="H1169" i="1"/>
  <c r="J1169" i="1" s="1"/>
  <c r="K1169" i="1" s="1"/>
  <c r="L1169" i="1"/>
  <c r="N1169" i="1" s="1"/>
  <c r="M1169" i="1"/>
  <c r="O1169" i="1" s="1"/>
  <c r="H1170" i="1"/>
  <c r="J1170" i="1" s="1"/>
  <c r="K1170" i="1" s="1"/>
  <c r="I1170" i="1"/>
  <c r="L1170" i="1"/>
  <c r="N1170" i="1" s="1"/>
  <c r="M1170" i="1"/>
  <c r="O1170" i="1" s="1"/>
  <c r="H1171" i="1"/>
  <c r="J1171" i="1" s="1"/>
  <c r="K1171" i="1" s="1"/>
  <c r="L1171" i="1"/>
  <c r="N1171" i="1" s="1"/>
  <c r="M1171" i="1"/>
  <c r="O1171" i="1" s="1"/>
  <c r="H1172" i="1"/>
  <c r="J1172" i="1" s="1"/>
  <c r="K1172" i="1" s="1"/>
  <c r="L1172" i="1"/>
  <c r="N1172" i="1" s="1"/>
  <c r="M1172" i="1"/>
  <c r="O1172" i="1" s="1"/>
  <c r="H1173" i="1"/>
  <c r="J1173" i="1" s="1"/>
  <c r="K1173" i="1" s="1"/>
  <c r="I1173" i="1"/>
  <c r="L1173" i="1"/>
  <c r="N1173" i="1" s="1"/>
  <c r="M1173" i="1"/>
  <c r="O1173" i="1" s="1"/>
  <c r="H1174" i="1"/>
  <c r="J1174" i="1" s="1"/>
  <c r="K1174" i="1" s="1"/>
  <c r="I1174" i="1"/>
  <c r="L1174" i="1"/>
  <c r="N1174" i="1" s="1"/>
  <c r="M1174" i="1"/>
  <c r="O1174" i="1" s="1"/>
  <c r="H1175" i="1"/>
  <c r="L1175" i="1"/>
  <c r="M1175" i="1"/>
  <c r="O1175" i="1" s="1"/>
  <c r="N1175" i="1"/>
  <c r="H1176" i="1"/>
  <c r="J1176" i="1" s="1"/>
  <c r="K1176" i="1" s="1"/>
  <c r="L1176" i="1"/>
  <c r="N1176" i="1" s="1"/>
  <c r="M1176" i="1"/>
  <c r="O1176" i="1" s="1"/>
  <c r="H1177" i="1"/>
  <c r="J1177" i="1" s="1"/>
  <c r="K1177" i="1" s="1"/>
  <c r="L1177" i="1"/>
  <c r="N1177" i="1" s="1"/>
  <c r="M1177" i="1"/>
  <c r="O1177" i="1" s="1"/>
  <c r="H1178" i="1"/>
  <c r="J1178" i="1" s="1"/>
  <c r="K1178" i="1" s="1"/>
  <c r="L1178" i="1"/>
  <c r="N1178" i="1" s="1"/>
  <c r="M1178" i="1"/>
  <c r="O1178" i="1" s="1"/>
  <c r="H1179" i="1"/>
  <c r="J1179" i="1" s="1"/>
  <c r="K1179" i="1" s="1"/>
  <c r="L1179" i="1"/>
  <c r="N1179" i="1" s="1"/>
  <c r="M1179" i="1"/>
  <c r="O1179" i="1" s="1"/>
  <c r="H1180" i="1"/>
  <c r="J1180" i="1" s="1"/>
  <c r="K1180" i="1" s="1"/>
  <c r="I1180" i="1"/>
  <c r="L1180" i="1"/>
  <c r="M1180" i="1"/>
  <c r="O1180" i="1" s="1"/>
  <c r="N1180" i="1"/>
  <c r="H1181" i="1"/>
  <c r="J1181" i="1" s="1"/>
  <c r="K1181" i="1" s="1"/>
  <c r="I1181" i="1"/>
  <c r="L1181" i="1"/>
  <c r="N1181" i="1" s="1"/>
  <c r="M1181" i="1"/>
  <c r="O1181" i="1" s="1"/>
  <c r="H1182" i="1"/>
  <c r="J1182" i="1" s="1"/>
  <c r="K1182" i="1" s="1"/>
  <c r="L1182" i="1"/>
  <c r="N1182" i="1" s="1"/>
  <c r="M1182" i="1"/>
  <c r="O1182" i="1" s="1"/>
  <c r="H1183" i="1"/>
  <c r="L1183" i="1"/>
  <c r="M1183" i="1"/>
  <c r="O1183" i="1" s="1"/>
  <c r="N1183" i="1"/>
  <c r="H1184" i="1"/>
  <c r="J1184" i="1" s="1"/>
  <c r="K1184" i="1" s="1"/>
  <c r="L1184" i="1"/>
  <c r="N1184" i="1" s="1"/>
  <c r="M1184" i="1"/>
  <c r="O1184" i="1" s="1"/>
  <c r="H1185" i="1"/>
  <c r="J1185" i="1" s="1"/>
  <c r="K1185" i="1" s="1"/>
  <c r="L1185" i="1"/>
  <c r="M1185" i="1"/>
  <c r="O1185" i="1" s="1"/>
  <c r="N1185" i="1"/>
  <c r="H1186" i="1"/>
  <c r="J1186" i="1" s="1"/>
  <c r="K1186" i="1" s="1"/>
  <c r="L1186" i="1"/>
  <c r="N1186" i="1" s="1"/>
  <c r="M1186" i="1"/>
  <c r="O1186" i="1" s="1"/>
  <c r="H1187" i="1"/>
  <c r="J1187" i="1" s="1"/>
  <c r="K1187" i="1" s="1"/>
  <c r="L1187" i="1"/>
  <c r="N1187" i="1" s="1"/>
  <c r="M1187" i="1"/>
  <c r="O1187" i="1" s="1"/>
  <c r="H1188" i="1"/>
  <c r="L1188" i="1"/>
  <c r="N1188" i="1" s="1"/>
  <c r="M1188" i="1"/>
  <c r="O1188" i="1" s="1"/>
  <c r="H1189" i="1"/>
  <c r="J1189" i="1" s="1"/>
  <c r="K1189" i="1" s="1"/>
  <c r="L1189" i="1"/>
  <c r="N1189" i="1" s="1"/>
  <c r="M1189" i="1"/>
  <c r="O1189" i="1" s="1"/>
  <c r="H1190" i="1"/>
  <c r="L1190" i="1"/>
  <c r="N1190" i="1" s="1"/>
  <c r="M1190" i="1"/>
  <c r="O1190" i="1" s="1"/>
  <c r="H1191" i="1"/>
  <c r="J1191" i="1" s="1"/>
  <c r="K1191" i="1" s="1"/>
  <c r="L1191" i="1"/>
  <c r="M1191" i="1"/>
  <c r="O1191" i="1" s="1"/>
  <c r="N1191" i="1"/>
  <c r="H1192" i="1"/>
  <c r="J1192" i="1" s="1"/>
  <c r="K1192" i="1" s="1"/>
  <c r="L1192" i="1"/>
  <c r="N1192" i="1" s="1"/>
  <c r="M1192" i="1"/>
  <c r="O1192" i="1" s="1"/>
  <c r="H1193" i="1"/>
  <c r="J1193" i="1" s="1"/>
  <c r="K1193" i="1" s="1"/>
  <c r="L1193" i="1"/>
  <c r="N1193" i="1" s="1"/>
  <c r="M1193" i="1"/>
  <c r="O1193" i="1" s="1"/>
  <c r="H1194" i="1"/>
  <c r="J1194" i="1" s="1"/>
  <c r="K1194" i="1" s="1"/>
  <c r="L1194" i="1"/>
  <c r="N1194" i="1" s="1"/>
  <c r="M1194" i="1"/>
  <c r="O1194" i="1" s="1"/>
  <c r="H1195" i="1"/>
  <c r="J1195" i="1" s="1"/>
  <c r="K1195" i="1" s="1"/>
  <c r="L1195" i="1"/>
  <c r="M1195" i="1"/>
  <c r="O1195" i="1" s="1"/>
  <c r="N1195" i="1"/>
  <c r="H1196" i="1"/>
  <c r="L1196" i="1"/>
  <c r="N1196" i="1" s="1"/>
  <c r="M1196" i="1"/>
  <c r="O1196" i="1" s="1"/>
  <c r="H1197" i="1"/>
  <c r="J1197" i="1" s="1"/>
  <c r="K1197" i="1" s="1"/>
  <c r="L1197" i="1"/>
  <c r="N1197" i="1" s="1"/>
  <c r="M1197" i="1"/>
  <c r="O1197" i="1" s="1"/>
  <c r="H1198" i="1"/>
  <c r="J1198" i="1" s="1"/>
  <c r="K1198" i="1" s="1"/>
  <c r="L1198" i="1"/>
  <c r="N1198" i="1" s="1"/>
  <c r="M1198" i="1"/>
  <c r="O1198" i="1" s="1"/>
  <c r="H1199" i="1"/>
  <c r="J1199" i="1" s="1"/>
  <c r="K1199" i="1" s="1"/>
  <c r="L1199" i="1"/>
  <c r="M1199" i="1"/>
  <c r="O1199" i="1" s="1"/>
  <c r="N1199" i="1"/>
  <c r="H1200" i="1"/>
  <c r="J1200" i="1" s="1"/>
  <c r="K1200" i="1" s="1"/>
  <c r="L1200" i="1"/>
  <c r="M1200" i="1"/>
  <c r="O1200" i="1" s="1"/>
  <c r="N1200" i="1"/>
  <c r="H1201" i="1"/>
  <c r="J1201" i="1" s="1"/>
  <c r="K1201" i="1" s="1"/>
  <c r="L1201" i="1"/>
  <c r="N1201" i="1" s="1"/>
  <c r="M1201" i="1"/>
  <c r="O1201" i="1" s="1"/>
  <c r="H1202" i="1"/>
  <c r="J1202" i="1" s="1"/>
  <c r="K1202" i="1" s="1"/>
  <c r="L1202" i="1"/>
  <c r="N1202" i="1" s="1"/>
  <c r="M1202" i="1"/>
  <c r="O1202" i="1" s="1"/>
  <c r="H1203" i="1"/>
  <c r="J1203" i="1" s="1"/>
  <c r="K1203" i="1" s="1"/>
  <c r="I1203" i="1"/>
  <c r="L1203" i="1"/>
  <c r="M1203" i="1"/>
  <c r="O1203" i="1" s="1"/>
  <c r="N1203" i="1"/>
  <c r="H1204" i="1"/>
  <c r="L1204" i="1"/>
  <c r="M1204" i="1"/>
  <c r="O1204" i="1" s="1"/>
  <c r="N1204" i="1"/>
  <c r="H1205" i="1"/>
  <c r="J1205" i="1" s="1"/>
  <c r="K1205" i="1" s="1"/>
  <c r="L1205" i="1"/>
  <c r="N1205" i="1" s="1"/>
  <c r="M1205" i="1"/>
  <c r="O1205" i="1" s="1"/>
  <c r="H1206" i="1"/>
  <c r="J1206" i="1" s="1"/>
  <c r="K1206" i="1" s="1"/>
  <c r="L1206" i="1"/>
  <c r="N1206" i="1" s="1"/>
  <c r="M1206" i="1"/>
  <c r="O1206" i="1" s="1"/>
  <c r="H1207" i="1"/>
  <c r="J1207" i="1" s="1"/>
  <c r="K1207" i="1" s="1"/>
  <c r="L1207" i="1"/>
  <c r="N1207" i="1" s="1"/>
  <c r="M1207" i="1"/>
  <c r="O1207" i="1" s="1"/>
  <c r="H1208" i="1"/>
  <c r="J1208" i="1" s="1"/>
  <c r="K1208" i="1" s="1"/>
  <c r="L1208" i="1"/>
  <c r="N1208" i="1" s="1"/>
  <c r="M1208" i="1"/>
  <c r="O1208" i="1" s="1"/>
  <c r="H1209" i="1"/>
  <c r="J1209" i="1" s="1"/>
  <c r="K1209" i="1" s="1"/>
  <c r="L1209" i="1"/>
  <c r="N1209" i="1" s="1"/>
  <c r="M1209" i="1"/>
  <c r="O1209" i="1" s="1"/>
  <c r="H1210" i="1"/>
  <c r="L1210" i="1"/>
  <c r="N1210" i="1" s="1"/>
  <c r="M1210" i="1"/>
  <c r="O1210" i="1" s="1"/>
  <c r="H1211" i="1"/>
  <c r="J1211" i="1" s="1"/>
  <c r="K1211" i="1" s="1"/>
  <c r="I1211" i="1"/>
  <c r="L1211" i="1"/>
  <c r="N1211" i="1" s="1"/>
  <c r="M1211" i="1"/>
  <c r="O1211" i="1" s="1"/>
  <c r="H1212" i="1"/>
  <c r="L1212" i="1"/>
  <c r="N1212" i="1" s="1"/>
  <c r="M1212" i="1"/>
  <c r="O1212" i="1" s="1"/>
  <c r="H1213" i="1"/>
  <c r="J1213" i="1" s="1"/>
  <c r="K1213" i="1" s="1"/>
  <c r="L1213" i="1"/>
  <c r="N1213" i="1" s="1"/>
  <c r="M1213" i="1"/>
  <c r="O1213" i="1" s="1"/>
  <c r="H1214" i="1"/>
  <c r="J1214" i="1" s="1"/>
  <c r="K1214" i="1" s="1"/>
  <c r="L1214" i="1"/>
  <c r="N1214" i="1" s="1"/>
  <c r="M1214" i="1"/>
  <c r="O1214" i="1" s="1"/>
  <c r="H1215" i="1"/>
  <c r="J1215" i="1" s="1"/>
  <c r="K1215" i="1" s="1"/>
  <c r="L1215" i="1"/>
  <c r="N1215" i="1" s="1"/>
  <c r="M1215" i="1"/>
  <c r="O1215" i="1" s="1"/>
  <c r="H1216" i="1"/>
  <c r="J1216" i="1" s="1"/>
  <c r="K1216" i="1" s="1"/>
  <c r="L1216" i="1"/>
  <c r="M1216" i="1"/>
  <c r="O1216" i="1" s="1"/>
  <c r="N1216" i="1"/>
  <c r="H1217" i="1"/>
  <c r="J1217" i="1" s="1"/>
  <c r="K1217" i="1" s="1"/>
  <c r="L1217" i="1"/>
  <c r="N1217" i="1" s="1"/>
  <c r="M1217" i="1"/>
  <c r="O1217" i="1" s="1"/>
  <c r="H1218" i="1"/>
  <c r="J1218" i="1" s="1"/>
  <c r="K1218" i="1" s="1"/>
  <c r="L1218" i="1"/>
  <c r="N1218" i="1" s="1"/>
  <c r="M1218" i="1"/>
  <c r="O1218" i="1" s="1"/>
  <c r="H1219" i="1"/>
  <c r="J1219" i="1" s="1"/>
  <c r="K1219" i="1" s="1"/>
  <c r="L1219" i="1"/>
  <c r="N1219" i="1" s="1"/>
  <c r="M1219" i="1"/>
  <c r="O1219" i="1" s="1"/>
  <c r="H1220" i="1"/>
  <c r="L1220" i="1"/>
  <c r="N1220" i="1" s="1"/>
  <c r="M1220" i="1"/>
  <c r="O1220" i="1" s="1"/>
  <c r="H1221" i="1"/>
  <c r="J1221" i="1" s="1"/>
  <c r="K1221" i="1" s="1"/>
  <c r="L1221" i="1"/>
  <c r="N1221" i="1" s="1"/>
  <c r="M1221" i="1"/>
  <c r="O1221" i="1" s="1"/>
  <c r="H1222" i="1"/>
  <c r="J1222" i="1" s="1"/>
  <c r="K1222" i="1" s="1"/>
  <c r="L1222" i="1"/>
  <c r="N1222" i="1" s="1"/>
  <c r="M1222" i="1"/>
  <c r="O1222" i="1" s="1"/>
  <c r="H1223" i="1"/>
  <c r="J1223" i="1" s="1"/>
  <c r="K1223" i="1" s="1"/>
  <c r="L1223" i="1"/>
  <c r="M1223" i="1"/>
  <c r="O1223" i="1" s="1"/>
  <c r="N1223" i="1"/>
  <c r="H1224" i="1"/>
  <c r="L1224" i="1"/>
  <c r="M1224" i="1"/>
  <c r="O1224" i="1" s="1"/>
  <c r="N1224" i="1"/>
  <c r="H1225" i="1"/>
  <c r="J1225" i="1" s="1"/>
  <c r="K1225" i="1" s="1"/>
  <c r="L1225" i="1"/>
  <c r="N1225" i="1" s="1"/>
  <c r="M1225" i="1"/>
  <c r="O1225" i="1" s="1"/>
  <c r="H1226" i="1"/>
  <c r="L1226" i="1"/>
  <c r="N1226" i="1" s="1"/>
  <c r="M1226" i="1"/>
  <c r="O1226" i="1" s="1"/>
  <c r="H1227" i="1"/>
  <c r="J1227" i="1" s="1"/>
  <c r="K1227" i="1" s="1"/>
  <c r="L1227" i="1"/>
  <c r="M1227" i="1"/>
  <c r="O1227" i="1" s="1"/>
  <c r="N1227" i="1"/>
  <c r="H1228" i="1"/>
  <c r="L1228" i="1"/>
  <c r="N1228" i="1" s="1"/>
  <c r="M1228" i="1"/>
  <c r="O1228" i="1" s="1"/>
  <c r="H1229" i="1"/>
  <c r="J1229" i="1" s="1"/>
  <c r="K1229" i="1" s="1"/>
  <c r="L1229" i="1"/>
  <c r="N1229" i="1" s="1"/>
  <c r="M1229" i="1"/>
  <c r="O1229" i="1" s="1"/>
  <c r="H1230" i="1"/>
  <c r="L1230" i="1"/>
  <c r="N1230" i="1" s="1"/>
  <c r="M1230" i="1"/>
  <c r="O1230" i="1" s="1"/>
  <c r="H1231" i="1"/>
  <c r="J1231" i="1" s="1"/>
  <c r="K1231" i="1" s="1"/>
  <c r="L1231" i="1"/>
  <c r="M1231" i="1"/>
  <c r="O1231" i="1" s="1"/>
  <c r="N1231" i="1"/>
  <c r="H1232" i="1"/>
  <c r="L1232" i="1"/>
  <c r="M1232" i="1"/>
  <c r="O1232" i="1" s="1"/>
  <c r="N1232" i="1"/>
  <c r="H1233" i="1"/>
  <c r="J1233" i="1" s="1"/>
  <c r="K1233" i="1" s="1"/>
  <c r="L1233" i="1"/>
  <c r="N1233" i="1" s="1"/>
  <c r="M1233" i="1"/>
  <c r="O1233" i="1" s="1"/>
  <c r="H1234" i="1"/>
  <c r="J1234" i="1" s="1"/>
  <c r="K1234" i="1" s="1"/>
  <c r="I1234" i="1"/>
  <c r="L1234" i="1"/>
  <c r="N1234" i="1" s="1"/>
  <c r="M1234" i="1"/>
  <c r="O1234" i="1" s="1"/>
  <c r="H1235" i="1"/>
  <c r="L1235" i="1"/>
  <c r="M1235" i="1"/>
  <c r="O1235" i="1" s="1"/>
  <c r="N1235" i="1"/>
  <c r="H1236" i="1"/>
  <c r="L1236" i="1"/>
  <c r="M1236" i="1"/>
  <c r="O1236" i="1" s="1"/>
  <c r="N1236" i="1"/>
  <c r="H1237" i="1"/>
  <c r="J1237" i="1" s="1"/>
  <c r="K1237" i="1" s="1"/>
  <c r="L1237" i="1"/>
  <c r="N1237" i="1" s="1"/>
  <c r="M1237" i="1"/>
  <c r="O1237" i="1" s="1"/>
  <c r="H1238" i="1"/>
  <c r="J1238" i="1" s="1"/>
  <c r="K1238" i="1" s="1"/>
  <c r="I1238" i="1"/>
  <c r="L1238" i="1"/>
  <c r="N1238" i="1" s="1"/>
  <c r="M1238" i="1"/>
  <c r="O1238" i="1" s="1"/>
  <c r="H1239" i="1"/>
  <c r="J1239" i="1" s="1"/>
  <c r="K1239" i="1" s="1"/>
  <c r="L1239" i="1"/>
  <c r="N1239" i="1" s="1"/>
  <c r="M1239" i="1"/>
  <c r="O1239" i="1" s="1"/>
  <c r="H1240" i="1"/>
  <c r="L1240" i="1"/>
  <c r="N1240" i="1" s="1"/>
  <c r="M1240" i="1"/>
  <c r="O1240" i="1" s="1"/>
  <c r="H1241" i="1"/>
  <c r="J1241" i="1" s="1"/>
  <c r="K1241" i="1" s="1"/>
  <c r="L1241" i="1"/>
  <c r="N1241" i="1" s="1"/>
  <c r="M1241" i="1"/>
  <c r="O1241" i="1" s="1"/>
  <c r="H1242" i="1"/>
  <c r="J1242" i="1" s="1"/>
  <c r="K1242" i="1" s="1"/>
  <c r="L1242" i="1"/>
  <c r="N1242" i="1" s="1"/>
  <c r="M1242" i="1"/>
  <c r="O1242" i="1" s="1"/>
  <c r="H1243" i="1"/>
  <c r="J1243" i="1" s="1"/>
  <c r="K1243" i="1" s="1"/>
  <c r="L1243" i="1"/>
  <c r="N1243" i="1" s="1"/>
  <c r="M1243" i="1"/>
  <c r="O1243" i="1" s="1"/>
  <c r="H1244" i="1"/>
  <c r="L1244" i="1"/>
  <c r="N1244" i="1" s="1"/>
  <c r="M1244" i="1"/>
  <c r="O1244" i="1" s="1"/>
  <c r="H1245" i="1"/>
  <c r="J1245" i="1" s="1"/>
  <c r="K1245" i="1" s="1"/>
  <c r="I1245" i="1"/>
  <c r="L1245" i="1"/>
  <c r="N1245" i="1" s="1"/>
  <c r="M1245" i="1"/>
  <c r="O1245" i="1"/>
  <c r="H1246" i="1"/>
  <c r="L1246" i="1"/>
  <c r="M1246" i="1"/>
  <c r="O1246" i="1" s="1"/>
  <c r="N1246" i="1"/>
  <c r="H1247" i="1"/>
  <c r="J1247" i="1" s="1"/>
  <c r="K1247" i="1" s="1"/>
  <c r="L1247" i="1"/>
  <c r="N1247" i="1" s="1"/>
  <c r="M1247" i="1"/>
  <c r="O1247" i="1"/>
  <c r="H1248" i="1"/>
  <c r="L1248" i="1"/>
  <c r="M1248" i="1"/>
  <c r="O1248" i="1" s="1"/>
  <c r="N1248" i="1"/>
  <c r="H1249" i="1"/>
  <c r="J1249" i="1" s="1"/>
  <c r="K1249" i="1" s="1"/>
  <c r="L1249" i="1"/>
  <c r="N1249" i="1" s="1"/>
  <c r="M1249" i="1"/>
  <c r="O1249" i="1" s="1"/>
  <c r="H1250" i="1"/>
  <c r="L1250" i="1"/>
  <c r="M1250" i="1"/>
  <c r="O1250" i="1" s="1"/>
  <c r="N1250" i="1"/>
  <c r="H1251" i="1"/>
  <c r="J1251" i="1" s="1"/>
  <c r="K1251" i="1" s="1"/>
  <c r="I1251" i="1"/>
  <c r="L1251" i="1"/>
  <c r="N1251" i="1" s="1"/>
  <c r="M1251" i="1"/>
  <c r="O1251" i="1"/>
  <c r="H1252" i="1"/>
  <c r="L1252" i="1"/>
  <c r="N1252" i="1" s="1"/>
  <c r="M1252" i="1"/>
  <c r="O1252" i="1" s="1"/>
  <c r="H1253" i="1"/>
  <c r="J1253" i="1" s="1"/>
  <c r="K1253" i="1" s="1"/>
  <c r="I1253" i="1"/>
  <c r="L1253" i="1"/>
  <c r="N1253" i="1" s="1"/>
  <c r="M1253" i="1"/>
  <c r="O1253" i="1"/>
  <c r="H1254" i="1"/>
  <c r="L1254" i="1"/>
  <c r="M1254" i="1"/>
  <c r="O1254" i="1" s="1"/>
  <c r="N1254" i="1"/>
  <c r="H1255" i="1"/>
  <c r="L1255" i="1"/>
  <c r="N1255" i="1" s="1"/>
  <c r="M1255" i="1"/>
  <c r="O1255" i="1"/>
  <c r="H1256" i="1"/>
  <c r="L1256" i="1"/>
  <c r="M1256" i="1"/>
  <c r="O1256" i="1" s="1"/>
  <c r="N1256" i="1"/>
  <c r="H1257" i="1"/>
  <c r="J1257" i="1" s="1"/>
  <c r="K1257" i="1" s="1"/>
  <c r="L1257" i="1"/>
  <c r="N1257" i="1" s="1"/>
  <c r="M1257" i="1"/>
  <c r="O1257" i="1" s="1"/>
  <c r="H1258" i="1"/>
  <c r="L1258" i="1"/>
  <c r="N1258" i="1" s="1"/>
  <c r="M1258" i="1"/>
  <c r="O1258" i="1" s="1"/>
  <c r="H1259" i="1"/>
  <c r="J1259" i="1" s="1"/>
  <c r="K1259" i="1" s="1"/>
  <c r="I1259" i="1"/>
  <c r="L1259" i="1"/>
  <c r="N1259" i="1" s="1"/>
  <c r="M1259" i="1"/>
  <c r="O1259" i="1" s="1"/>
  <c r="H1260" i="1"/>
  <c r="L1260" i="1"/>
  <c r="N1260" i="1" s="1"/>
  <c r="M1260" i="1"/>
  <c r="O1260" i="1" s="1"/>
  <c r="H1261" i="1"/>
  <c r="J1261" i="1" s="1"/>
  <c r="K1261" i="1" s="1"/>
  <c r="L1261" i="1"/>
  <c r="N1261" i="1" s="1"/>
  <c r="M1261" i="1"/>
  <c r="O1261" i="1"/>
  <c r="H1262" i="1"/>
  <c r="L1262" i="1"/>
  <c r="M1262" i="1"/>
  <c r="O1262" i="1" s="1"/>
  <c r="N1262" i="1"/>
  <c r="H1263" i="1"/>
  <c r="J1263" i="1" s="1"/>
  <c r="K1263" i="1" s="1"/>
  <c r="L1263" i="1"/>
  <c r="N1263" i="1" s="1"/>
  <c r="M1263" i="1"/>
  <c r="O1263" i="1"/>
  <c r="H1264" i="1"/>
  <c r="L1264" i="1"/>
  <c r="M1264" i="1"/>
  <c r="O1264" i="1" s="1"/>
  <c r="N1264" i="1"/>
  <c r="H1265" i="1"/>
  <c r="J1265" i="1" s="1"/>
  <c r="K1265" i="1" s="1"/>
  <c r="L1265" i="1"/>
  <c r="N1265" i="1" s="1"/>
  <c r="M1265" i="1"/>
  <c r="O1265" i="1" s="1"/>
  <c r="H1266" i="1"/>
  <c r="L1266" i="1"/>
  <c r="N1266" i="1" s="1"/>
  <c r="M1266" i="1"/>
  <c r="O1266" i="1" s="1"/>
  <c r="H1267" i="1"/>
  <c r="J1267" i="1" s="1"/>
  <c r="K1267" i="1" s="1"/>
  <c r="L1267" i="1"/>
  <c r="N1267" i="1" s="1"/>
  <c r="M1267" i="1"/>
  <c r="O1267" i="1"/>
  <c r="H1268" i="1"/>
  <c r="L1268" i="1"/>
  <c r="N1268" i="1" s="1"/>
  <c r="M1268" i="1"/>
  <c r="O1268" i="1" s="1"/>
  <c r="H1269" i="1"/>
  <c r="J1269" i="1" s="1"/>
  <c r="K1269" i="1" s="1"/>
  <c r="L1269" i="1"/>
  <c r="N1269" i="1" s="1"/>
  <c r="M1269" i="1"/>
  <c r="O1269" i="1"/>
  <c r="H1270" i="1"/>
  <c r="L1270" i="1"/>
  <c r="M1270" i="1"/>
  <c r="O1270" i="1" s="1"/>
  <c r="N1270" i="1"/>
  <c r="H1271" i="1"/>
  <c r="L1271" i="1"/>
  <c r="N1271" i="1" s="1"/>
  <c r="M1271" i="1"/>
  <c r="O1271" i="1"/>
  <c r="H1272" i="1"/>
  <c r="L1272" i="1"/>
  <c r="M1272" i="1"/>
  <c r="O1272" i="1" s="1"/>
  <c r="N1272" i="1"/>
  <c r="H1273" i="1"/>
  <c r="J1273" i="1" s="1"/>
  <c r="K1273" i="1" s="1"/>
  <c r="I1273" i="1"/>
  <c r="L1273" i="1"/>
  <c r="N1273" i="1" s="1"/>
  <c r="M1273" i="1"/>
  <c r="O1273" i="1" s="1"/>
  <c r="H1274" i="1"/>
  <c r="L1274" i="1"/>
  <c r="N1274" i="1" s="1"/>
  <c r="M1274" i="1"/>
  <c r="O1274" i="1" s="1"/>
  <c r="H1275" i="1"/>
  <c r="J1275" i="1" s="1"/>
  <c r="K1275" i="1" s="1"/>
  <c r="L1275" i="1"/>
  <c r="N1275" i="1" s="1"/>
  <c r="M1275" i="1"/>
  <c r="O1275" i="1" s="1"/>
  <c r="H1276" i="1"/>
  <c r="L1276" i="1"/>
  <c r="N1276" i="1" s="1"/>
  <c r="M1276" i="1"/>
  <c r="O1276" i="1" s="1"/>
  <c r="H1277" i="1"/>
  <c r="J1277" i="1" s="1"/>
  <c r="K1277" i="1" s="1"/>
  <c r="I1277" i="1"/>
  <c r="L1277" i="1"/>
  <c r="N1277" i="1" s="1"/>
  <c r="M1277" i="1"/>
  <c r="O1277" i="1" s="1"/>
  <c r="H1278" i="1"/>
  <c r="L1278" i="1"/>
  <c r="N1278" i="1" s="1"/>
  <c r="M1278" i="1"/>
  <c r="O1278" i="1" s="1"/>
  <c r="H1279" i="1"/>
  <c r="J1279" i="1" s="1"/>
  <c r="K1279" i="1" s="1"/>
  <c r="L1279" i="1"/>
  <c r="N1279" i="1" s="1"/>
  <c r="M1279" i="1"/>
  <c r="O1279" i="1" s="1"/>
  <c r="H1280" i="1"/>
  <c r="L1280" i="1"/>
  <c r="N1280" i="1" s="1"/>
  <c r="M1280" i="1"/>
  <c r="O1280" i="1" s="1"/>
  <c r="H1281" i="1"/>
  <c r="J1281" i="1" s="1"/>
  <c r="K1281" i="1" s="1"/>
  <c r="L1281" i="1"/>
  <c r="N1281" i="1" s="1"/>
  <c r="M1281" i="1"/>
  <c r="O1281" i="1" s="1"/>
  <c r="H1282" i="1"/>
  <c r="L1282" i="1"/>
  <c r="N1282" i="1" s="1"/>
  <c r="M1282" i="1"/>
  <c r="O1282" i="1" s="1"/>
  <c r="H1283" i="1"/>
  <c r="J1283" i="1" s="1"/>
  <c r="K1283" i="1" s="1"/>
  <c r="I1283" i="1"/>
  <c r="L1283" i="1"/>
  <c r="N1283" i="1" s="1"/>
  <c r="M1283" i="1"/>
  <c r="O1283" i="1" s="1"/>
  <c r="H1284" i="1"/>
  <c r="L1284" i="1"/>
  <c r="N1284" i="1" s="1"/>
  <c r="M1284" i="1"/>
  <c r="O1284" i="1" s="1"/>
  <c r="H1285" i="1"/>
  <c r="J1285" i="1" s="1"/>
  <c r="K1285" i="1" s="1"/>
  <c r="I1285" i="1"/>
  <c r="L1285" i="1"/>
  <c r="N1285" i="1" s="1"/>
  <c r="M1285" i="1"/>
  <c r="O1285" i="1" s="1"/>
  <c r="H1286" i="1"/>
  <c r="L1286" i="1"/>
  <c r="N1286" i="1" s="1"/>
  <c r="M1286" i="1"/>
  <c r="O1286" i="1" s="1"/>
  <c r="H1287" i="1"/>
  <c r="L1287" i="1"/>
  <c r="N1287" i="1" s="1"/>
  <c r="M1287" i="1"/>
  <c r="O1287" i="1"/>
  <c r="H1288" i="1"/>
  <c r="L1288" i="1"/>
  <c r="N1288" i="1" s="1"/>
  <c r="M1288" i="1"/>
  <c r="O1288" i="1" s="1"/>
  <c r="H1289" i="1"/>
  <c r="J1289" i="1" s="1"/>
  <c r="K1289" i="1" s="1"/>
  <c r="I1289" i="1"/>
  <c r="L1289" i="1"/>
  <c r="N1289" i="1" s="1"/>
  <c r="M1289" i="1"/>
  <c r="O1289" i="1" s="1"/>
  <c r="H1290" i="1"/>
  <c r="L1290" i="1"/>
  <c r="N1290" i="1" s="1"/>
  <c r="M1290" i="1"/>
  <c r="O1290" i="1" s="1"/>
  <c r="H1291" i="1"/>
  <c r="J1291" i="1" s="1"/>
  <c r="K1291" i="1" s="1"/>
  <c r="L1291" i="1"/>
  <c r="N1291" i="1" s="1"/>
  <c r="M1291" i="1"/>
  <c r="O1291" i="1" s="1"/>
  <c r="H1292" i="1"/>
  <c r="L1292" i="1"/>
  <c r="N1292" i="1" s="1"/>
  <c r="M1292" i="1"/>
  <c r="O1292" i="1" s="1"/>
  <c r="H1293" i="1"/>
  <c r="J1293" i="1" s="1"/>
  <c r="K1293" i="1" s="1"/>
  <c r="I1293" i="1"/>
  <c r="L1293" i="1"/>
  <c r="N1293" i="1" s="1"/>
  <c r="M1293" i="1"/>
  <c r="O1293" i="1"/>
  <c r="H1294" i="1"/>
  <c r="L1294" i="1"/>
  <c r="M1294" i="1"/>
  <c r="O1294" i="1" s="1"/>
  <c r="N1294" i="1"/>
  <c r="H1295" i="1"/>
  <c r="J1295" i="1" s="1"/>
  <c r="K1295" i="1" s="1"/>
  <c r="L1295" i="1"/>
  <c r="N1295" i="1" s="1"/>
  <c r="M1295" i="1"/>
  <c r="O1295" i="1"/>
  <c r="H1296" i="1"/>
  <c r="L1296" i="1"/>
  <c r="M1296" i="1"/>
  <c r="O1296" i="1" s="1"/>
  <c r="N1296" i="1"/>
  <c r="H1297" i="1"/>
  <c r="J1297" i="1" s="1"/>
  <c r="K1297" i="1" s="1"/>
  <c r="L1297" i="1"/>
  <c r="N1297" i="1" s="1"/>
  <c r="M1297" i="1"/>
  <c r="O1297" i="1" s="1"/>
  <c r="H1298" i="1"/>
  <c r="L1298" i="1"/>
  <c r="N1298" i="1" s="1"/>
  <c r="M1298" i="1"/>
  <c r="O1298" i="1" s="1"/>
  <c r="H1299" i="1"/>
  <c r="J1299" i="1" s="1"/>
  <c r="K1299" i="1" s="1"/>
  <c r="I1299" i="1"/>
  <c r="L1299" i="1"/>
  <c r="N1299" i="1" s="1"/>
  <c r="M1299" i="1"/>
  <c r="O1299" i="1"/>
  <c r="H1300" i="1"/>
  <c r="L1300" i="1"/>
  <c r="N1300" i="1" s="1"/>
  <c r="M1300" i="1"/>
  <c r="O1300" i="1" s="1"/>
  <c r="H1301" i="1"/>
  <c r="J1301" i="1" s="1"/>
  <c r="K1301" i="1" s="1"/>
  <c r="I1301" i="1"/>
  <c r="L1301" i="1"/>
  <c r="N1301" i="1" s="1"/>
  <c r="M1301" i="1"/>
  <c r="O1301" i="1" s="1"/>
  <c r="H1302" i="1"/>
  <c r="L1302" i="1"/>
  <c r="N1302" i="1" s="1"/>
  <c r="M1302" i="1"/>
  <c r="O1302" i="1" s="1"/>
  <c r="H1303" i="1"/>
  <c r="L1303" i="1"/>
  <c r="N1303" i="1" s="1"/>
  <c r="M1303" i="1"/>
  <c r="O1303" i="1" s="1"/>
  <c r="H1304" i="1"/>
  <c r="L1304" i="1"/>
  <c r="N1304" i="1" s="1"/>
  <c r="M1304" i="1"/>
  <c r="O1304" i="1" s="1"/>
  <c r="H1305" i="1"/>
  <c r="J1305" i="1" s="1"/>
  <c r="K1305" i="1" s="1"/>
  <c r="I1305" i="1"/>
  <c r="L1305" i="1"/>
  <c r="N1305" i="1" s="1"/>
  <c r="M1305" i="1"/>
  <c r="O1305" i="1" s="1"/>
  <c r="H1306" i="1"/>
  <c r="L1306" i="1"/>
  <c r="N1306" i="1" s="1"/>
  <c r="M1306" i="1"/>
  <c r="O1306" i="1" s="1"/>
  <c r="H1307" i="1"/>
  <c r="J1307" i="1" s="1"/>
  <c r="K1307" i="1" s="1"/>
  <c r="L1307" i="1"/>
  <c r="N1307" i="1" s="1"/>
  <c r="M1307" i="1"/>
  <c r="O1307" i="1" s="1"/>
  <c r="H1308" i="1"/>
  <c r="L1308" i="1"/>
  <c r="N1308" i="1" s="1"/>
  <c r="M1308" i="1"/>
  <c r="O1308" i="1" s="1"/>
  <c r="H1309" i="1"/>
  <c r="J1309" i="1" s="1"/>
  <c r="K1309" i="1" s="1"/>
  <c r="I1309" i="1"/>
  <c r="L1309" i="1"/>
  <c r="N1309" i="1" s="1"/>
  <c r="M1309" i="1"/>
  <c r="O1309" i="1"/>
  <c r="H1310" i="1"/>
  <c r="L1310" i="1"/>
  <c r="M1310" i="1"/>
  <c r="O1310" i="1" s="1"/>
  <c r="N1310" i="1"/>
  <c r="H1311" i="1"/>
  <c r="J1311" i="1" s="1"/>
  <c r="K1311" i="1" s="1"/>
  <c r="L1311" i="1"/>
  <c r="N1311" i="1" s="1"/>
  <c r="M1311" i="1"/>
  <c r="O1311" i="1"/>
  <c r="H1312" i="1"/>
  <c r="L1312" i="1"/>
  <c r="M1312" i="1"/>
  <c r="O1312" i="1" s="1"/>
  <c r="N1312" i="1"/>
  <c r="H1313" i="1"/>
  <c r="J1313" i="1" s="1"/>
  <c r="K1313" i="1" s="1"/>
  <c r="L1313" i="1"/>
  <c r="N1313" i="1" s="1"/>
  <c r="M1313" i="1"/>
  <c r="O1313" i="1" s="1"/>
  <c r="H1314" i="1"/>
  <c r="L1314" i="1"/>
  <c r="M1314" i="1"/>
  <c r="O1314" i="1" s="1"/>
  <c r="N1314" i="1"/>
  <c r="H1315" i="1"/>
  <c r="J1315" i="1" s="1"/>
  <c r="K1315" i="1" s="1"/>
  <c r="I1315" i="1"/>
  <c r="L1315" i="1"/>
  <c r="N1315" i="1" s="1"/>
  <c r="M1315" i="1"/>
  <c r="O1315" i="1"/>
  <c r="H1316" i="1"/>
  <c r="L1316" i="1"/>
  <c r="N1316" i="1" s="1"/>
  <c r="M1316" i="1"/>
  <c r="O1316" i="1" s="1"/>
  <c r="H1317" i="1"/>
  <c r="J1317" i="1" s="1"/>
  <c r="K1317" i="1" s="1"/>
  <c r="I1317" i="1"/>
  <c r="L1317" i="1"/>
  <c r="N1317" i="1" s="1"/>
  <c r="M1317" i="1"/>
  <c r="O1317" i="1" s="1"/>
  <c r="H1318" i="1"/>
  <c r="L1318" i="1"/>
  <c r="N1318" i="1" s="1"/>
  <c r="M1318" i="1"/>
  <c r="O1318" i="1"/>
  <c r="H1319" i="1"/>
  <c r="L1319" i="1"/>
  <c r="N1319" i="1" s="1"/>
  <c r="M1319" i="1"/>
  <c r="O1319" i="1" s="1"/>
  <c r="H1320" i="1"/>
  <c r="L1320" i="1"/>
  <c r="N1320" i="1" s="1"/>
  <c r="M1320" i="1"/>
  <c r="O1320" i="1" s="1"/>
  <c r="H1321" i="1"/>
  <c r="L1321" i="1"/>
  <c r="N1321" i="1" s="1"/>
  <c r="M1321" i="1"/>
  <c r="O1321" i="1" s="1"/>
  <c r="H1322" i="1"/>
  <c r="L1322" i="1"/>
  <c r="N1322" i="1" s="1"/>
  <c r="M1322" i="1"/>
  <c r="O1322" i="1" s="1"/>
  <c r="H1323" i="1"/>
  <c r="L1323" i="1"/>
  <c r="N1323" i="1" s="1"/>
  <c r="M1323" i="1"/>
  <c r="O1323" i="1" s="1"/>
  <c r="H1324" i="1"/>
  <c r="L1324" i="1"/>
  <c r="N1324" i="1" s="1"/>
  <c r="M1324" i="1"/>
  <c r="O1324" i="1"/>
  <c r="H1325" i="1"/>
  <c r="L1325" i="1"/>
  <c r="N1325" i="1" s="1"/>
  <c r="M1325" i="1"/>
  <c r="O1325" i="1" s="1"/>
  <c r="H1326" i="1"/>
  <c r="L1326" i="1"/>
  <c r="N1326" i="1" s="1"/>
  <c r="M1326" i="1"/>
  <c r="O1326" i="1"/>
  <c r="H1327" i="1"/>
  <c r="L1327" i="1"/>
  <c r="N1327" i="1" s="1"/>
  <c r="M1327" i="1"/>
  <c r="O1327" i="1" s="1"/>
  <c r="H1328" i="1"/>
  <c r="L1328" i="1"/>
  <c r="N1328" i="1" s="1"/>
  <c r="M1328" i="1"/>
  <c r="O1328" i="1" s="1"/>
  <c r="H1329" i="1"/>
  <c r="L1329" i="1"/>
  <c r="N1329" i="1" s="1"/>
  <c r="M1329" i="1"/>
  <c r="O1329" i="1" s="1"/>
  <c r="H1330" i="1"/>
  <c r="L1330" i="1"/>
  <c r="N1330" i="1" s="1"/>
  <c r="M1330" i="1"/>
  <c r="O1330" i="1"/>
  <c r="H1331" i="1"/>
  <c r="L1331" i="1"/>
  <c r="N1331" i="1" s="1"/>
  <c r="M1331" i="1"/>
  <c r="O1331" i="1" s="1"/>
  <c r="H1332" i="1"/>
  <c r="L1332" i="1"/>
  <c r="N1332" i="1" s="1"/>
  <c r="M1332" i="1"/>
  <c r="O1332" i="1" s="1"/>
  <c r="H1333" i="1"/>
  <c r="L1333" i="1"/>
  <c r="N1333" i="1" s="1"/>
  <c r="M1333" i="1"/>
  <c r="O1333" i="1" s="1"/>
  <c r="H1334" i="1"/>
  <c r="L1334" i="1"/>
  <c r="N1334" i="1" s="1"/>
  <c r="M1334" i="1"/>
  <c r="O1334" i="1"/>
  <c r="H1335" i="1"/>
  <c r="L1335" i="1"/>
  <c r="N1335" i="1" s="1"/>
  <c r="M1335" i="1"/>
  <c r="O1335" i="1" s="1"/>
  <c r="H1336" i="1"/>
  <c r="L1336" i="1"/>
  <c r="N1336" i="1" s="1"/>
  <c r="M1336" i="1"/>
  <c r="O1336" i="1" s="1"/>
  <c r="H1337" i="1"/>
  <c r="L1337" i="1"/>
  <c r="N1337" i="1" s="1"/>
  <c r="M1337" i="1"/>
  <c r="O1337" i="1" s="1"/>
  <c r="H1338" i="1"/>
  <c r="L1338" i="1"/>
  <c r="N1338" i="1" s="1"/>
  <c r="M1338" i="1"/>
  <c r="O1338" i="1" s="1"/>
  <c r="H1339" i="1"/>
  <c r="L1339" i="1"/>
  <c r="N1339" i="1" s="1"/>
  <c r="M1339" i="1"/>
  <c r="O1339" i="1" s="1"/>
  <c r="H1340" i="1"/>
  <c r="L1340" i="1"/>
  <c r="N1340" i="1" s="1"/>
  <c r="M1340" i="1"/>
  <c r="O1340" i="1"/>
  <c r="H1341" i="1"/>
  <c r="L1341" i="1"/>
  <c r="N1341" i="1" s="1"/>
  <c r="M1341" i="1"/>
  <c r="O1341" i="1" s="1"/>
  <c r="H1342" i="1"/>
  <c r="L1342" i="1"/>
  <c r="N1342" i="1" s="1"/>
  <c r="M1342" i="1"/>
  <c r="O1342" i="1"/>
  <c r="H1343" i="1"/>
  <c r="L1343" i="1"/>
  <c r="N1343" i="1" s="1"/>
  <c r="M1343" i="1"/>
  <c r="O1343" i="1" s="1"/>
  <c r="H1344" i="1"/>
  <c r="L1344" i="1"/>
  <c r="N1344" i="1" s="1"/>
  <c r="M1344" i="1"/>
  <c r="O1344" i="1" s="1"/>
  <c r="H1345" i="1"/>
  <c r="L1345" i="1"/>
  <c r="N1345" i="1" s="1"/>
  <c r="M1345" i="1"/>
  <c r="O1345" i="1" s="1"/>
  <c r="H1346" i="1"/>
  <c r="L1346" i="1"/>
  <c r="N1346" i="1" s="1"/>
  <c r="M1346" i="1"/>
  <c r="O1346" i="1"/>
  <c r="H1347" i="1"/>
  <c r="L1347" i="1"/>
  <c r="N1347" i="1" s="1"/>
  <c r="M1347" i="1"/>
  <c r="O1347" i="1" s="1"/>
  <c r="H1348" i="1"/>
  <c r="L1348" i="1"/>
  <c r="N1348" i="1" s="1"/>
  <c r="M1348" i="1"/>
  <c r="O1348" i="1" s="1"/>
  <c r="H1349" i="1"/>
  <c r="L1349" i="1"/>
  <c r="N1349" i="1" s="1"/>
  <c r="M1349" i="1"/>
  <c r="O1349" i="1" s="1"/>
  <c r="H1350" i="1"/>
  <c r="L1350" i="1"/>
  <c r="N1350" i="1" s="1"/>
  <c r="M1350" i="1"/>
  <c r="O1350" i="1"/>
  <c r="H1351" i="1"/>
  <c r="L1351" i="1"/>
  <c r="N1351" i="1" s="1"/>
  <c r="M1351" i="1"/>
  <c r="O1351" i="1" s="1"/>
  <c r="H1352" i="1"/>
  <c r="L1352" i="1"/>
  <c r="N1352" i="1" s="1"/>
  <c r="M1352" i="1"/>
  <c r="O1352" i="1" s="1"/>
  <c r="H1353" i="1"/>
  <c r="L1353" i="1"/>
  <c r="N1353" i="1" s="1"/>
  <c r="M1353" i="1"/>
  <c r="O1353" i="1" s="1"/>
  <c r="H1354" i="1"/>
  <c r="L1354" i="1"/>
  <c r="N1354" i="1" s="1"/>
  <c r="M1354" i="1"/>
  <c r="O1354" i="1" s="1"/>
  <c r="H1355" i="1"/>
  <c r="L1355" i="1"/>
  <c r="N1355" i="1" s="1"/>
  <c r="M1355" i="1"/>
  <c r="O1355" i="1" s="1"/>
  <c r="H1356" i="1"/>
  <c r="L1356" i="1"/>
  <c r="N1356" i="1" s="1"/>
  <c r="M1356" i="1"/>
  <c r="O1356" i="1" s="1"/>
  <c r="H1357" i="1"/>
  <c r="L1357" i="1"/>
  <c r="N1357" i="1" s="1"/>
  <c r="M1357" i="1"/>
  <c r="O1357" i="1" s="1"/>
  <c r="H1358" i="1"/>
  <c r="L1358" i="1"/>
  <c r="N1358" i="1" s="1"/>
  <c r="M1358" i="1"/>
  <c r="O1358" i="1" s="1"/>
  <c r="H1359" i="1"/>
  <c r="L1359" i="1"/>
  <c r="N1359" i="1" s="1"/>
  <c r="M1359" i="1"/>
  <c r="O1359" i="1" s="1"/>
  <c r="H1360" i="1"/>
  <c r="L1360" i="1"/>
  <c r="N1360" i="1" s="1"/>
  <c r="M1360" i="1"/>
  <c r="O1360" i="1" s="1"/>
  <c r="H1361" i="1"/>
  <c r="L1361" i="1"/>
  <c r="N1361" i="1" s="1"/>
  <c r="M1361" i="1"/>
  <c r="O1361" i="1" s="1"/>
  <c r="H1362" i="1"/>
  <c r="L1362" i="1"/>
  <c r="N1362" i="1" s="1"/>
  <c r="M1362" i="1"/>
  <c r="O1362" i="1" s="1"/>
  <c r="H1363" i="1"/>
  <c r="L1363" i="1"/>
  <c r="N1363" i="1" s="1"/>
  <c r="M1363" i="1"/>
  <c r="O1363" i="1" s="1"/>
  <c r="H1364" i="1"/>
  <c r="L1364" i="1"/>
  <c r="N1364" i="1" s="1"/>
  <c r="M1364" i="1"/>
  <c r="O1364" i="1" s="1"/>
  <c r="H1365" i="1"/>
  <c r="L1365" i="1"/>
  <c r="N1365" i="1" s="1"/>
  <c r="M1365" i="1"/>
  <c r="O1365" i="1" s="1"/>
  <c r="H1366" i="1"/>
  <c r="L1366" i="1"/>
  <c r="N1366" i="1" s="1"/>
  <c r="M1366" i="1"/>
  <c r="O1366" i="1"/>
  <c r="H1367" i="1"/>
  <c r="L1367" i="1"/>
  <c r="N1367" i="1" s="1"/>
  <c r="M1367" i="1"/>
  <c r="O1367" i="1" s="1"/>
  <c r="H1368" i="1"/>
  <c r="L1368" i="1"/>
  <c r="N1368" i="1" s="1"/>
  <c r="M1368" i="1"/>
  <c r="O1368" i="1" s="1"/>
  <c r="H1369" i="1"/>
  <c r="L1369" i="1"/>
  <c r="N1369" i="1" s="1"/>
  <c r="M1369" i="1"/>
  <c r="O1369" i="1" s="1"/>
  <c r="H1370" i="1"/>
  <c r="L1370" i="1"/>
  <c r="N1370" i="1" s="1"/>
  <c r="M1370" i="1"/>
  <c r="O1370" i="1" s="1"/>
  <c r="H1371" i="1"/>
  <c r="L1371" i="1"/>
  <c r="N1371" i="1" s="1"/>
  <c r="M1371" i="1"/>
  <c r="O1371" i="1" s="1"/>
  <c r="H1372" i="1"/>
  <c r="L1372" i="1"/>
  <c r="N1372" i="1" s="1"/>
  <c r="M1372" i="1"/>
  <c r="O1372" i="1" s="1"/>
  <c r="H1373" i="1"/>
  <c r="L1373" i="1"/>
  <c r="N1373" i="1" s="1"/>
  <c r="M1373" i="1"/>
  <c r="O1373" i="1" s="1"/>
  <c r="H1374" i="1"/>
  <c r="L1374" i="1"/>
  <c r="N1374" i="1" s="1"/>
  <c r="M1374" i="1"/>
  <c r="O1374" i="1" s="1"/>
  <c r="H1375" i="1"/>
  <c r="L1375" i="1"/>
  <c r="N1375" i="1" s="1"/>
  <c r="M1375" i="1"/>
  <c r="O1375" i="1" s="1"/>
  <c r="H1376" i="1"/>
  <c r="L1376" i="1"/>
  <c r="N1376" i="1" s="1"/>
  <c r="M1376" i="1"/>
  <c r="O1376" i="1" s="1"/>
  <c r="H1377" i="1"/>
  <c r="L1377" i="1"/>
  <c r="N1377" i="1" s="1"/>
  <c r="M1377" i="1"/>
  <c r="O1377" i="1"/>
  <c r="H1378" i="1"/>
  <c r="L1378" i="1"/>
  <c r="N1378" i="1" s="1"/>
  <c r="M1378" i="1"/>
  <c r="O1378" i="1" s="1"/>
  <c r="H1379" i="1"/>
  <c r="L1379" i="1"/>
  <c r="N1379" i="1" s="1"/>
  <c r="M1379" i="1"/>
  <c r="O1379" i="1" s="1"/>
  <c r="H1380" i="1"/>
  <c r="L1380" i="1"/>
  <c r="N1380" i="1" s="1"/>
  <c r="M1380" i="1"/>
  <c r="O1380" i="1" s="1"/>
  <c r="H1381" i="1"/>
  <c r="L1381" i="1"/>
  <c r="N1381" i="1" s="1"/>
  <c r="M1381" i="1"/>
  <c r="O1381" i="1" s="1"/>
  <c r="H1382" i="1"/>
  <c r="L1382" i="1"/>
  <c r="N1382" i="1" s="1"/>
  <c r="M1382" i="1"/>
  <c r="O1382" i="1" s="1"/>
  <c r="H1383" i="1"/>
  <c r="L1383" i="1"/>
  <c r="N1383" i="1" s="1"/>
  <c r="M1383" i="1"/>
  <c r="O1383" i="1" s="1"/>
  <c r="H1384" i="1"/>
  <c r="L1384" i="1"/>
  <c r="N1384" i="1" s="1"/>
  <c r="M1384" i="1"/>
  <c r="O1384" i="1" s="1"/>
  <c r="H1385" i="1"/>
  <c r="L1385" i="1"/>
  <c r="N1385" i="1" s="1"/>
  <c r="M1385" i="1"/>
  <c r="O1385" i="1" s="1"/>
  <c r="H1386" i="1"/>
  <c r="L1386" i="1"/>
  <c r="N1386" i="1" s="1"/>
  <c r="M1386" i="1"/>
  <c r="O1386" i="1" s="1"/>
  <c r="H1387" i="1"/>
  <c r="L1387" i="1"/>
  <c r="N1387" i="1" s="1"/>
  <c r="M1387" i="1"/>
  <c r="O1387" i="1" s="1"/>
  <c r="H1388" i="1"/>
  <c r="L1388" i="1"/>
  <c r="N1388" i="1" s="1"/>
  <c r="M1388" i="1"/>
  <c r="O1388" i="1" s="1"/>
  <c r="H1389" i="1"/>
  <c r="L1389" i="1"/>
  <c r="M1389" i="1"/>
  <c r="O1389" i="1" s="1"/>
  <c r="N1389" i="1"/>
  <c r="H1390" i="1"/>
  <c r="L1390" i="1"/>
  <c r="N1390" i="1" s="1"/>
  <c r="M1390" i="1"/>
  <c r="O1390" i="1" s="1"/>
  <c r="H1391" i="1"/>
  <c r="L1391" i="1"/>
  <c r="N1391" i="1" s="1"/>
  <c r="M1391" i="1"/>
  <c r="O1391" i="1" s="1"/>
  <c r="H1392" i="1"/>
  <c r="L1392" i="1"/>
  <c r="N1392" i="1" s="1"/>
  <c r="M1392" i="1"/>
  <c r="O1392" i="1" s="1"/>
  <c r="H1393" i="1"/>
  <c r="L1393" i="1"/>
  <c r="N1393" i="1" s="1"/>
  <c r="M1393" i="1"/>
  <c r="O1393" i="1" s="1"/>
  <c r="H1394" i="1"/>
  <c r="L1394" i="1"/>
  <c r="N1394" i="1" s="1"/>
  <c r="M1394" i="1"/>
  <c r="O1394" i="1" s="1"/>
  <c r="H1395" i="1"/>
  <c r="L1395" i="1"/>
  <c r="N1395" i="1" s="1"/>
  <c r="M1395" i="1"/>
  <c r="O1395" i="1" s="1"/>
  <c r="H1396" i="1"/>
  <c r="L1396" i="1"/>
  <c r="N1396" i="1" s="1"/>
  <c r="M1396" i="1"/>
  <c r="O1396" i="1" s="1"/>
  <c r="H1397" i="1"/>
  <c r="L1397" i="1"/>
  <c r="N1397" i="1" s="1"/>
  <c r="M1397" i="1"/>
  <c r="O1397" i="1" s="1"/>
  <c r="H1398" i="1"/>
  <c r="L1398" i="1"/>
  <c r="N1398" i="1" s="1"/>
  <c r="M1398" i="1"/>
  <c r="O1398" i="1" s="1"/>
  <c r="H1399" i="1"/>
  <c r="L1399" i="1"/>
  <c r="N1399" i="1" s="1"/>
  <c r="M1399" i="1"/>
  <c r="O1399" i="1" s="1"/>
  <c r="H1400" i="1"/>
  <c r="L1400" i="1"/>
  <c r="N1400" i="1" s="1"/>
  <c r="M1400" i="1"/>
  <c r="O1400" i="1" s="1"/>
  <c r="H1401" i="1"/>
  <c r="L1401" i="1"/>
  <c r="N1401" i="1" s="1"/>
  <c r="M1401" i="1"/>
  <c r="O1401" i="1" s="1"/>
  <c r="H1402" i="1"/>
  <c r="L1402" i="1"/>
  <c r="N1402" i="1" s="1"/>
  <c r="M1402" i="1"/>
  <c r="O1402" i="1" s="1"/>
  <c r="H1403" i="1"/>
  <c r="L1403" i="1"/>
  <c r="N1403" i="1" s="1"/>
  <c r="M1403" i="1"/>
  <c r="O1403" i="1" s="1"/>
  <c r="H1404" i="1"/>
  <c r="L1404" i="1"/>
  <c r="N1404" i="1" s="1"/>
  <c r="M1404" i="1"/>
  <c r="O1404" i="1" s="1"/>
  <c r="H1405" i="1"/>
  <c r="L1405" i="1"/>
  <c r="M1405" i="1"/>
  <c r="O1405" i="1" s="1"/>
  <c r="N1405" i="1"/>
  <c r="H1406" i="1"/>
  <c r="L1406" i="1"/>
  <c r="N1406" i="1" s="1"/>
  <c r="M1406" i="1"/>
  <c r="O1406" i="1" s="1"/>
  <c r="H1407" i="1"/>
  <c r="L1407" i="1"/>
  <c r="N1407" i="1" s="1"/>
  <c r="M1407" i="1"/>
  <c r="O1407" i="1" s="1"/>
  <c r="H1408" i="1"/>
  <c r="L1408" i="1"/>
  <c r="N1408" i="1" s="1"/>
  <c r="M1408" i="1"/>
  <c r="O1408" i="1" s="1"/>
  <c r="H1409" i="1"/>
  <c r="L1409" i="1"/>
  <c r="N1409" i="1" s="1"/>
  <c r="M1409" i="1"/>
  <c r="O1409" i="1"/>
  <c r="H1410" i="1"/>
  <c r="L1410" i="1"/>
  <c r="N1410" i="1" s="1"/>
  <c r="M1410" i="1"/>
  <c r="O1410" i="1" s="1"/>
  <c r="H1411" i="1"/>
  <c r="L1411" i="1"/>
  <c r="N1411" i="1" s="1"/>
  <c r="M1411" i="1"/>
  <c r="O1411" i="1" s="1"/>
  <c r="H1412" i="1"/>
  <c r="L1412" i="1"/>
  <c r="N1412" i="1" s="1"/>
  <c r="M1412" i="1"/>
  <c r="O1412" i="1" s="1"/>
  <c r="H1413" i="1"/>
  <c r="L1413" i="1"/>
  <c r="N1413" i="1" s="1"/>
  <c r="M1413" i="1"/>
  <c r="O1413" i="1" s="1"/>
  <c r="H1414" i="1"/>
  <c r="L1414" i="1"/>
  <c r="N1414" i="1" s="1"/>
  <c r="M1414" i="1"/>
  <c r="O1414" i="1" s="1"/>
  <c r="H1415" i="1"/>
  <c r="L1415" i="1"/>
  <c r="N1415" i="1" s="1"/>
  <c r="M1415" i="1"/>
  <c r="O1415" i="1" s="1"/>
  <c r="H1416" i="1"/>
  <c r="L1416" i="1"/>
  <c r="N1416" i="1" s="1"/>
  <c r="M1416" i="1"/>
  <c r="O1416" i="1" s="1"/>
  <c r="H1417" i="1"/>
  <c r="L1417" i="1"/>
  <c r="N1417" i="1" s="1"/>
  <c r="M1417" i="1"/>
  <c r="O1417" i="1" s="1"/>
  <c r="H1418" i="1"/>
  <c r="L1418" i="1"/>
  <c r="N1418" i="1" s="1"/>
  <c r="M1418" i="1"/>
  <c r="O1418" i="1" s="1"/>
  <c r="H1419" i="1"/>
  <c r="L1419" i="1"/>
  <c r="N1419" i="1" s="1"/>
  <c r="M1419" i="1"/>
  <c r="O1419" i="1" s="1"/>
  <c r="H1420" i="1"/>
  <c r="L1420" i="1"/>
  <c r="N1420" i="1" s="1"/>
  <c r="M1420" i="1"/>
  <c r="O1420" i="1" s="1"/>
  <c r="H1421" i="1"/>
  <c r="L1421" i="1"/>
  <c r="M1421" i="1"/>
  <c r="O1421" i="1" s="1"/>
  <c r="N1421" i="1"/>
  <c r="H1422" i="1"/>
  <c r="L1422" i="1"/>
  <c r="N1422" i="1" s="1"/>
  <c r="M1422" i="1"/>
  <c r="O1422" i="1" s="1"/>
  <c r="H1423" i="1"/>
  <c r="L1423" i="1"/>
  <c r="N1423" i="1" s="1"/>
  <c r="M1423" i="1"/>
  <c r="O1423" i="1" s="1"/>
  <c r="H1424" i="1"/>
  <c r="L1424" i="1"/>
  <c r="N1424" i="1" s="1"/>
  <c r="M1424" i="1"/>
  <c r="O1424" i="1" s="1"/>
  <c r="H1425" i="1"/>
  <c r="L1425" i="1"/>
  <c r="N1425" i="1" s="1"/>
  <c r="M1425" i="1"/>
  <c r="O1425" i="1" s="1"/>
  <c r="H1426" i="1"/>
  <c r="L1426" i="1"/>
  <c r="N1426" i="1" s="1"/>
  <c r="M1426" i="1"/>
  <c r="O1426" i="1" s="1"/>
  <c r="H1427" i="1"/>
  <c r="L1427" i="1"/>
  <c r="N1427" i="1" s="1"/>
  <c r="M1427" i="1"/>
  <c r="O1427" i="1" s="1"/>
  <c r="H1428" i="1"/>
  <c r="L1428" i="1"/>
  <c r="N1428" i="1" s="1"/>
  <c r="M1428" i="1"/>
  <c r="O1428" i="1" s="1"/>
  <c r="H1429" i="1"/>
  <c r="L1429" i="1"/>
  <c r="N1429" i="1" s="1"/>
  <c r="M1429" i="1"/>
  <c r="O1429" i="1" s="1"/>
  <c r="H1430" i="1"/>
  <c r="L1430" i="1"/>
  <c r="N1430" i="1" s="1"/>
  <c r="M1430" i="1"/>
  <c r="O1430" i="1" s="1"/>
  <c r="H1431" i="1"/>
  <c r="L1431" i="1"/>
  <c r="N1431" i="1" s="1"/>
  <c r="M1431" i="1"/>
  <c r="O1431" i="1" s="1"/>
  <c r="H1432" i="1"/>
  <c r="L1432" i="1"/>
  <c r="N1432" i="1" s="1"/>
  <c r="M1432" i="1"/>
  <c r="O1432" i="1" s="1"/>
  <c r="H1433" i="1"/>
  <c r="L1433" i="1"/>
  <c r="N1433" i="1" s="1"/>
  <c r="M1433" i="1"/>
  <c r="O1433" i="1" s="1"/>
  <c r="H1434" i="1"/>
  <c r="L1434" i="1"/>
  <c r="N1434" i="1" s="1"/>
  <c r="M1434" i="1"/>
  <c r="O1434" i="1" s="1"/>
  <c r="H1435" i="1"/>
  <c r="L1435" i="1"/>
  <c r="N1435" i="1" s="1"/>
  <c r="M1435" i="1"/>
  <c r="O1435" i="1" s="1"/>
  <c r="H1436" i="1"/>
  <c r="L1436" i="1"/>
  <c r="N1436" i="1" s="1"/>
  <c r="M1436" i="1"/>
  <c r="O1436" i="1" s="1"/>
  <c r="H1437" i="1"/>
  <c r="L1437" i="1"/>
  <c r="M1437" i="1"/>
  <c r="O1437" i="1" s="1"/>
  <c r="N1437" i="1"/>
  <c r="H1438" i="1"/>
  <c r="L1438" i="1"/>
  <c r="N1438" i="1" s="1"/>
  <c r="M1438" i="1"/>
  <c r="O1438" i="1" s="1"/>
  <c r="H1439" i="1"/>
  <c r="L1439" i="1"/>
  <c r="N1439" i="1" s="1"/>
  <c r="M1439" i="1"/>
  <c r="O1439" i="1" s="1"/>
  <c r="H1440" i="1"/>
  <c r="L1440" i="1"/>
  <c r="N1440" i="1" s="1"/>
  <c r="M1440" i="1"/>
  <c r="O1440" i="1" s="1"/>
  <c r="H1441" i="1"/>
  <c r="L1441" i="1"/>
  <c r="N1441" i="1" s="1"/>
  <c r="M1441" i="1"/>
  <c r="O1441" i="1"/>
  <c r="H1442" i="1"/>
  <c r="L1442" i="1"/>
  <c r="N1442" i="1" s="1"/>
  <c r="M1442" i="1"/>
  <c r="O1442" i="1" s="1"/>
  <c r="H1443" i="1"/>
  <c r="L1443" i="1"/>
  <c r="N1443" i="1" s="1"/>
  <c r="M1443" i="1"/>
  <c r="O1443" i="1" s="1"/>
  <c r="H1444" i="1"/>
  <c r="L1444" i="1"/>
  <c r="N1444" i="1" s="1"/>
  <c r="M1444" i="1"/>
  <c r="O1444" i="1" s="1"/>
  <c r="H1445" i="1"/>
  <c r="L1445" i="1"/>
  <c r="N1445" i="1" s="1"/>
  <c r="M1445" i="1"/>
  <c r="O1445" i="1" s="1"/>
  <c r="H1446" i="1"/>
  <c r="L1446" i="1"/>
  <c r="N1446" i="1" s="1"/>
  <c r="M1446" i="1"/>
  <c r="O1446" i="1" s="1"/>
  <c r="H1447" i="1"/>
  <c r="L1447" i="1"/>
  <c r="N1447" i="1" s="1"/>
  <c r="M1447" i="1"/>
  <c r="O1447" i="1" s="1"/>
  <c r="H1448" i="1"/>
  <c r="L1448" i="1"/>
  <c r="N1448" i="1" s="1"/>
  <c r="M1448" i="1"/>
  <c r="O1448" i="1" s="1"/>
  <c r="H1449" i="1"/>
  <c r="L1449" i="1"/>
  <c r="N1449" i="1" s="1"/>
  <c r="M1449" i="1"/>
  <c r="O1449" i="1" s="1"/>
  <c r="H1450" i="1"/>
  <c r="L1450" i="1"/>
  <c r="N1450" i="1" s="1"/>
  <c r="M1450" i="1"/>
  <c r="O1450" i="1" s="1"/>
  <c r="H1451" i="1"/>
  <c r="L1451" i="1"/>
  <c r="N1451" i="1" s="1"/>
  <c r="M1451" i="1"/>
  <c r="O1451" i="1" s="1"/>
  <c r="H1452" i="1"/>
  <c r="L1452" i="1"/>
  <c r="N1452" i="1" s="1"/>
  <c r="M1452" i="1"/>
  <c r="O1452" i="1" s="1"/>
  <c r="H1453" i="1"/>
  <c r="L1453" i="1"/>
  <c r="M1453" i="1"/>
  <c r="O1453" i="1" s="1"/>
  <c r="N1453" i="1"/>
  <c r="H1454" i="1"/>
  <c r="L1454" i="1"/>
  <c r="N1454" i="1" s="1"/>
  <c r="M1454" i="1"/>
  <c r="O1454" i="1" s="1"/>
  <c r="H1455" i="1"/>
  <c r="L1455" i="1"/>
  <c r="N1455" i="1" s="1"/>
  <c r="M1455" i="1"/>
  <c r="O1455" i="1" s="1"/>
  <c r="H1456" i="1"/>
  <c r="L1456" i="1"/>
  <c r="N1456" i="1" s="1"/>
  <c r="M1456" i="1"/>
  <c r="O1456" i="1" s="1"/>
  <c r="H1457" i="1"/>
  <c r="I1457" i="1" s="1"/>
  <c r="L1457" i="1"/>
  <c r="N1457" i="1" s="1"/>
  <c r="M1457" i="1"/>
  <c r="O1457" i="1" s="1"/>
  <c r="H1458" i="1"/>
  <c r="I1458" i="1" s="1"/>
  <c r="L1458" i="1"/>
  <c r="N1458" i="1" s="1"/>
  <c r="M1458" i="1"/>
  <c r="O1458" i="1"/>
  <c r="H1459" i="1"/>
  <c r="I1459" i="1" s="1"/>
  <c r="L1459" i="1"/>
  <c r="N1459" i="1" s="1"/>
  <c r="M1459" i="1"/>
  <c r="O1459" i="1" s="1"/>
  <c r="H1460" i="1"/>
  <c r="L1460" i="1"/>
  <c r="N1460" i="1" s="1"/>
  <c r="M1460" i="1"/>
  <c r="O1460" i="1" s="1"/>
  <c r="H1461" i="1"/>
  <c r="I1461" i="1" s="1"/>
  <c r="J1461" i="1"/>
  <c r="K1461" i="1" s="1"/>
  <c r="L1461" i="1"/>
  <c r="N1461" i="1" s="1"/>
  <c r="M1461" i="1"/>
  <c r="O1461" i="1" s="1"/>
  <c r="H1462" i="1"/>
  <c r="L1462" i="1"/>
  <c r="N1462" i="1" s="1"/>
  <c r="M1462" i="1"/>
  <c r="O1462" i="1" s="1"/>
  <c r="H1463" i="1"/>
  <c r="I1463" i="1" s="1"/>
  <c r="L1463" i="1"/>
  <c r="N1463" i="1" s="1"/>
  <c r="M1463" i="1"/>
  <c r="O1463" i="1" s="1"/>
  <c r="H1464" i="1"/>
  <c r="I1464" i="1" s="1"/>
  <c r="L1464" i="1"/>
  <c r="N1464" i="1" s="1"/>
  <c r="M1464" i="1"/>
  <c r="O1464" i="1" s="1"/>
  <c r="H1465" i="1"/>
  <c r="I1465" i="1" s="1"/>
  <c r="L1465" i="1"/>
  <c r="N1465" i="1" s="1"/>
  <c r="M1465" i="1"/>
  <c r="O1465" i="1" s="1"/>
  <c r="H1466" i="1"/>
  <c r="I1466" i="1" s="1"/>
  <c r="L1466" i="1"/>
  <c r="N1466" i="1" s="1"/>
  <c r="M1466" i="1"/>
  <c r="O1466" i="1" s="1"/>
  <c r="H1467" i="1"/>
  <c r="I1467" i="1" s="1"/>
  <c r="L1467" i="1"/>
  <c r="N1467" i="1" s="1"/>
  <c r="M1467" i="1"/>
  <c r="O1467" i="1" s="1"/>
  <c r="H1468" i="1"/>
  <c r="L1468" i="1"/>
  <c r="N1468" i="1" s="1"/>
  <c r="M1468" i="1"/>
  <c r="O1468" i="1" s="1"/>
  <c r="H1469" i="1"/>
  <c r="L1469" i="1"/>
  <c r="N1469" i="1" s="1"/>
  <c r="M1469" i="1"/>
  <c r="O1469" i="1" s="1"/>
  <c r="H1470" i="1"/>
  <c r="I1470" i="1" s="1"/>
  <c r="L1470" i="1"/>
  <c r="N1470" i="1" s="1"/>
  <c r="M1470" i="1"/>
  <c r="O1470" i="1" s="1"/>
  <c r="H1471" i="1"/>
  <c r="I1471" i="1" s="1"/>
  <c r="L1471" i="1"/>
  <c r="N1471" i="1" s="1"/>
  <c r="M1471" i="1"/>
  <c r="O1471" i="1" s="1"/>
  <c r="H1472" i="1"/>
  <c r="I1472" i="1" s="1"/>
  <c r="J1472" i="1"/>
  <c r="K1472" i="1" s="1"/>
  <c r="L1472" i="1"/>
  <c r="N1472" i="1" s="1"/>
  <c r="M1472" i="1"/>
  <c r="O1472" i="1" s="1"/>
  <c r="H1473" i="1"/>
  <c r="I1473" i="1" s="1"/>
  <c r="L1473" i="1"/>
  <c r="N1473" i="1" s="1"/>
  <c r="M1473" i="1"/>
  <c r="O1473" i="1" s="1"/>
  <c r="H1474" i="1"/>
  <c r="I1474" i="1" s="1"/>
  <c r="L1474" i="1"/>
  <c r="M1474" i="1"/>
  <c r="O1474" i="1" s="1"/>
  <c r="N1474" i="1"/>
  <c r="H1475" i="1"/>
  <c r="L1475" i="1"/>
  <c r="M1475" i="1"/>
  <c r="O1475" i="1" s="1"/>
  <c r="N1475" i="1"/>
  <c r="H1476" i="1"/>
  <c r="L1476" i="1"/>
  <c r="N1476" i="1" s="1"/>
  <c r="M1476" i="1"/>
  <c r="O1476" i="1" s="1"/>
  <c r="H1477" i="1"/>
  <c r="I1477" i="1" s="1"/>
  <c r="L1477" i="1"/>
  <c r="N1477" i="1" s="1"/>
  <c r="M1477" i="1"/>
  <c r="O1477" i="1" s="1"/>
  <c r="H1478" i="1"/>
  <c r="I1478" i="1" s="1"/>
  <c r="J1478" i="1"/>
  <c r="K1478" i="1" s="1"/>
  <c r="L1478" i="1"/>
  <c r="N1478" i="1" s="1"/>
  <c r="M1478" i="1"/>
  <c r="O1478" i="1" s="1"/>
  <c r="H1479" i="1"/>
  <c r="I1479" i="1" s="1"/>
  <c r="L1479" i="1"/>
  <c r="N1479" i="1" s="1"/>
  <c r="M1479" i="1"/>
  <c r="O1479" i="1" s="1"/>
  <c r="H1480" i="1"/>
  <c r="L1480" i="1"/>
  <c r="N1480" i="1" s="1"/>
  <c r="M1480" i="1"/>
  <c r="O1480" i="1" s="1"/>
  <c r="H1481" i="1"/>
  <c r="I1481" i="1" s="1"/>
  <c r="L1481" i="1"/>
  <c r="M1481" i="1"/>
  <c r="O1481" i="1" s="1"/>
  <c r="N1481" i="1"/>
  <c r="H1482" i="1"/>
  <c r="I1482" i="1" s="1"/>
  <c r="L1482" i="1"/>
  <c r="N1482" i="1" s="1"/>
  <c r="M1482" i="1"/>
  <c r="O1482" i="1" s="1"/>
  <c r="H1483" i="1"/>
  <c r="L1483" i="1"/>
  <c r="N1483" i="1" s="1"/>
  <c r="M1483" i="1"/>
  <c r="O1483" i="1" s="1"/>
  <c r="H1484" i="1"/>
  <c r="L1484" i="1"/>
  <c r="N1484" i="1" s="1"/>
  <c r="M1484" i="1"/>
  <c r="O1484" i="1" s="1"/>
  <c r="H1485" i="1"/>
  <c r="I1485" i="1" s="1"/>
  <c r="L1485" i="1"/>
  <c r="N1485" i="1" s="1"/>
  <c r="M1485" i="1"/>
  <c r="O1485" i="1" s="1"/>
  <c r="H1486" i="1"/>
  <c r="I1486" i="1" s="1"/>
  <c r="L1486" i="1"/>
  <c r="N1486" i="1" s="1"/>
  <c r="M1486" i="1"/>
  <c r="O1486" i="1" s="1"/>
  <c r="H1487" i="1"/>
  <c r="I1487" i="1" s="1"/>
  <c r="L1487" i="1"/>
  <c r="N1487" i="1" s="1"/>
  <c r="M1487" i="1"/>
  <c r="O1487" i="1" s="1"/>
  <c r="H1488" i="1"/>
  <c r="I1488" i="1" s="1"/>
  <c r="L1488" i="1"/>
  <c r="N1488" i="1" s="1"/>
  <c r="M1488" i="1"/>
  <c r="O1488" i="1" s="1"/>
  <c r="H1489" i="1"/>
  <c r="I1489" i="1" s="1"/>
  <c r="L1489" i="1"/>
  <c r="N1489" i="1" s="1"/>
  <c r="M1489" i="1"/>
  <c r="O1489" i="1" s="1"/>
  <c r="H1490" i="1"/>
  <c r="I1490" i="1" s="1"/>
  <c r="L1490" i="1"/>
  <c r="N1490" i="1" s="1"/>
  <c r="M1490" i="1"/>
  <c r="O1490" i="1" s="1"/>
  <c r="H1491" i="1"/>
  <c r="L1491" i="1"/>
  <c r="N1491" i="1" s="1"/>
  <c r="M1491" i="1"/>
  <c r="O1491" i="1" s="1"/>
  <c r="H1492" i="1"/>
  <c r="L1492" i="1"/>
  <c r="N1492" i="1" s="1"/>
  <c r="M1492" i="1"/>
  <c r="O1492" i="1" s="1"/>
  <c r="H1493" i="1"/>
  <c r="J1493" i="1" s="1"/>
  <c r="K1493" i="1" s="1"/>
  <c r="I1493" i="1"/>
  <c r="L1493" i="1"/>
  <c r="N1493" i="1" s="1"/>
  <c r="M1493" i="1"/>
  <c r="O1493" i="1" s="1"/>
  <c r="H1494" i="1"/>
  <c r="J1494" i="1" s="1"/>
  <c r="K1494" i="1" s="1"/>
  <c r="I1494" i="1"/>
  <c r="L1494" i="1"/>
  <c r="N1494" i="1" s="1"/>
  <c r="M1494" i="1"/>
  <c r="O1494" i="1" s="1"/>
  <c r="H1495" i="1"/>
  <c r="J1495" i="1" s="1"/>
  <c r="K1495" i="1" s="1"/>
  <c r="L1495" i="1"/>
  <c r="N1495" i="1" s="1"/>
  <c r="M1495" i="1"/>
  <c r="O1495" i="1" s="1"/>
  <c r="H1496" i="1"/>
  <c r="L1496" i="1"/>
  <c r="N1496" i="1" s="1"/>
  <c r="M1496" i="1"/>
  <c r="O1496" i="1" s="1"/>
  <c r="H1497" i="1"/>
  <c r="J1497" i="1" s="1"/>
  <c r="K1497" i="1" s="1"/>
  <c r="I1497" i="1"/>
  <c r="L1497" i="1"/>
  <c r="N1497" i="1" s="1"/>
  <c r="M1497" i="1"/>
  <c r="O1497" i="1" s="1"/>
  <c r="H1498" i="1"/>
  <c r="L1498" i="1"/>
  <c r="N1498" i="1" s="1"/>
  <c r="M1498" i="1"/>
  <c r="O1498" i="1" s="1"/>
  <c r="H1499" i="1"/>
  <c r="J1499" i="1" s="1"/>
  <c r="K1499" i="1" s="1"/>
  <c r="L1499" i="1"/>
  <c r="N1499" i="1" s="1"/>
  <c r="M1499" i="1"/>
  <c r="O1499" i="1" s="1"/>
  <c r="H1500" i="1"/>
  <c r="J1500" i="1" s="1"/>
  <c r="K1500" i="1" s="1"/>
  <c r="L1500" i="1"/>
  <c r="N1500" i="1" s="1"/>
  <c r="M1500" i="1"/>
  <c r="O1500" i="1" s="1"/>
  <c r="H1501" i="1"/>
  <c r="L1501" i="1"/>
  <c r="N1501" i="1" s="1"/>
  <c r="M1501" i="1"/>
  <c r="O1501" i="1" s="1"/>
  <c r="H1502" i="1"/>
  <c r="L1502" i="1"/>
  <c r="N1502" i="1" s="1"/>
  <c r="M1502" i="1"/>
  <c r="O1502" i="1"/>
  <c r="H1503" i="1"/>
  <c r="J1503" i="1" s="1"/>
  <c r="K1503" i="1" s="1"/>
  <c r="L1503" i="1"/>
  <c r="N1503" i="1" s="1"/>
  <c r="M1503" i="1"/>
  <c r="O1503" i="1" s="1"/>
  <c r="H1504" i="1"/>
  <c r="L1504" i="1"/>
  <c r="N1504" i="1" s="1"/>
  <c r="M1504" i="1"/>
  <c r="O1504" i="1" s="1"/>
  <c r="H1505" i="1"/>
  <c r="L1505" i="1"/>
  <c r="N1505" i="1" s="1"/>
  <c r="M1505" i="1"/>
  <c r="O1505" i="1" s="1"/>
  <c r="H1506" i="1"/>
  <c r="L1506" i="1"/>
  <c r="N1506" i="1" s="1"/>
  <c r="M1506" i="1"/>
  <c r="O1506" i="1" s="1"/>
  <c r="H1507" i="1"/>
  <c r="L1507" i="1"/>
  <c r="N1507" i="1" s="1"/>
  <c r="M1507" i="1"/>
  <c r="O1507" i="1" s="1"/>
  <c r="H1508" i="1"/>
  <c r="J1508" i="1" s="1"/>
  <c r="K1508" i="1" s="1"/>
  <c r="L1508" i="1"/>
  <c r="N1508" i="1" s="1"/>
  <c r="M1508" i="1"/>
  <c r="O1508" i="1" s="1"/>
  <c r="H1509" i="1"/>
  <c r="J1509" i="1" s="1"/>
  <c r="K1509" i="1" s="1"/>
  <c r="L1509" i="1"/>
  <c r="N1509" i="1" s="1"/>
  <c r="M1509" i="1"/>
  <c r="O1509" i="1" s="1"/>
  <c r="H1510" i="1"/>
  <c r="J1510" i="1" s="1"/>
  <c r="K1510" i="1" s="1"/>
  <c r="L1510" i="1"/>
  <c r="N1510" i="1" s="1"/>
  <c r="M1510" i="1"/>
  <c r="O1510" i="1" s="1"/>
  <c r="H1511" i="1"/>
  <c r="J1511" i="1" s="1"/>
  <c r="K1511" i="1" s="1"/>
  <c r="L1511" i="1"/>
  <c r="N1511" i="1" s="1"/>
  <c r="M1511" i="1"/>
  <c r="O1511" i="1" s="1"/>
  <c r="H1512" i="1"/>
  <c r="L1512" i="1"/>
  <c r="N1512" i="1" s="1"/>
  <c r="M1512" i="1"/>
  <c r="O1512" i="1" s="1"/>
  <c r="H1513" i="1"/>
  <c r="J1513" i="1" s="1"/>
  <c r="K1513" i="1" s="1"/>
  <c r="L1513" i="1"/>
  <c r="N1513" i="1" s="1"/>
  <c r="M1513" i="1"/>
  <c r="O1513" i="1" s="1"/>
  <c r="H1514" i="1"/>
  <c r="J1514" i="1" s="1"/>
  <c r="K1514" i="1" s="1"/>
  <c r="L1514" i="1"/>
  <c r="N1514" i="1" s="1"/>
  <c r="M1514" i="1"/>
  <c r="O1514" i="1"/>
  <c r="H1515" i="1"/>
  <c r="L1515" i="1"/>
  <c r="N1515" i="1" s="1"/>
  <c r="M1515" i="1"/>
  <c r="O1515" i="1" s="1"/>
  <c r="H1516" i="1"/>
  <c r="J1516" i="1" s="1"/>
  <c r="K1516" i="1" s="1"/>
  <c r="L1516" i="1"/>
  <c r="N1516" i="1" s="1"/>
  <c r="M1516" i="1"/>
  <c r="O1516" i="1"/>
  <c r="H1517" i="1"/>
  <c r="J1517" i="1" s="1"/>
  <c r="K1517" i="1" s="1"/>
  <c r="L1517" i="1"/>
  <c r="N1517" i="1" s="1"/>
  <c r="M1517" i="1"/>
  <c r="O1517" i="1" s="1"/>
  <c r="H1518" i="1"/>
  <c r="J1518" i="1" s="1"/>
  <c r="K1518" i="1" s="1"/>
  <c r="L1518" i="1"/>
  <c r="N1518" i="1" s="1"/>
  <c r="M1518" i="1"/>
  <c r="O1518" i="1" s="1"/>
  <c r="H1519" i="1"/>
  <c r="L1519" i="1"/>
  <c r="N1519" i="1" s="1"/>
  <c r="M1519" i="1"/>
  <c r="O1519" i="1" s="1"/>
  <c r="H1520" i="1"/>
  <c r="J1520" i="1" s="1"/>
  <c r="K1520" i="1" s="1"/>
  <c r="L1520" i="1"/>
  <c r="N1520" i="1" s="1"/>
  <c r="M1520" i="1"/>
  <c r="O1520" i="1" s="1"/>
  <c r="H1521" i="1"/>
  <c r="L1521" i="1"/>
  <c r="N1521" i="1" s="1"/>
  <c r="M1521" i="1"/>
  <c r="O1521" i="1" s="1"/>
  <c r="H1522" i="1"/>
  <c r="J1522" i="1" s="1"/>
  <c r="K1522" i="1" s="1"/>
  <c r="L1522" i="1"/>
  <c r="N1522" i="1" s="1"/>
  <c r="M1522" i="1"/>
  <c r="O1522" i="1" s="1"/>
  <c r="H1523" i="1"/>
  <c r="L1523" i="1"/>
  <c r="N1523" i="1" s="1"/>
  <c r="M1523" i="1"/>
  <c r="O1523" i="1"/>
  <c r="H1524" i="1"/>
  <c r="J1524" i="1" s="1"/>
  <c r="K1524" i="1" s="1"/>
  <c r="L1524" i="1"/>
  <c r="N1524" i="1" s="1"/>
  <c r="M1524" i="1"/>
  <c r="O1524" i="1" s="1"/>
  <c r="H1525" i="1"/>
  <c r="L1525" i="1"/>
  <c r="N1525" i="1" s="1"/>
  <c r="M1525" i="1"/>
  <c r="O1525" i="1" s="1"/>
  <c r="H1526" i="1"/>
  <c r="L1526" i="1"/>
  <c r="N1526" i="1" s="1"/>
  <c r="M1526" i="1"/>
  <c r="O1526" i="1" s="1"/>
  <c r="H1527" i="1"/>
  <c r="L1527" i="1"/>
  <c r="N1527" i="1" s="1"/>
  <c r="M1527" i="1"/>
  <c r="O1527" i="1"/>
  <c r="H1528" i="1"/>
  <c r="L1528" i="1"/>
  <c r="N1528" i="1" s="1"/>
  <c r="M1528" i="1"/>
  <c r="O1528" i="1" s="1"/>
  <c r="H1529" i="1"/>
  <c r="J1529" i="1" s="1"/>
  <c r="K1529" i="1" s="1"/>
  <c r="L1529" i="1"/>
  <c r="N1529" i="1" s="1"/>
  <c r="M1529" i="1"/>
  <c r="O1529" i="1"/>
  <c r="H1530" i="1"/>
  <c r="J1530" i="1" s="1"/>
  <c r="K1530" i="1" s="1"/>
  <c r="L1530" i="1"/>
  <c r="N1530" i="1" s="1"/>
  <c r="M1530" i="1"/>
  <c r="O1530" i="1" s="1"/>
  <c r="H1531" i="1"/>
  <c r="L1531" i="1"/>
  <c r="N1531" i="1" s="1"/>
  <c r="M1531" i="1"/>
  <c r="O1531" i="1" s="1"/>
  <c r="H1532" i="1"/>
  <c r="J1532" i="1" s="1"/>
  <c r="K1532" i="1" s="1"/>
  <c r="I1532" i="1"/>
  <c r="L1532" i="1"/>
  <c r="N1532" i="1" s="1"/>
  <c r="M1532" i="1"/>
  <c r="O1532" i="1" s="1"/>
  <c r="H1533" i="1"/>
  <c r="J1533" i="1" s="1"/>
  <c r="K1533" i="1" s="1"/>
  <c r="L1533" i="1"/>
  <c r="N1533" i="1" s="1"/>
  <c r="M1533" i="1"/>
  <c r="O1533" i="1" s="1"/>
  <c r="H1534" i="1"/>
  <c r="L1534" i="1"/>
  <c r="N1534" i="1" s="1"/>
  <c r="M1534" i="1"/>
  <c r="O1534" i="1" s="1"/>
  <c r="H1535" i="1"/>
  <c r="L1535" i="1"/>
  <c r="N1535" i="1" s="1"/>
  <c r="M1535" i="1"/>
  <c r="O1535" i="1" s="1"/>
  <c r="H1536" i="1"/>
  <c r="J1536" i="1" s="1"/>
  <c r="K1536" i="1" s="1"/>
  <c r="L1536" i="1"/>
  <c r="N1536" i="1" s="1"/>
  <c r="M1536" i="1"/>
  <c r="O1536" i="1" s="1"/>
  <c r="H1537" i="1"/>
  <c r="J1537" i="1" s="1"/>
  <c r="I1537" i="1"/>
  <c r="K1537" i="1"/>
  <c r="L1537" i="1"/>
  <c r="N1537" i="1" s="1"/>
  <c r="M1537" i="1"/>
  <c r="O1537" i="1" s="1"/>
  <c r="H1538" i="1"/>
  <c r="L1538" i="1"/>
  <c r="N1538" i="1" s="1"/>
  <c r="M1538" i="1"/>
  <c r="O1538" i="1" s="1"/>
  <c r="H1539" i="1"/>
  <c r="L1539" i="1"/>
  <c r="N1539" i="1" s="1"/>
  <c r="M1539" i="1"/>
  <c r="O1539" i="1" s="1"/>
  <c r="H1540" i="1"/>
  <c r="J1540" i="1" s="1"/>
  <c r="K1540" i="1" s="1"/>
  <c r="L1540" i="1"/>
  <c r="N1540" i="1" s="1"/>
  <c r="M1540" i="1"/>
  <c r="O1540" i="1" s="1"/>
  <c r="H1541" i="1"/>
  <c r="L1541" i="1"/>
  <c r="N1541" i="1" s="1"/>
  <c r="M1541" i="1"/>
  <c r="O1541" i="1" s="1"/>
  <c r="H1542" i="1"/>
  <c r="J1542" i="1" s="1"/>
  <c r="K1542" i="1" s="1"/>
  <c r="L1542" i="1"/>
  <c r="N1542" i="1" s="1"/>
  <c r="M1542" i="1"/>
  <c r="O1542" i="1"/>
  <c r="H1543" i="1"/>
  <c r="L1543" i="1"/>
  <c r="N1543" i="1" s="1"/>
  <c r="M1543" i="1"/>
  <c r="O1543" i="1" s="1"/>
  <c r="H1544" i="1"/>
  <c r="J1544" i="1" s="1"/>
  <c r="K1544" i="1"/>
  <c r="L1544" i="1"/>
  <c r="N1544" i="1" s="1"/>
  <c r="M1544" i="1"/>
  <c r="O1544" i="1" s="1"/>
  <c r="H1545" i="1"/>
  <c r="J1545" i="1" s="1"/>
  <c r="K1545" i="1" s="1"/>
  <c r="I1545" i="1"/>
  <c r="L1545" i="1"/>
  <c r="N1545" i="1" s="1"/>
  <c r="M1545" i="1"/>
  <c r="O1545" i="1" s="1"/>
  <c r="H1546" i="1"/>
  <c r="J1546" i="1" s="1"/>
  <c r="K1546" i="1" s="1"/>
  <c r="L1546" i="1"/>
  <c r="N1546" i="1" s="1"/>
  <c r="M1546" i="1"/>
  <c r="O1546" i="1" s="1"/>
  <c r="H1547" i="1"/>
  <c r="L1547" i="1"/>
  <c r="N1547" i="1" s="1"/>
  <c r="M1547" i="1"/>
  <c r="O1547" i="1" s="1"/>
  <c r="H1548" i="1"/>
  <c r="J1548" i="1" s="1"/>
  <c r="K1548" i="1"/>
  <c r="L1548" i="1"/>
  <c r="N1548" i="1" s="1"/>
  <c r="M1548" i="1"/>
  <c r="O1548" i="1" s="1"/>
  <c r="H1549" i="1"/>
  <c r="L1549" i="1"/>
  <c r="N1549" i="1" s="1"/>
  <c r="M1549" i="1"/>
  <c r="O1549" i="1" s="1"/>
  <c r="H1550" i="1"/>
  <c r="L1550" i="1"/>
  <c r="N1550" i="1" s="1"/>
  <c r="M1550" i="1"/>
  <c r="O1550" i="1" s="1"/>
  <c r="H1551" i="1"/>
  <c r="L1551" i="1"/>
  <c r="N1551" i="1" s="1"/>
  <c r="M1551" i="1"/>
  <c r="O1551" i="1"/>
  <c r="H1552" i="1"/>
  <c r="J1552" i="1" s="1"/>
  <c r="K1552" i="1" s="1"/>
  <c r="L1552" i="1"/>
  <c r="N1552" i="1" s="1"/>
  <c r="M1552" i="1"/>
  <c r="O1552" i="1"/>
  <c r="H1553" i="1"/>
  <c r="J1553" i="1" s="1"/>
  <c r="K1553" i="1" s="1"/>
  <c r="L1553" i="1"/>
  <c r="N1553" i="1" s="1"/>
  <c r="M1553" i="1"/>
  <c r="O1553" i="1" s="1"/>
  <c r="H1554" i="1"/>
  <c r="J1554" i="1" s="1"/>
  <c r="K1554" i="1" s="1"/>
  <c r="L1554" i="1"/>
  <c r="N1554" i="1" s="1"/>
  <c r="M1554" i="1"/>
  <c r="O1554" i="1" s="1"/>
  <c r="H1555" i="1"/>
  <c r="L1555" i="1"/>
  <c r="N1555" i="1" s="1"/>
  <c r="M1555" i="1"/>
  <c r="O1555" i="1" s="1"/>
  <c r="H1556" i="1"/>
  <c r="J1556" i="1" s="1"/>
  <c r="K1556" i="1" s="1"/>
  <c r="L1556" i="1"/>
  <c r="N1556" i="1" s="1"/>
  <c r="M1556" i="1"/>
  <c r="O1556" i="1"/>
  <c r="H1557" i="1"/>
  <c r="J1557" i="1" s="1"/>
  <c r="K1557" i="1"/>
  <c r="L1557" i="1"/>
  <c r="N1557" i="1" s="1"/>
  <c r="M1557" i="1"/>
  <c r="O1557" i="1" s="1"/>
  <c r="H1558" i="1"/>
  <c r="J1558" i="1" s="1"/>
  <c r="K1558" i="1" s="1"/>
  <c r="I1558" i="1"/>
  <c r="L1558" i="1"/>
  <c r="N1558" i="1" s="1"/>
  <c r="M1558" i="1"/>
  <c r="O1558" i="1" s="1"/>
  <c r="H1559" i="1"/>
  <c r="L1559" i="1"/>
  <c r="N1559" i="1" s="1"/>
  <c r="M1559" i="1"/>
  <c r="O1559" i="1" s="1"/>
  <c r="H1560" i="1"/>
  <c r="L1560" i="1"/>
  <c r="N1560" i="1" s="1"/>
  <c r="M1560" i="1"/>
  <c r="O1560" i="1" s="1"/>
  <c r="H1561" i="1"/>
  <c r="J1561" i="1" s="1"/>
  <c r="K1561" i="1"/>
  <c r="L1561" i="1"/>
  <c r="N1561" i="1" s="1"/>
  <c r="M1561" i="1"/>
  <c r="O1561" i="1" s="1"/>
  <c r="H1562" i="1"/>
  <c r="L1562" i="1"/>
  <c r="N1562" i="1" s="1"/>
  <c r="M1562" i="1"/>
  <c r="O1562" i="1" s="1"/>
  <c r="H1563" i="1"/>
  <c r="L1563" i="1"/>
  <c r="N1563" i="1" s="1"/>
  <c r="M1563" i="1"/>
  <c r="O1563" i="1" s="1"/>
  <c r="H1564" i="1"/>
  <c r="J1564" i="1" s="1"/>
  <c r="K1564" i="1"/>
  <c r="L1564" i="1"/>
  <c r="N1564" i="1" s="1"/>
  <c r="M1564" i="1"/>
  <c r="O1564" i="1" s="1"/>
  <c r="H1565" i="1"/>
  <c r="J1565" i="1" s="1"/>
  <c r="K1565" i="1" s="1"/>
  <c r="L1565" i="1"/>
  <c r="N1565" i="1" s="1"/>
  <c r="M1565" i="1"/>
  <c r="O1565" i="1"/>
  <c r="H1566" i="1"/>
  <c r="J1566" i="1" s="1"/>
  <c r="K1566" i="1" s="1"/>
  <c r="L1566" i="1"/>
  <c r="N1566" i="1" s="1"/>
  <c r="M1566" i="1"/>
  <c r="O1566" i="1" s="1"/>
  <c r="H1567" i="1"/>
  <c r="L1567" i="1"/>
  <c r="N1567" i="1" s="1"/>
  <c r="M1567" i="1"/>
  <c r="O1567" i="1" s="1"/>
  <c r="H1568" i="1"/>
  <c r="J1568" i="1" s="1"/>
  <c r="K1568" i="1" s="1"/>
  <c r="L1568" i="1"/>
  <c r="N1568" i="1" s="1"/>
  <c r="M1568" i="1"/>
  <c r="O1568" i="1" s="1"/>
  <c r="H1569" i="1"/>
  <c r="J1569" i="1" s="1"/>
  <c r="K1569" i="1" s="1"/>
  <c r="L1569" i="1"/>
  <c r="N1569" i="1" s="1"/>
  <c r="M1569" i="1"/>
  <c r="O1569" i="1" s="1"/>
  <c r="H1570" i="1"/>
  <c r="L1570" i="1"/>
  <c r="N1570" i="1" s="1"/>
  <c r="M1570" i="1"/>
  <c r="O1570" i="1" s="1"/>
  <c r="H1571" i="1"/>
  <c r="L1571" i="1"/>
  <c r="N1571" i="1" s="1"/>
  <c r="M1571" i="1"/>
  <c r="O1571" i="1" s="1"/>
  <c r="H1572" i="1"/>
  <c r="J1572" i="1" s="1"/>
  <c r="K1572" i="1" s="1"/>
  <c r="L1572" i="1"/>
  <c r="N1572" i="1" s="1"/>
  <c r="M1572" i="1"/>
  <c r="O1572" i="1" s="1"/>
  <c r="H1573" i="1"/>
  <c r="L1573" i="1"/>
  <c r="N1573" i="1" s="1"/>
  <c r="M1573" i="1"/>
  <c r="O1573" i="1" s="1"/>
  <c r="H1574" i="1"/>
  <c r="J1574" i="1" s="1"/>
  <c r="K1574" i="1" s="1"/>
  <c r="L1574" i="1"/>
  <c r="N1574" i="1" s="1"/>
  <c r="M1574" i="1"/>
  <c r="O1574" i="1" s="1"/>
  <c r="H1575" i="1"/>
  <c r="L1575" i="1"/>
  <c r="N1575" i="1" s="1"/>
  <c r="M1575" i="1"/>
  <c r="O1575" i="1" s="1"/>
  <c r="H1576" i="1"/>
  <c r="J1576" i="1" s="1"/>
  <c r="K1576" i="1"/>
  <c r="L1576" i="1"/>
  <c r="N1576" i="1" s="1"/>
  <c r="M1576" i="1"/>
  <c r="O1576" i="1" s="1"/>
  <c r="H1577" i="1"/>
  <c r="J1577" i="1" s="1"/>
  <c r="K1577" i="1" s="1"/>
  <c r="L1577" i="1"/>
  <c r="N1577" i="1" s="1"/>
  <c r="M1577" i="1"/>
  <c r="O1577" i="1" s="1"/>
  <c r="H1578" i="1"/>
  <c r="L1578" i="1"/>
  <c r="N1578" i="1" s="1"/>
  <c r="M1578" i="1"/>
  <c r="O1578" i="1" s="1"/>
  <c r="H1579" i="1"/>
  <c r="L1579" i="1"/>
  <c r="N1579" i="1" s="1"/>
  <c r="M1579" i="1"/>
  <c r="O1579" i="1"/>
  <c r="H1580" i="1"/>
  <c r="L1580" i="1"/>
  <c r="N1580" i="1" s="1"/>
  <c r="M1580" i="1"/>
  <c r="O1580" i="1" s="1"/>
  <c r="H1581" i="1"/>
  <c r="J1581" i="1" s="1"/>
  <c r="K1581" i="1" s="1"/>
  <c r="I1581" i="1"/>
  <c r="L1581" i="1"/>
  <c r="N1581" i="1" s="1"/>
  <c r="M1581" i="1"/>
  <c r="O1581" i="1" s="1"/>
  <c r="H1582" i="1"/>
  <c r="J1582" i="1" s="1"/>
  <c r="K1582" i="1" s="1"/>
  <c r="L1582" i="1"/>
  <c r="N1582" i="1" s="1"/>
  <c r="M1582" i="1"/>
  <c r="O1582" i="1" s="1"/>
  <c r="H1583" i="1"/>
  <c r="L1583" i="1"/>
  <c r="N1583" i="1" s="1"/>
  <c r="M1583" i="1"/>
  <c r="O1583" i="1" s="1"/>
  <c r="H1584" i="1"/>
  <c r="I1584" i="1" s="1"/>
  <c r="L1584" i="1"/>
  <c r="N1584" i="1" s="1"/>
  <c r="M1584" i="1"/>
  <c r="O1584" i="1" s="1"/>
  <c r="H1585" i="1"/>
  <c r="L1585" i="1"/>
  <c r="N1585" i="1" s="1"/>
  <c r="M1585" i="1"/>
  <c r="O1585" i="1" s="1"/>
  <c r="H1586" i="1"/>
  <c r="I1586" i="1"/>
  <c r="J1586" i="1"/>
  <c r="K1586" i="1" s="1"/>
  <c r="L1586" i="1"/>
  <c r="N1586" i="1" s="1"/>
  <c r="M1586" i="1"/>
  <c r="O1586" i="1" s="1"/>
  <c r="H1587" i="1"/>
  <c r="I1587" i="1" s="1"/>
  <c r="L1587" i="1"/>
  <c r="N1587" i="1" s="1"/>
  <c r="M1587" i="1"/>
  <c r="O1587" i="1" s="1"/>
  <c r="H1588" i="1"/>
  <c r="L1588" i="1"/>
  <c r="N1588" i="1" s="1"/>
  <c r="M1588" i="1"/>
  <c r="O1588" i="1" s="1"/>
  <c r="H1589" i="1"/>
  <c r="I1589" i="1" s="1"/>
  <c r="L1589" i="1"/>
  <c r="N1589" i="1" s="1"/>
  <c r="M1589" i="1"/>
  <c r="O1589" i="1" s="1"/>
  <c r="H1590" i="1"/>
  <c r="L1590" i="1"/>
  <c r="N1590" i="1" s="1"/>
  <c r="M1590" i="1"/>
  <c r="O1590" i="1" s="1"/>
  <c r="H1591" i="1"/>
  <c r="L1591" i="1"/>
  <c r="N1591" i="1" s="1"/>
  <c r="M1591" i="1"/>
  <c r="O1591" i="1" s="1"/>
  <c r="H1592" i="1"/>
  <c r="J1592" i="1" s="1"/>
  <c r="K1592" i="1" s="1"/>
  <c r="I1592" i="1"/>
  <c r="L1592" i="1"/>
  <c r="N1592" i="1" s="1"/>
  <c r="M1592" i="1"/>
  <c r="O1592" i="1" s="1"/>
  <c r="H1593" i="1"/>
  <c r="L1593" i="1"/>
  <c r="N1593" i="1" s="1"/>
  <c r="M1593" i="1"/>
  <c r="O1593" i="1" s="1"/>
  <c r="H1594" i="1"/>
  <c r="I1594" i="1"/>
  <c r="J1594" i="1"/>
  <c r="K1594" i="1" s="1"/>
  <c r="L1594" i="1"/>
  <c r="N1594" i="1" s="1"/>
  <c r="M1594" i="1"/>
  <c r="O1594" i="1" s="1"/>
  <c r="H1595" i="1"/>
  <c r="I1595" i="1" s="1"/>
  <c r="L1595" i="1"/>
  <c r="N1595" i="1" s="1"/>
  <c r="M1595" i="1"/>
  <c r="O1595" i="1" s="1"/>
  <c r="H1596" i="1"/>
  <c r="J1596" i="1" s="1"/>
  <c r="K1596" i="1" s="1"/>
  <c r="L1596" i="1"/>
  <c r="N1596" i="1" s="1"/>
  <c r="M1596" i="1"/>
  <c r="O1596" i="1"/>
  <c r="H1597" i="1"/>
  <c r="I1597" i="1" s="1"/>
  <c r="L1597" i="1"/>
  <c r="N1597" i="1" s="1"/>
  <c r="M1597" i="1"/>
  <c r="O1597" i="1" s="1"/>
  <c r="H1598" i="1"/>
  <c r="L1598" i="1"/>
  <c r="N1598" i="1" s="1"/>
  <c r="M1598" i="1"/>
  <c r="O1598" i="1" s="1"/>
  <c r="H1599" i="1"/>
  <c r="L1599" i="1"/>
  <c r="N1599" i="1" s="1"/>
  <c r="M1599" i="1"/>
  <c r="O1599" i="1"/>
  <c r="H1600" i="1"/>
  <c r="L1600" i="1"/>
  <c r="N1600" i="1" s="1"/>
  <c r="M1600" i="1"/>
  <c r="O1600" i="1" s="1"/>
  <c r="H1601" i="1"/>
  <c r="I1601" i="1" s="1"/>
  <c r="L1601" i="1"/>
  <c r="N1601" i="1" s="1"/>
  <c r="M1601" i="1"/>
  <c r="O1601" i="1"/>
  <c r="H1602" i="1"/>
  <c r="L1602" i="1"/>
  <c r="N1602" i="1" s="1"/>
  <c r="M1602" i="1"/>
  <c r="O1602" i="1" s="1"/>
  <c r="H1603" i="1"/>
  <c r="I1603" i="1" s="1"/>
  <c r="L1603" i="1"/>
  <c r="N1603" i="1" s="1"/>
  <c r="M1603" i="1"/>
  <c r="O1603" i="1" s="1"/>
  <c r="H1604" i="1"/>
  <c r="J1604" i="1" s="1"/>
  <c r="K1604" i="1" s="1"/>
  <c r="L1604" i="1"/>
  <c r="N1604" i="1" s="1"/>
  <c r="M1604" i="1"/>
  <c r="O1604" i="1" s="1"/>
  <c r="H1605" i="1"/>
  <c r="I1605" i="1"/>
  <c r="J1605" i="1"/>
  <c r="K1605" i="1" s="1"/>
  <c r="L1605" i="1"/>
  <c r="N1605" i="1" s="1"/>
  <c r="M1605" i="1"/>
  <c r="O1605" i="1" s="1"/>
  <c r="H1606" i="1"/>
  <c r="L1606" i="1"/>
  <c r="N1606" i="1" s="1"/>
  <c r="M1606" i="1"/>
  <c r="O1606" i="1" s="1"/>
  <c r="H1607" i="1"/>
  <c r="J1607" i="1" s="1"/>
  <c r="K1607" i="1" s="1"/>
  <c r="L1607" i="1"/>
  <c r="N1607" i="1" s="1"/>
  <c r="M1607" i="1"/>
  <c r="O1607" i="1" s="1"/>
  <c r="H1608" i="1"/>
  <c r="I1608" i="1" s="1"/>
  <c r="L1608" i="1"/>
  <c r="N1608" i="1" s="1"/>
  <c r="M1608" i="1"/>
  <c r="O1608" i="1" s="1"/>
  <c r="H1609" i="1"/>
  <c r="L1609" i="1"/>
  <c r="N1609" i="1" s="1"/>
  <c r="M1609" i="1"/>
  <c r="O1609" i="1" s="1"/>
  <c r="H1610" i="1"/>
  <c r="L1610" i="1"/>
  <c r="N1610" i="1" s="1"/>
  <c r="M1610" i="1"/>
  <c r="O1610" i="1" s="1"/>
  <c r="H1611" i="1"/>
  <c r="I1611" i="1" s="1"/>
  <c r="L1611" i="1"/>
  <c r="N1611" i="1" s="1"/>
  <c r="M1611" i="1"/>
  <c r="O1611" i="1" s="1"/>
  <c r="H1612" i="1"/>
  <c r="J1612" i="1" s="1"/>
  <c r="K1612" i="1" s="1"/>
  <c r="I1612" i="1"/>
  <c r="L1612" i="1"/>
  <c r="N1612" i="1" s="1"/>
  <c r="M1612" i="1"/>
  <c r="O1612" i="1" s="1"/>
  <c r="H1613" i="1"/>
  <c r="I1613" i="1" s="1"/>
  <c r="J1613" i="1"/>
  <c r="K1613" i="1" s="1"/>
  <c r="L1613" i="1"/>
  <c r="N1613" i="1" s="1"/>
  <c r="M1613" i="1"/>
  <c r="O1613" i="1" s="1"/>
  <c r="H1614" i="1"/>
  <c r="L1614" i="1"/>
  <c r="N1614" i="1" s="1"/>
  <c r="M1614" i="1"/>
  <c r="O1614" i="1" s="1"/>
  <c r="H1615" i="1"/>
  <c r="J1615" i="1" s="1"/>
  <c r="K1615" i="1" s="1"/>
  <c r="L1615" i="1"/>
  <c r="N1615" i="1" s="1"/>
  <c r="M1615" i="1"/>
  <c r="O1615" i="1" s="1"/>
  <c r="H1616" i="1"/>
  <c r="L1616" i="1"/>
  <c r="N1616" i="1" s="1"/>
  <c r="M1616" i="1"/>
  <c r="O1616" i="1" s="1"/>
  <c r="H1617" i="1"/>
  <c r="I1617" i="1" s="1"/>
  <c r="L1617" i="1"/>
  <c r="N1617" i="1" s="1"/>
  <c r="M1617" i="1"/>
  <c r="O1617" i="1" s="1"/>
  <c r="H1618" i="1"/>
  <c r="I1618" i="1" s="1"/>
  <c r="L1618" i="1"/>
  <c r="N1618" i="1" s="1"/>
  <c r="M1618" i="1"/>
  <c r="O1618" i="1" s="1"/>
  <c r="H1619" i="1"/>
  <c r="I1619" i="1" s="1"/>
  <c r="J1619" i="1"/>
  <c r="K1619" i="1" s="1"/>
  <c r="L1619" i="1"/>
  <c r="N1619" i="1" s="1"/>
  <c r="M1619" i="1"/>
  <c r="O1619" i="1" s="1"/>
  <c r="H1620" i="1"/>
  <c r="J1620" i="1" s="1"/>
  <c r="K1620" i="1" s="1"/>
  <c r="L1620" i="1"/>
  <c r="N1620" i="1" s="1"/>
  <c r="M1620" i="1"/>
  <c r="O1620" i="1"/>
  <c r="H1621" i="1"/>
  <c r="I1621" i="1" s="1"/>
  <c r="L1621" i="1"/>
  <c r="N1621" i="1" s="1"/>
  <c r="M1621" i="1"/>
  <c r="O1621" i="1" s="1"/>
  <c r="H1622" i="1"/>
  <c r="L1622" i="1"/>
  <c r="N1622" i="1" s="1"/>
  <c r="M1622" i="1"/>
  <c r="O1622" i="1" s="1"/>
  <c r="H1623" i="1"/>
  <c r="L1623" i="1"/>
  <c r="N1623" i="1" s="1"/>
  <c r="M1623" i="1"/>
  <c r="O1623" i="1"/>
  <c r="H1624" i="1"/>
  <c r="I1624" i="1" s="1"/>
  <c r="L1624" i="1"/>
  <c r="N1624" i="1" s="1"/>
  <c r="M1624" i="1"/>
  <c r="O1624" i="1" s="1"/>
  <c r="H1625" i="1"/>
  <c r="L1625" i="1"/>
  <c r="N1625" i="1" s="1"/>
  <c r="M1625" i="1"/>
  <c r="O1625" i="1" s="1"/>
  <c r="H1626" i="1"/>
  <c r="J1626" i="1" s="1"/>
  <c r="K1626" i="1" s="1"/>
  <c r="I1626" i="1"/>
  <c r="L1626" i="1"/>
  <c r="N1626" i="1" s="1"/>
  <c r="M1626" i="1"/>
  <c r="O1626" i="1" s="1"/>
  <c r="H1627" i="1"/>
  <c r="I1627" i="1" s="1"/>
  <c r="L1627" i="1"/>
  <c r="N1627" i="1" s="1"/>
  <c r="M1627" i="1"/>
  <c r="O1627" i="1" s="1"/>
  <c r="H1628" i="1"/>
  <c r="L1628" i="1"/>
  <c r="N1628" i="1" s="1"/>
  <c r="M1628" i="1"/>
  <c r="O1628" i="1" s="1"/>
  <c r="H1629" i="1"/>
  <c r="J1629" i="1" s="1"/>
  <c r="K1629" i="1" s="1"/>
  <c r="L1629" i="1"/>
  <c r="N1629" i="1" s="1"/>
  <c r="M1629" i="1"/>
  <c r="O1629" i="1" s="1"/>
  <c r="H1630" i="1"/>
  <c r="L1630" i="1"/>
  <c r="N1630" i="1" s="1"/>
  <c r="M1630" i="1"/>
  <c r="O1630" i="1" s="1"/>
  <c r="H1631" i="1"/>
  <c r="J1631" i="1" s="1"/>
  <c r="K1631" i="1" s="1"/>
  <c r="L1631" i="1"/>
  <c r="N1631" i="1" s="1"/>
  <c r="M1631" i="1"/>
  <c r="O1631" i="1"/>
  <c r="H1632" i="1"/>
  <c r="J1632" i="1" s="1"/>
  <c r="K1632" i="1" s="1"/>
  <c r="L1632" i="1"/>
  <c r="N1632" i="1" s="1"/>
  <c r="M1632" i="1"/>
  <c r="O1632" i="1" s="1"/>
  <c r="H1633" i="1"/>
  <c r="L1633" i="1"/>
  <c r="N1633" i="1" s="1"/>
  <c r="M1633" i="1"/>
  <c r="O1633" i="1" s="1"/>
  <c r="H1634" i="1"/>
  <c r="I1634" i="1" s="1"/>
  <c r="J1634" i="1"/>
  <c r="K1634" i="1" s="1"/>
  <c r="L1634" i="1"/>
  <c r="N1634" i="1" s="1"/>
  <c r="M1634" i="1"/>
  <c r="O1634" i="1"/>
  <c r="H1635" i="1"/>
  <c r="I1635" i="1" s="1"/>
  <c r="L1635" i="1"/>
  <c r="N1635" i="1" s="1"/>
  <c r="M1635" i="1"/>
  <c r="O1635" i="1" s="1"/>
  <c r="H1636" i="1"/>
  <c r="J1636" i="1" s="1"/>
  <c r="K1636" i="1" s="1"/>
  <c r="I1636" i="1"/>
  <c r="L1636" i="1"/>
  <c r="N1636" i="1" s="1"/>
  <c r="M1636" i="1"/>
  <c r="O1636" i="1" s="1"/>
  <c r="H1637" i="1"/>
  <c r="L1637" i="1"/>
  <c r="N1637" i="1" s="1"/>
  <c r="M1637" i="1"/>
  <c r="O1637" i="1" s="1"/>
  <c r="H1638" i="1"/>
  <c r="L1638" i="1"/>
  <c r="N1638" i="1" s="1"/>
  <c r="M1638" i="1"/>
  <c r="O1638" i="1" s="1"/>
  <c r="H1639" i="1"/>
  <c r="J1639" i="1" s="1"/>
  <c r="K1639" i="1" s="1"/>
  <c r="L1639" i="1"/>
  <c r="N1639" i="1" s="1"/>
  <c r="M1639" i="1"/>
  <c r="O1639" i="1"/>
  <c r="H1640" i="1"/>
  <c r="J1640" i="1" s="1"/>
  <c r="K1640" i="1" s="1"/>
  <c r="L1640" i="1"/>
  <c r="N1640" i="1" s="1"/>
  <c r="M1640" i="1"/>
  <c r="O1640" i="1" s="1"/>
  <c r="H1641" i="1"/>
  <c r="L1641" i="1"/>
  <c r="N1641" i="1" s="1"/>
  <c r="M1641" i="1"/>
  <c r="O1641" i="1" s="1"/>
  <c r="H1642" i="1"/>
  <c r="I1642" i="1" s="1"/>
  <c r="J1642" i="1"/>
  <c r="K1642" i="1" s="1"/>
  <c r="L1642" i="1"/>
  <c r="N1642" i="1" s="1"/>
  <c r="M1642" i="1"/>
  <c r="O1642" i="1"/>
  <c r="H1643" i="1"/>
  <c r="I1643" i="1" s="1"/>
  <c r="L1643" i="1"/>
  <c r="N1643" i="1" s="1"/>
  <c r="M1643" i="1"/>
  <c r="O1643" i="1" s="1"/>
  <c r="H1644" i="1"/>
  <c r="J1644" i="1" s="1"/>
  <c r="K1644" i="1" s="1"/>
  <c r="I1644" i="1"/>
  <c r="L1644" i="1"/>
  <c r="N1644" i="1" s="1"/>
  <c r="M1644" i="1"/>
  <c r="O1644" i="1" s="1"/>
  <c r="H1645" i="1"/>
  <c r="L1645" i="1"/>
  <c r="N1645" i="1" s="1"/>
  <c r="M1645" i="1"/>
  <c r="O1645" i="1" s="1"/>
  <c r="H1646" i="1"/>
  <c r="L1646" i="1"/>
  <c r="N1646" i="1" s="1"/>
  <c r="M1646" i="1"/>
  <c r="O1646" i="1" s="1"/>
  <c r="H1647" i="1"/>
  <c r="J1647" i="1" s="1"/>
  <c r="K1647" i="1" s="1"/>
  <c r="L1647" i="1"/>
  <c r="N1647" i="1" s="1"/>
  <c r="M1647" i="1"/>
  <c r="O1647" i="1"/>
  <c r="H1648" i="1"/>
  <c r="J1648" i="1" s="1"/>
  <c r="K1648" i="1" s="1"/>
  <c r="L1648" i="1"/>
  <c r="N1648" i="1" s="1"/>
  <c r="M1648" i="1"/>
  <c r="O1648" i="1" s="1"/>
  <c r="H1649" i="1"/>
  <c r="L1649" i="1"/>
  <c r="N1649" i="1" s="1"/>
  <c r="M1649" i="1"/>
  <c r="O1649" i="1" s="1"/>
  <c r="H1650" i="1"/>
  <c r="I1650" i="1" s="1"/>
  <c r="J1650" i="1"/>
  <c r="K1650" i="1" s="1"/>
  <c r="L1650" i="1"/>
  <c r="N1650" i="1" s="1"/>
  <c r="M1650" i="1"/>
  <c r="O1650" i="1"/>
  <c r="H1651" i="1"/>
  <c r="I1651" i="1" s="1"/>
  <c r="L1651" i="1"/>
  <c r="N1651" i="1" s="1"/>
  <c r="M1651" i="1"/>
  <c r="O1651" i="1" s="1"/>
  <c r="H1652" i="1"/>
  <c r="J1652" i="1" s="1"/>
  <c r="K1652" i="1" s="1"/>
  <c r="L1652" i="1"/>
  <c r="N1652" i="1" s="1"/>
  <c r="M1652" i="1"/>
  <c r="O1652" i="1" s="1"/>
  <c r="H1653" i="1"/>
  <c r="L1653" i="1"/>
  <c r="N1653" i="1" s="1"/>
  <c r="M1653" i="1"/>
  <c r="O1653" i="1"/>
  <c r="H1654" i="1"/>
  <c r="I1654" i="1" s="1"/>
  <c r="L1654" i="1"/>
  <c r="N1654" i="1" s="1"/>
  <c r="M1654" i="1"/>
  <c r="O1654" i="1"/>
  <c r="H1655" i="1"/>
  <c r="I1655" i="1" s="1"/>
  <c r="L1655" i="1"/>
  <c r="N1655" i="1" s="1"/>
  <c r="M1655" i="1"/>
  <c r="O1655" i="1" s="1"/>
  <c r="H1656" i="1"/>
  <c r="L1656" i="1"/>
  <c r="N1656" i="1" s="1"/>
  <c r="M1656" i="1"/>
  <c r="O1656" i="1" s="1"/>
  <c r="H1657" i="1"/>
  <c r="L1657" i="1"/>
  <c r="N1657" i="1" s="1"/>
  <c r="M1657" i="1"/>
  <c r="O1657" i="1" s="1"/>
  <c r="H1658" i="1"/>
  <c r="L1658" i="1"/>
  <c r="N1658" i="1" s="1"/>
  <c r="M1658" i="1"/>
  <c r="O1658" i="1" s="1"/>
  <c r="H1659" i="1"/>
  <c r="L1659" i="1"/>
  <c r="N1659" i="1" s="1"/>
  <c r="M1659" i="1"/>
  <c r="O1659" i="1" s="1"/>
  <c r="H1660" i="1"/>
  <c r="L1660" i="1"/>
  <c r="N1660" i="1" s="1"/>
  <c r="M1660" i="1"/>
  <c r="O1660" i="1" s="1"/>
  <c r="H1661" i="1"/>
  <c r="L1661" i="1"/>
  <c r="N1661" i="1" s="1"/>
  <c r="M1661" i="1"/>
  <c r="O1661" i="1" s="1"/>
  <c r="H1662" i="1"/>
  <c r="L1662" i="1"/>
  <c r="N1662" i="1" s="1"/>
  <c r="M1662" i="1"/>
  <c r="O1662" i="1" s="1"/>
  <c r="H1663" i="1"/>
  <c r="I1663" i="1"/>
  <c r="J1663" i="1"/>
  <c r="K1663" i="1" s="1"/>
  <c r="L1663" i="1"/>
  <c r="N1663" i="1" s="1"/>
  <c r="M1663" i="1"/>
  <c r="O1663" i="1" s="1"/>
  <c r="H1664" i="1"/>
  <c r="J1664" i="1" s="1"/>
  <c r="K1664" i="1" s="1"/>
  <c r="L1664" i="1"/>
  <c r="N1664" i="1" s="1"/>
  <c r="M1664" i="1"/>
  <c r="O1664" i="1" s="1"/>
  <c r="H1665" i="1"/>
  <c r="L1665" i="1"/>
  <c r="N1665" i="1" s="1"/>
  <c r="M1665" i="1"/>
  <c r="O1665" i="1" s="1"/>
  <c r="H1666" i="1"/>
  <c r="I1666" i="1" s="1"/>
  <c r="J1666" i="1"/>
  <c r="K1666" i="1" s="1"/>
  <c r="L1666" i="1"/>
  <c r="N1666" i="1" s="1"/>
  <c r="M1666" i="1"/>
  <c r="O1666" i="1" s="1"/>
  <c r="H1667" i="1"/>
  <c r="J1667" i="1" s="1"/>
  <c r="K1667" i="1" s="1"/>
  <c r="I1667" i="1"/>
  <c r="L1667" i="1"/>
  <c r="N1667" i="1" s="1"/>
  <c r="M1667" i="1"/>
  <c r="O1667" i="1" s="1"/>
  <c r="H1668" i="1"/>
  <c r="J1668" i="1" s="1"/>
  <c r="K1668" i="1" s="1"/>
  <c r="L1668" i="1"/>
  <c r="N1668" i="1" s="1"/>
  <c r="M1668" i="1"/>
  <c r="O1668" i="1" s="1"/>
  <c r="H1669" i="1"/>
  <c r="L1669" i="1"/>
  <c r="N1669" i="1" s="1"/>
  <c r="M1669" i="1"/>
  <c r="O1669" i="1" s="1"/>
  <c r="H1670" i="1"/>
  <c r="I1670" i="1" s="1"/>
  <c r="L1670" i="1"/>
  <c r="N1670" i="1" s="1"/>
  <c r="M1670" i="1"/>
  <c r="O1670" i="1" s="1"/>
  <c r="H1671" i="1"/>
  <c r="I1671" i="1" s="1"/>
  <c r="L1671" i="1"/>
  <c r="N1671" i="1" s="1"/>
  <c r="M1671" i="1"/>
  <c r="O1671" i="1" s="1"/>
  <c r="H1672" i="1"/>
  <c r="L1672" i="1"/>
  <c r="N1672" i="1" s="1"/>
  <c r="M1672" i="1"/>
  <c r="O1672" i="1" s="1"/>
  <c r="H1673" i="1"/>
  <c r="L1673" i="1"/>
  <c r="N1673" i="1" s="1"/>
  <c r="M1673" i="1"/>
  <c r="O1673" i="1" s="1"/>
  <c r="H1674" i="1"/>
  <c r="L1674" i="1"/>
  <c r="N1674" i="1" s="1"/>
  <c r="M1674" i="1"/>
  <c r="O1674" i="1" s="1"/>
  <c r="H1675" i="1"/>
  <c r="J1675" i="1" s="1"/>
  <c r="K1675" i="1" s="1"/>
  <c r="L1675" i="1"/>
  <c r="N1675" i="1" s="1"/>
  <c r="M1675" i="1"/>
  <c r="O1675" i="1" s="1"/>
  <c r="H1676" i="1"/>
  <c r="L1676" i="1"/>
  <c r="N1676" i="1" s="1"/>
  <c r="M1676" i="1"/>
  <c r="O1676" i="1" s="1"/>
  <c r="H1677" i="1"/>
  <c r="L1677" i="1"/>
  <c r="N1677" i="1" s="1"/>
  <c r="M1677" i="1"/>
  <c r="O1677" i="1" s="1"/>
  <c r="H1678" i="1"/>
  <c r="L1678" i="1"/>
  <c r="N1678" i="1" s="1"/>
  <c r="M1678" i="1"/>
  <c r="O1678" i="1"/>
  <c r="H1679" i="1"/>
  <c r="I1679" i="1" s="1"/>
  <c r="J1679" i="1"/>
  <c r="K1679" i="1" s="1"/>
  <c r="L1679" i="1"/>
  <c r="N1679" i="1" s="1"/>
  <c r="M1679" i="1"/>
  <c r="O1679" i="1" s="1"/>
  <c r="H1680" i="1"/>
  <c r="J1680" i="1" s="1"/>
  <c r="K1680" i="1" s="1"/>
  <c r="I1680" i="1"/>
  <c r="L1680" i="1"/>
  <c r="N1680" i="1" s="1"/>
  <c r="M1680" i="1"/>
  <c r="O1680" i="1" s="1"/>
  <c r="H1681" i="1"/>
  <c r="L1681" i="1"/>
  <c r="N1681" i="1" s="1"/>
  <c r="M1681" i="1"/>
  <c r="O1681" i="1" s="1"/>
  <c r="H1682" i="1"/>
  <c r="I1682" i="1" s="1"/>
  <c r="L1682" i="1"/>
  <c r="N1682" i="1" s="1"/>
  <c r="M1682" i="1"/>
  <c r="O1682" i="1" s="1"/>
  <c r="H1683" i="1"/>
  <c r="I1683" i="1"/>
  <c r="J1683" i="1"/>
  <c r="K1683" i="1" s="1"/>
  <c r="L1683" i="1"/>
  <c r="N1683" i="1" s="1"/>
  <c r="M1683" i="1"/>
  <c r="O1683" i="1" s="1"/>
  <c r="H1684" i="1"/>
  <c r="J1684" i="1" s="1"/>
  <c r="K1684" i="1" s="1"/>
  <c r="L1684" i="1"/>
  <c r="N1684" i="1" s="1"/>
  <c r="M1684" i="1"/>
  <c r="O1684" i="1" s="1"/>
  <c r="H1685" i="1"/>
  <c r="L1685" i="1"/>
  <c r="N1685" i="1" s="1"/>
  <c r="M1685" i="1"/>
  <c r="O1685" i="1" s="1"/>
  <c r="H1686" i="1"/>
  <c r="I1686" i="1" s="1"/>
  <c r="L1686" i="1"/>
  <c r="N1686" i="1" s="1"/>
  <c r="M1686" i="1"/>
  <c r="O1686" i="1" s="1"/>
  <c r="H1687" i="1"/>
  <c r="I1687" i="1" s="1"/>
  <c r="L1687" i="1"/>
  <c r="N1687" i="1" s="1"/>
  <c r="M1687" i="1"/>
  <c r="O1687" i="1" s="1"/>
  <c r="H1688" i="1"/>
  <c r="L1688" i="1"/>
  <c r="N1688" i="1" s="1"/>
  <c r="M1688" i="1"/>
  <c r="O1688" i="1" s="1"/>
  <c r="H1689" i="1"/>
  <c r="L1689" i="1"/>
  <c r="N1689" i="1" s="1"/>
  <c r="M1689" i="1"/>
  <c r="O1689" i="1" s="1"/>
  <c r="H1690" i="1"/>
  <c r="L1690" i="1"/>
  <c r="N1690" i="1" s="1"/>
  <c r="M1690" i="1"/>
  <c r="O1690" i="1" s="1"/>
  <c r="H1691" i="1"/>
  <c r="J1691" i="1" s="1"/>
  <c r="K1691" i="1" s="1"/>
  <c r="I1691" i="1"/>
  <c r="L1691" i="1"/>
  <c r="N1691" i="1" s="1"/>
  <c r="M1691" i="1"/>
  <c r="O1691" i="1" s="1"/>
  <c r="H1692" i="1"/>
  <c r="L1692" i="1"/>
  <c r="N1692" i="1" s="1"/>
  <c r="M1692" i="1"/>
  <c r="O1692" i="1" s="1"/>
  <c r="H1693" i="1"/>
  <c r="L1693" i="1"/>
  <c r="N1693" i="1" s="1"/>
  <c r="M1693" i="1"/>
  <c r="O1693" i="1" s="1"/>
  <c r="H1694" i="1"/>
  <c r="L1694" i="1"/>
  <c r="N1694" i="1" s="1"/>
  <c r="M1694" i="1"/>
  <c r="O1694" i="1"/>
  <c r="H1695" i="1"/>
  <c r="I1695" i="1" s="1"/>
  <c r="L1695" i="1"/>
  <c r="N1695" i="1" s="1"/>
  <c r="M1695" i="1"/>
  <c r="O1695" i="1" s="1"/>
  <c r="H1696" i="1"/>
  <c r="J1696" i="1" s="1"/>
  <c r="K1696" i="1" s="1"/>
  <c r="L1696" i="1"/>
  <c r="N1696" i="1" s="1"/>
  <c r="M1696" i="1"/>
  <c r="O1696" i="1" s="1"/>
  <c r="H1697" i="1"/>
  <c r="L1697" i="1"/>
  <c r="N1697" i="1" s="1"/>
  <c r="M1697" i="1"/>
  <c r="O1697" i="1" s="1"/>
  <c r="H1698" i="1"/>
  <c r="L1698" i="1"/>
  <c r="N1698" i="1" s="1"/>
  <c r="M1698" i="1"/>
  <c r="O1698" i="1" s="1"/>
  <c r="H1699" i="1"/>
  <c r="I1699" i="1" s="1"/>
  <c r="J1699" i="1"/>
  <c r="K1699" i="1" s="1"/>
  <c r="L1699" i="1"/>
  <c r="N1699" i="1" s="1"/>
  <c r="M1699" i="1"/>
  <c r="O1699" i="1" s="1"/>
  <c r="H1700" i="1"/>
  <c r="J1700" i="1" s="1"/>
  <c r="K1700" i="1" s="1"/>
  <c r="L1700" i="1"/>
  <c r="N1700" i="1" s="1"/>
  <c r="M1700" i="1"/>
  <c r="O1700" i="1" s="1"/>
  <c r="H1701" i="1"/>
  <c r="L1701" i="1"/>
  <c r="N1701" i="1" s="1"/>
  <c r="M1701" i="1"/>
  <c r="O1701" i="1"/>
  <c r="H1702" i="1"/>
  <c r="I1702" i="1" s="1"/>
  <c r="L1702" i="1"/>
  <c r="N1702" i="1" s="1"/>
  <c r="M1702" i="1"/>
  <c r="O1702" i="1" s="1"/>
  <c r="H1703" i="1"/>
  <c r="I1703" i="1" s="1"/>
  <c r="L1703" i="1"/>
  <c r="N1703" i="1" s="1"/>
  <c r="M1703" i="1"/>
  <c r="O1703" i="1" s="1"/>
  <c r="H1704" i="1"/>
  <c r="L1704" i="1"/>
  <c r="N1704" i="1" s="1"/>
  <c r="M1704" i="1"/>
  <c r="O1704" i="1" s="1"/>
  <c r="H1705" i="1"/>
  <c r="L1705" i="1"/>
  <c r="N1705" i="1" s="1"/>
  <c r="M1705" i="1"/>
  <c r="O1705" i="1" s="1"/>
  <c r="H1706" i="1"/>
  <c r="L1706" i="1"/>
  <c r="N1706" i="1" s="1"/>
  <c r="M1706" i="1"/>
  <c r="O1706" i="1" s="1"/>
  <c r="H1707" i="1"/>
  <c r="J1707" i="1" s="1"/>
  <c r="K1707" i="1" s="1"/>
  <c r="L1707" i="1"/>
  <c r="N1707" i="1" s="1"/>
  <c r="M1707" i="1"/>
  <c r="O1707" i="1" s="1"/>
  <c r="H1708" i="1"/>
  <c r="I1708" i="1" s="1"/>
  <c r="L1708" i="1"/>
  <c r="N1708" i="1" s="1"/>
  <c r="M1708" i="1"/>
  <c r="O1708" i="1" s="1"/>
  <c r="H1709" i="1"/>
  <c r="L1709" i="1"/>
  <c r="N1709" i="1" s="1"/>
  <c r="M1709" i="1"/>
  <c r="O1709" i="1"/>
  <c r="H1710" i="1"/>
  <c r="I1710" i="1" s="1"/>
  <c r="L1710" i="1"/>
  <c r="N1710" i="1" s="1"/>
  <c r="M1710" i="1"/>
  <c r="O1710" i="1" s="1"/>
  <c r="H1711" i="1"/>
  <c r="L1711" i="1"/>
  <c r="N1711" i="1" s="1"/>
  <c r="M1711" i="1"/>
  <c r="O1711" i="1" s="1"/>
  <c r="H1712" i="1"/>
  <c r="I1712" i="1" s="1"/>
  <c r="L1712" i="1"/>
  <c r="N1712" i="1" s="1"/>
  <c r="M1712" i="1"/>
  <c r="O1712" i="1" s="1"/>
  <c r="H1713" i="1"/>
  <c r="L1713" i="1"/>
  <c r="N1713" i="1" s="1"/>
  <c r="M1713" i="1"/>
  <c r="O1713" i="1" s="1"/>
  <c r="H1714" i="1"/>
  <c r="I1714" i="1" s="1"/>
  <c r="L1714" i="1"/>
  <c r="N1714" i="1" s="1"/>
  <c r="M1714" i="1"/>
  <c r="O1714" i="1" s="1"/>
  <c r="H1715" i="1"/>
  <c r="J1715" i="1" s="1"/>
  <c r="K1715" i="1" s="1"/>
  <c r="I1715" i="1"/>
  <c r="L1715" i="1"/>
  <c r="N1715" i="1" s="1"/>
  <c r="M1715" i="1"/>
  <c r="O1715" i="1" s="1"/>
  <c r="H1716" i="1"/>
  <c r="I1716" i="1" s="1"/>
  <c r="L1716" i="1"/>
  <c r="N1716" i="1" s="1"/>
  <c r="M1716" i="1"/>
  <c r="O1716" i="1" s="1"/>
  <c r="H1717" i="1"/>
  <c r="L1717" i="1"/>
  <c r="N1717" i="1" s="1"/>
  <c r="M1717" i="1"/>
  <c r="O1717" i="1" s="1"/>
  <c r="H1718" i="1"/>
  <c r="I1718" i="1" s="1"/>
  <c r="J1718" i="1"/>
  <c r="K1718" i="1" s="1"/>
  <c r="L1718" i="1"/>
  <c r="N1718" i="1" s="1"/>
  <c r="M1718" i="1"/>
  <c r="O1718" i="1" s="1"/>
  <c r="H1719" i="1"/>
  <c r="J1719" i="1" s="1"/>
  <c r="K1719" i="1" s="1"/>
  <c r="I1719" i="1"/>
  <c r="L1719" i="1"/>
  <c r="N1719" i="1" s="1"/>
  <c r="M1719" i="1"/>
  <c r="O1719" i="1" s="1"/>
  <c r="H1720" i="1"/>
  <c r="I1720" i="1" s="1"/>
  <c r="L1720" i="1"/>
  <c r="N1720" i="1" s="1"/>
  <c r="M1720" i="1"/>
  <c r="O1720" i="1" s="1"/>
  <c r="H1721" i="1"/>
  <c r="L1721" i="1"/>
  <c r="N1721" i="1" s="1"/>
  <c r="M1721" i="1"/>
  <c r="O1721" i="1"/>
  <c r="H1722" i="1"/>
  <c r="I1722" i="1" s="1"/>
  <c r="L1722" i="1"/>
  <c r="N1722" i="1" s="1"/>
  <c r="M1722" i="1"/>
  <c r="O1722" i="1" s="1"/>
  <c r="H1723" i="1"/>
  <c r="I1723" i="1" s="1"/>
  <c r="L1723" i="1"/>
  <c r="N1723" i="1" s="1"/>
  <c r="M1723" i="1"/>
  <c r="O1723" i="1" s="1"/>
  <c r="H1724" i="1"/>
  <c r="I1724" i="1" s="1"/>
  <c r="L1724" i="1"/>
  <c r="N1724" i="1" s="1"/>
  <c r="M1724" i="1"/>
  <c r="O1724" i="1" s="1"/>
  <c r="H1725" i="1"/>
  <c r="L1725" i="1"/>
  <c r="N1725" i="1" s="1"/>
  <c r="M1725" i="1"/>
  <c r="O1725" i="1" s="1"/>
  <c r="H1726" i="1"/>
  <c r="I1726" i="1" s="1"/>
  <c r="J1726" i="1"/>
  <c r="K1726" i="1" s="1"/>
  <c r="L1726" i="1"/>
  <c r="N1726" i="1" s="1"/>
  <c r="M1726" i="1"/>
  <c r="O1726" i="1" s="1"/>
  <c r="H1727" i="1"/>
  <c r="I1727" i="1" s="1"/>
  <c r="L1727" i="1"/>
  <c r="N1727" i="1" s="1"/>
  <c r="M1727" i="1"/>
  <c r="O1727" i="1" s="1"/>
  <c r="H1728" i="1"/>
  <c r="I1728" i="1" s="1"/>
  <c r="L1728" i="1"/>
  <c r="N1728" i="1" s="1"/>
  <c r="M1728" i="1"/>
  <c r="O1728" i="1" s="1"/>
  <c r="H1729" i="1"/>
  <c r="L1729" i="1"/>
  <c r="N1729" i="1" s="1"/>
  <c r="M1729" i="1"/>
  <c r="O1729" i="1" s="1"/>
  <c r="H1730" i="1"/>
  <c r="I1730" i="1" s="1"/>
  <c r="L1730" i="1"/>
  <c r="N1730" i="1" s="1"/>
  <c r="M1730" i="1"/>
  <c r="O1730" i="1" s="1"/>
  <c r="H1731" i="1"/>
  <c r="L1731" i="1"/>
  <c r="N1731" i="1" s="1"/>
  <c r="M1731" i="1"/>
  <c r="O1731" i="1" s="1"/>
  <c r="H1732" i="1"/>
  <c r="I1732" i="1" s="1"/>
  <c r="L1732" i="1"/>
  <c r="N1732" i="1" s="1"/>
  <c r="M1732" i="1"/>
  <c r="O1732" i="1" s="1"/>
  <c r="H1733" i="1"/>
  <c r="L1733" i="1"/>
  <c r="N1733" i="1" s="1"/>
  <c r="M1733" i="1"/>
  <c r="O1733" i="1" s="1"/>
  <c r="H1734" i="1"/>
  <c r="I1734" i="1" s="1"/>
  <c r="L1734" i="1"/>
  <c r="N1734" i="1" s="1"/>
  <c r="M1734" i="1"/>
  <c r="O1734" i="1" s="1"/>
  <c r="H1735" i="1"/>
  <c r="I1735" i="1" s="1"/>
  <c r="L1735" i="1"/>
  <c r="N1735" i="1" s="1"/>
  <c r="M1735" i="1"/>
  <c r="O1735" i="1" s="1"/>
  <c r="H1736" i="1"/>
  <c r="I1736" i="1" s="1"/>
  <c r="L1736" i="1"/>
  <c r="N1736" i="1" s="1"/>
  <c r="M1736" i="1"/>
  <c r="O1736" i="1" s="1"/>
  <c r="H1737" i="1"/>
  <c r="L1737" i="1"/>
  <c r="N1737" i="1" s="1"/>
  <c r="M1737" i="1"/>
  <c r="O1737" i="1" s="1"/>
  <c r="H1738" i="1"/>
  <c r="I1738" i="1" s="1"/>
  <c r="J1738" i="1"/>
  <c r="K1738" i="1" s="1"/>
  <c r="L1738" i="1"/>
  <c r="N1738" i="1" s="1"/>
  <c r="M1738" i="1"/>
  <c r="O1738" i="1" s="1"/>
  <c r="H1739" i="1"/>
  <c r="I1739" i="1" s="1"/>
  <c r="L1739" i="1"/>
  <c r="N1739" i="1" s="1"/>
  <c r="M1739" i="1"/>
  <c r="O1739" i="1" s="1"/>
  <c r="H1740" i="1"/>
  <c r="I1740" i="1" s="1"/>
  <c r="L1740" i="1"/>
  <c r="N1740" i="1" s="1"/>
  <c r="M1740" i="1"/>
  <c r="O1740" i="1" s="1"/>
  <c r="H1741" i="1"/>
  <c r="L1741" i="1"/>
  <c r="N1741" i="1" s="1"/>
  <c r="M1741" i="1"/>
  <c r="O1741" i="1" s="1"/>
  <c r="H1742" i="1"/>
  <c r="I1742" i="1" s="1"/>
  <c r="L1742" i="1"/>
  <c r="N1742" i="1" s="1"/>
  <c r="M1742" i="1"/>
  <c r="O1742" i="1" s="1"/>
  <c r="H1743" i="1"/>
  <c r="I1743" i="1" s="1"/>
  <c r="L1743" i="1"/>
  <c r="N1743" i="1" s="1"/>
  <c r="M1743" i="1"/>
  <c r="O1743" i="1" s="1"/>
  <c r="H1744" i="1"/>
  <c r="I1744" i="1" s="1"/>
  <c r="L1744" i="1"/>
  <c r="N1744" i="1" s="1"/>
  <c r="M1744" i="1"/>
  <c r="O1744" i="1" s="1"/>
  <c r="H1745" i="1"/>
  <c r="L1745" i="1"/>
  <c r="N1745" i="1" s="1"/>
  <c r="M1745" i="1"/>
  <c r="O1745" i="1" s="1"/>
  <c r="H1746" i="1"/>
  <c r="I1746" i="1" s="1"/>
  <c r="J1746" i="1"/>
  <c r="K1746" i="1" s="1"/>
  <c r="L1746" i="1"/>
  <c r="N1746" i="1" s="1"/>
  <c r="M1746" i="1"/>
  <c r="O1746" i="1" s="1"/>
  <c r="H1747" i="1"/>
  <c r="I1747" i="1" s="1"/>
  <c r="J1747" i="1"/>
  <c r="K1747" i="1" s="1"/>
  <c r="L1747" i="1"/>
  <c r="N1747" i="1" s="1"/>
  <c r="M1747" i="1"/>
  <c r="O1747" i="1" s="1"/>
  <c r="H1748" i="1"/>
  <c r="I1748" i="1" s="1"/>
  <c r="L1748" i="1"/>
  <c r="N1748" i="1" s="1"/>
  <c r="M1748" i="1"/>
  <c r="O1748" i="1" s="1"/>
  <c r="H1749" i="1"/>
  <c r="L1749" i="1"/>
  <c r="N1749" i="1" s="1"/>
  <c r="M1749" i="1"/>
  <c r="O1749" i="1" s="1"/>
  <c r="H1750" i="1"/>
  <c r="L1750" i="1"/>
  <c r="N1750" i="1" s="1"/>
  <c r="M1750" i="1"/>
  <c r="O1750" i="1" s="1"/>
  <c r="H1751" i="1"/>
  <c r="I1751" i="1" s="1"/>
  <c r="L1751" i="1"/>
  <c r="N1751" i="1" s="1"/>
  <c r="M1751" i="1"/>
  <c r="O1751" i="1" s="1"/>
  <c r="H1752" i="1"/>
  <c r="I1752" i="1" s="1"/>
  <c r="L1752" i="1"/>
  <c r="N1752" i="1" s="1"/>
  <c r="M1752" i="1"/>
  <c r="O1752" i="1" s="1"/>
  <c r="H1753" i="1"/>
  <c r="L1753" i="1"/>
  <c r="N1753" i="1" s="1"/>
  <c r="M1753" i="1"/>
  <c r="O1753" i="1" s="1"/>
  <c r="H1754" i="1"/>
  <c r="I1754" i="1" s="1"/>
  <c r="L1754" i="1"/>
  <c r="N1754" i="1" s="1"/>
  <c r="M1754" i="1"/>
  <c r="O1754" i="1" s="1"/>
  <c r="H1755" i="1"/>
  <c r="I1755" i="1" s="1"/>
  <c r="L1755" i="1"/>
  <c r="N1755" i="1" s="1"/>
  <c r="M1755" i="1"/>
  <c r="O1755" i="1" s="1"/>
  <c r="H1756" i="1"/>
  <c r="I1756" i="1" s="1"/>
  <c r="L1756" i="1"/>
  <c r="N1756" i="1" s="1"/>
  <c r="M1756" i="1"/>
  <c r="O1756" i="1" s="1"/>
  <c r="H1757" i="1"/>
  <c r="L1757" i="1"/>
  <c r="N1757" i="1" s="1"/>
  <c r="M1757" i="1"/>
  <c r="O1757" i="1" s="1"/>
  <c r="H1758" i="1"/>
  <c r="I1758" i="1" s="1"/>
  <c r="L1758" i="1"/>
  <c r="N1758" i="1" s="1"/>
  <c r="M1758" i="1"/>
  <c r="O1758" i="1" s="1"/>
  <c r="H1759" i="1"/>
  <c r="I1759" i="1"/>
  <c r="J1759" i="1"/>
  <c r="K1759" i="1" s="1"/>
  <c r="L1759" i="1"/>
  <c r="N1759" i="1" s="1"/>
  <c r="M1759" i="1"/>
  <c r="O1759" i="1" s="1"/>
  <c r="H1760" i="1"/>
  <c r="I1760" i="1" s="1"/>
  <c r="L1760" i="1"/>
  <c r="N1760" i="1" s="1"/>
  <c r="M1760" i="1"/>
  <c r="O1760" i="1" s="1"/>
  <c r="H1761" i="1"/>
  <c r="L1761" i="1"/>
  <c r="N1761" i="1" s="1"/>
  <c r="M1761" i="1"/>
  <c r="O1761" i="1" s="1"/>
  <c r="H1762" i="1"/>
  <c r="I1762" i="1" s="1"/>
  <c r="L1762" i="1"/>
  <c r="N1762" i="1" s="1"/>
  <c r="M1762" i="1"/>
  <c r="O1762" i="1" s="1"/>
  <c r="H1763" i="1"/>
  <c r="L1763" i="1"/>
  <c r="N1763" i="1" s="1"/>
  <c r="M1763" i="1"/>
  <c r="O1763" i="1" s="1"/>
  <c r="H1764" i="1"/>
  <c r="L1764" i="1"/>
  <c r="N1764" i="1" s="1"/>
  <c r="M1764" i="1"/>
  <c r="O1764" i="1" s="1"/>
  <c r="H1765" i="1"/>
  <c r="L1765" i="1"/>
  <c r="N1765" i="1" s="1"/>
  <c r="M1765" i="1"/>
  <c r="O1765" i="1"/>
  <c r="H1766" i="1"/>
  <c r="L1766" i="1"/>
  <c r="N1766" i="1" s="1"/>
  <c r="M1766" i="1"/>
  <c r="O1766" i="1" s="1"/>
  <c r="H1767" i="1"/>
  <c r="I1767" i="1" s="1"/>
  <c r="L1767" i="1"/>
  <c r="N1767" i="1" s="1"/>
  <c r="M1767" i="1"/>
  <c r="O1767" i="1" s="1"/>
  <c r="H1768" i="1"/>
  <c r="L1768" i="1"/>
  <c r="N1768" i="1" s="1"/>
  <c r="M1768" i="1"/>
  <c r="O1768" i="1" s="1"/>
  <c r="H1769" i="1"/>
  <c r="L1769" i="1"/>
  <c r="N1769" i="1" s="1"/>
  <c r="M1769" i="1"/>
  <c r="O1769" i="1"/>
  <c r="H1770" i="1"/>
  <c r="L1770" i="1"/>
  <c r="N1770" i="1" s="1"/>
  <c r="M1770" i="1"/>
  <c r="O1770" i="1" s="1"/>
  <c r="H1771" i="1"/>
  <c r="I1771" i="1" s="1"/>
  <c r="L1771" i="1"/>
  <c r="N1771" i="1" s="1"/>
  <c r="M1771" i="1"/>
  <c r="O1771" i="1" s="1"/>
  <c r="H1772" i="1"/>
  <c r="J1772" i="1" s="1"/>
  <c r="K1772" i="1" s="1"/>
  <c r="L1772" i="1"/>
  <c r="N1772" i="1" s="1"/>
  <c r="M1772" i="1"/>
  <c r="O1772" i="1" s="1"/>
  <c r="H1773" i="1"/>
  <c r="L1773" i="1"/>
  <c r="N1773" i="1" s="1"/>
  <c r="M1773" i="1"/>
  <c r="O1773" i="1" s="1"/>
  <c r="H1774" i="1"/>
  <c r="I1774" i="1" s="1"/>
  <c r="L1774" i="1"/>
  <c r="N1774" i="1" s="1"/>
  <c r="M1774" i="1"/>
  <c r="O1774" i="1" s="1"/>
  <c r="H1775" i="1"/>
  <c r="I1775" i="1" s="1"/>
  <c r="J1775" i="1"/>
  <c r="K1775" i="1" s="1"/>
  <c r="L1775" i="1"/>
  <c r="N1775" i="1" s="1"/>
  <c r="M1775" i="1"/>
  <c r="O1775" i="1" s="1"/>
  <c r="H1776" i="1"/>
  <c r="J1776" i="1" s="1"/>
  <c r="K1776" i="1" s="1"/>
  <c r="I1776" i="1"/>
  <c r="L1776" i="1"/>
  <c r="N1776" i="1" s="1"/>
  <c r="M1776" i="1"/>
  <c r="O1776" i="1" s="1"/>
  <c r="H1777" i="1"/>
  <c r="L1777" i="1"/>
  <c r="N1777" i="1" s="1"/>
  <c r="M1777" i="1"/>
  <c r="O1777" i="1" s="1"/>
  <c r="H1778" i="1"/>
  <c r="I1778" i="1" s="1"/>
  <c r="L1778" i="1"/>
  <c r="N1778" i="1" s="1"/>
  <c r="M1778" i="1"/>
  <c r="O1778" i="1" s="1"/>
  <c r="H1779" i="1"/>
  <c r="L1779" i="1"/>
  <c r="N1779" i="1" s="1"/>
  <c r="M1779" i="1"/>
  <c r="O1779" i="1" s="1"/>
  <c r="H1780" i="1"/>
  <c r="J1780" i="1" s="1"/>
  <c r="K1780" i="1" s="1"/>
  <c r="L1780" i="1"/>
  <c r="N1780" i="1" s="1"/>
  <c r="M1780" i="1"/>
  <c r="O1780" i="1" s="1"/>
  <c r="H1781" i="1"/>
  <c r="L1781" i="1"/>
  <c r="N1781" i="1" s="1"/>
  <c r="M1781" i="1"/>
  <c r="O1781" i="1"/>
  <c r="H1782" i="1"/>
  <c r="I1782" i="1" s="1"/>
  <c r="L1782" i="1"/>
  <c r="N1782" i="1" s="1"/>
  <c r="M1782" i="1"/>
  <c r="O1782" i="1" s="1"/>
  <c r="H1783" i="1"/>
  <c r="L1783" i="1"/>
  <c r="N1783" i="1" s="1"/>
  <c r="M1783" i="1"/>
  <c r="O1783" i="1" s="1"/>
  <c r="H1784" i="1"/>
  <c r="J1784" i="1" s="1"/>
  <c r="K1784" i="1" s="1"/>
  <c r="L1784" i="1"/>
  <c r="N1784" i="1" s="1"/>
  <c r="M1784" i="1"/>
  <c r="O1784" i="1" s="1"/>
  <c r="H1785" i="1"/>
  <c r="L1785" i="1"/>
  <c r="N1785" i="1" s="1"/>
  <c r="M1785" i="1"/>
  <c r="O1785" i="1"/>
  <c r="H1786" i="1"/>
  <c r="I1786" i="1" s="1"/>
  <c r="L1786" i="1"/>
  <c r="N1786" i="1" s="1"/>
  <c r="M1786" i="1"/>
  <c r="O1786" i="1" s="1"/>
  <c r="H1787" i="1"/>
  <c r="L1787" i="1"/>
  <c r="N1787" i="1" s="1"/>
  <c r="M1787" i="1"/>
  <c r="O1787" i="1" s="1"/>
  <c r="H1788" i="1"/>
  <c r="J1788" i="1" s="1"/>
  <c r="K1788" i="1" s="1"/>
  <c r="L1788" i="1"/>
  <c r="N1788" i="1" s="1"/>
  <c r="M1788" i="1"/>
  <c r="O1788" i="1" s="1"/>
  <c r="H1789" i="1"/>
  <c r="L1789" i="1"/>
  <c r="N1789" i="1" s="1"/>
  <c r="M1789" i="1"/>
  <c r="O1789" i="1" s="1"/>
  <c r="H1790" i="1"/>
  <c r="I1790" i="1" s="1"/>
  <c r="L1790" i="1"/>
  <c r="N1790" i="1" s="1"/>
  <c r="M1790" i="1"/>
  <c r="O1790" i="1" s="1"/>
  <c r="H1791" i="1"/>
  <c r="L1791" i="1"/>
  <c r="N1791" i="1" s="1"/>
  <c r="M1791" i="1"/>
  <c r="O1791" i="1" s="1"/>
  <c r="H1792" i="1"/>
  <c r="J1792" i="1" s="1"/>
  <c r="K1792" i="1" s="1"/>
  <c r="L1792" i="1"/>
  <c r="N1792" i="1" s="1"/>
  <c r="M1792" i="1"/>
  <c r="O1792" i="1" s="1"/>
  <c r="H1793" i="1"/>
  <c r="L1793" i="1"/>
  <c r="N1793" i="1" s="1"/>
  <c r="M1793" i="1"/>
  <c r="O1793" i="1" s="1"/>
  <c r="H1794" i="1"/>
  <c r="L1794" i="1"/>
  <c r="N1794" i="1" s="1"/>
  <c r="M1794" i="1"/>
  <c r="O1794" i="1" s="1"/>
  <c r="H1795" i="1"/>
  <c r="L1795" i="1"/>
  <c r="N1795" i="1" s="1"/>
  <c r="M1795" i="1"/>
  <c r="O1795" i="1" s="1"/>
  <c r="H1796" i="1"/>
  <c r="J1796" i="1" s="1"/>
  <c r="K1796" i="1" s="1"/>
  <c r="I1796" i="1"/>
  <c r="L1796" i="1"/>
  <c r="N1796" i="1" s="1"/>
  <c r="M1796" i="1"/>
  <c r="O1796" i="1" s="1"/>
  <c r="H1797" i="1"/>
  <c r="L1797" i="1"/>
  <c r="N1797" i="1" s="1"/>
  <c r="M1797" i="1"/>
  <c r="O1797" i="1" s="1"/>
  <c r="H1798" i="1"/>
  <c r="I1798" i="1" s="1"/>
  <c r="J1798" i="1"/>
  <c r="K1798" i="1" s="1"/>
  <c r="L1798" i="1"/>
  <c r="N1798" i="1" s="1"/>
  <c r="M1798" i="1"/>
  <c r="O1798" i="1" s="1"/>
  <c r="H1799" i="1"/>
  <c r="I1799" i="1" s="1"/>
  <c r="L1799" i="1"/>
  <c r="N1799" i="1" s="1"/>
  <c r="M1799" i="1"/>
  <c r="O1799" i="1" s="1"/>
  <c r="H1800" i="1"/>
  <c r="L1800" i="1"/>
  <c r="N1800" i="1" s="1"/>
  <c r="M1800" i="1"/>
  <c r="O1800" i="1" s="1"/>
  <c r="H1801" i="1"/>
  <c r="L1801" i="1"/>
  <c r="N1801" i="1" s="1"/>
  <c r="M1801" i="1"/>
  <c r="O1801" i="1"/>
  <c r="H1802" i="1"/>
  <c r="L1802" i="1"/>
  <c r="N1802" i="1" s="1"/>
  <c r="M1802" i="1"/>
  <c r="O1802" i="1" s="1"/>
  <c r="H1803" i="1"/>
  <c r="I1803" i="1" s="1"/>
  <c r="L1803" i="1"/>
  <c r="N1803" i="1" s="1"/>
  <c r="M1803" i="1"/>
  <c r="O1803" i="1" s="1"/>
  <c r="H1804" i="1"/>
  <c r="J1804" i="1" s="1"/>
  <c r="K1804" i="1" s="1"/>
  <c r="L1804" i="1"/>
  <c r="N1804" i="1" s="1"/>
  <c r="M1804" i="1"/>
  <c r="O1804" i="1" s="1"/>
  <c r="H1805" i="1"/>
  <c r="L1805" i="1"/>
  <c r="N1805" i="1" s="1"/>
  <c r="M1805" i="1"/>
  <c r="O1805" i="1"/>
  <c r="H1806" i="1"/>
  <c r="I1806" i="1" s="1"/>
  <c r="L1806" i="1"/>
  <c r="N1806" i="1" s="1"/>
  <c r="M1806" i="1"/>
  <c r="O1806" i="1" s="1"/>
  <c r="H1807" i="1"/>
  <c r="I1807" i="1" s="1"/>
  <c r="L1807" i="1"/>
  <c r="N1807" i="1" s="1"/>
  <c r="M1807" i="1"/>
  <c r="O1807" i="1" s="1"/>
  <c r="H1808" i="1"/>
  <c r="J1808" i="1" s="1"/>
  <c r="K1808" i="1" s="1"/>
  <c r="I1808" i="1"/>
  <c r="L1808" i="1"/>
  <c r="N1808" i="1" s="1"/>
  <c r="M1808" i="1"/>
  <c r="O1808" i="1" s="1"/>
  <c r="H1809" i="1"/>
  <c r="L1809" i="1"/>
  <c r="N1809" i="1" s="1"/>
  <c r="M1809" i="1"/>
  <c r="O1809" i="1" s="1"/>
  <c r="H1810" i="1"/>
  <c r="I1810" i="1" s="1"/>
  <c r="L1810" i="1"/>
  <c r="N1810" i="1" s="1"/>
  <c r="M1810" i="1"/>
  <c r="O1810" i="1" s="1"/>
  <c r="H1811" i="1"/>
  <c r="L1811" i="1"/>
  <c r="N1811" i="1" s="1"/>
  <c r="M1811" i="1"/>
  <c r="O1811" i="1" s="1"/>
  <c r="H1812" i="1"/>
  <c r="J1812" i="1" s="1"/>
  <c r="K1812" i="1" s="1"/>
  <c r="L1812" i="1"/>
  <c r="N1812" i="1" s="1"/>
  <c r="M1812" i="1"/>
  <c r="O1812" i="1" s="1"/>
  <c r="H1813" i="1"/>
  <c r="L1813" i="1"/>
  <c r="N1813" i="1" s="1"/>
  <c r="M1813" i="1"/>
  <c r="O1813" i="1"/>
  <c r="H1814" i="1"/>
  <c r="I1814" i="1" s="1"/>
  <c r="L1814" i="1"/>
  <c r="N1814" i="1" s="1"/>
  <c r="M1814" i="1"/>
  <c r="O1814" i="1" s="1"/>
  <c r="H1815" i="1"/>
  <c r="L1815" i="1"/>
  <c r="N1815" i="1" s="1"/>
  <c r="M1815" i="1"/>
  <c r="O1815" i="1" s="1"/>
  <c r="H1816" i="1"/>
  <c r="J1816" i="1" s="1"/>
  <c r="K1816" i="1" s="1"/>
  <c r="L1816" i="1"/>
  <c r="N1816" i="1" s="1"/>
  <c r="M1816" i="1"/>
  <c r="O1816" i="1" s="1"/>
  <c r="H1817" i="1"/>
  <c r="L1817" i="1"/>
  <c r="N1817" i="1" s="1"/>
  <c r="M1817" i="1"/>
  <c r="O1817" i="1" s="1"/>
  <c r="H1818" i="1"/>
  <c r="I1818" i="1" s="1"/>
  <c r="L1818" i="1"/>
  <c r="N1818" i="1" s="1"/>
  <c r="M1818" i="1"/>
  <c r="O1818" i="1" s="1"/>
  <c r="H1819" i="1"/>
  <c r="I1819" i="1" s="1"/>
  <c r="J1819" i="1"/>
  <c r="K1819" i="1" s="1"/>
  <c r="L1819" i="1"/>
  <c r="N1819" i="1" s="1"/>
  <c r="M1819" i="1"/>
  <c r="O1819" i="1" s="1"/>
  <c r="H1820" i="1"/>
  <c r="L1820" i="1"/>
  <c r="N1820" i="1" s="1"/>
  <c r="M1820" i="1"/>
  <c r="O1820" i="1" s="1"/>
  <c r="H1821" i="1"/>
  <c r="L1821" i="1"/>
  <c r="N1821" i="1" s="1"/>
  <c r="M1821" i="1"/>
  <c r="O1821" i="1" s="1"/>
  <c r="H1822" i="1"/>
  <c r="L1822" i="1"/>
  <c r="N1822" i="1" s="1"/>
  <c r="M1822" i="1"/>
  <c r="O1822" i="1" s="1"/>
  <c r="H1823" i="1"/>
  <c r="L1823" i="1"/>
  <c r="N1823" i="1" s="1"/>
  <c r="M1823" i="1"/>
  <c r="O1823" i="1" s="1"/>
  <c r="H1824" i="1"/>
  <c r="J1824" i="1" s="1"/>
  <c r="K1824" i="1" s="1"/>
  <c r="L1824" i="1"/>
  <c r="N1824" i="1" s="1"/>
  <c r="M1824" i="1"/>
  <c r="O1824" i="1" s="1"/>
  <c r="H1825" i="1"/>
  <c r="L1825" i="1"/>
  <c r="N1825" i="1" s="1"/>
  <c r="M1825" i="1"/>
  <c r="O1825" i="1" s="1"/>
  <c r="H1826" i="1"/>
  <c r="I1826" i="1" s="1"/>
  <c r="L1826" i="1"/>
  <c r="N1826" i="1" s="1"/>
  <c r="M1826" i="1"/>
  <c r="O1826" i="1" s="1"/>
  <c r="H1827" i="1"/>
  <c r="J1827" i="1" s="1"/>
  <c r="K1827" i="1" s="1"/>
  <c r="I1827" i="1"/>
  <c r="L1827" i="1"/>
  <c r="N1827" i="1" s="1"/>
  <c r="M1827" i="1"/>
  <c r="O1827" i="1" s="1"/>
  <c r="H1828" i="1"/>
  <c r="J1828" i="1" s="1"/>
  <c r="K1828" i="1" s="1"/>
  <c r="L1828" i="1"/>
  <c r="N1828" i="1" s="1"/>
  <c r="M1828" i="1"/>
  <c r="O1828" i="1" s="1"/>
  <c r="H1829" i="1"/>
  <c r="L1829" i="1"/>
  <c r="N1829" i="1" s="1"/>
  <c r="M1829" i="1"/>
  <c r="O1829" i="1" s="1"/>
  <c r="H1830" i="1"/>
  <c r="I1830" i="1" s="1"/>
  <c r="L1830" i="1"/>
  <c r="N1830" i="1" s="1"/>
  <c r="M1830" i="1"/>
  <c r="O1830" i="1"/>
  <c r="H1831" i="1"/>
  <c r="L1831" i="1"/>
  <c r="N1831" i="1" s="1"/>
  <c r="M1831" i="1"/>
  <c r="O1831" i="1" s="1"/>
  <c r="H1832" i="1"/>
  <c r="J1832" i="1" s="1"/>
  <c r="K1832" i="1" s="1"/>
  <c r="L1832" i="1"/>
  <c r="N1832" i="1" s="1"/>
  <c r="M1832" i="1"/>
  <c r="O1832" i="1" s="1"/>
  <c r="H1833" i="1"/>
  <c r="L1833" i="1"/>
  <c r="N1833" i="1" s="1"/>
  <c r="M1833" i="1"/>
  <c r="O1833" i="1" s="1"/>
  <c r="H1834" i="1"/>
  <c r="I1834" i="1" s="1"/>
  <c r="L1834" i="1"/>
  <c r="N1834" i="1" s="1"/>
  <c r="M1834" i="1"/>
  <c r="O1834" i="1" s="1"/>
  <c r="H1835" i="1"/>
  <c r="I1835" i="1" s="1"/>
  <c r="J1835" i="1"/>
  <c r="K1835" i="1" s="1"/>
  <c r="L1835" i="1"/>
  <c r="N1835" i="1" s="1"/>
  <c r="M1835" i="1"/>
  <c r="O1835" i="1" s="1"/>
  <c r="H1836" i="1"/>
  <c r="L1836" i="1"/>
  <c r="N1836" i="1" s="1"/>
  <c r="M1836" i="1"/>
  <c r="O1836" i="1" s="1"/>
  <c r="H1837" i="1"/>
  <c r="L1837" i="1"/>
  <c r="N1837" i="1" s="1"/>
  <c r="M1837" i="1"/>
  <c r="O1837" i="1" s="1"/>
  <c r="H1838" i="1"/>
  <c r="L1838" i="1"/>
  <c r="N1838" i="1" s="1"/>
  <c r="M1838" i="1"/>
  <c r="O1838" i="1" s="1"/>
  <c r="H1839" i="1"/>
  <c r="L1839" i="1"/>
  <c r="N1839" i="1" s="1"/>
  <c r="M1839" i="1"/>
  <c r="O1839" i="1" s="1"/>
  <c r="H1840" i="1"/>
  <c r="J1840" i="1" s="1"/>
  <c r="K1840" i="1" s="1"/>
  <c r="L1840" i="1"/>
  <c r="N1840" i="1" s="1"/>
  <c r="M1840" i="1"/>
  <c r="O1840" i="1" s="1"/>
  <c r="H1841" i="1"/>
  <c r="L1841" i="1"/>
  <c r="N1841" i="1" s="1"/>
  <c r="M1841" i="1"/>
  <c r="O1841" i="1" s="1"/>
  <c r="H1842" i="1"/>
  <c r="I1842" i="1" s="1"/>
  <c r="L1842" i="1"/>
  <c r="N1842" i="1" s="1"/>
  <c r="M1842" i="1"/>
  <c r="O1842" i="1" s="1"/>
  <c r="H1843" i="1"/>
  <c r="J1843" i="1" s="1"/>
  <c r="K1843" i="1" s="1"/>
  <c r="I1843" i="1"/>
  <c r="L1843" i="1"/>
  <c r="N1843" i="1" s="1"/>
  <c r="M1843" i="1"/>
  <c r="O1843" i="1" s="1"/>
  <c r="H1844" i="1"/>
  <c r="J1844" i="1" s="1"/>
  <c r="K1844" i="1" s="1"/>
  <c r="I1844" i="1"/>
  <c r="L1844" i="1"/>
  <c r="N1844" i="1" s="1"/>
  <c r="M1844" i="1"/>
  <c r="O1844" i="1" s="1"/>
  <c r="H1845" i="1"/>
  <c r="L1845" i="1"/>
  <c r="N1845" i="1" s="1"/>
  <c r="M1845" i="1"/>
  <c r="O1845" i="1" s="1"/>
  <c r="H1846" i="1"/>
  <c r="I1846" i="1" s="1"/>
  <c r="L1846" i="1"/>
  <c r="N1846" i="1" s="1"/>
  <c r="M1846" i="1"/>
  <c r="O1846" i="1" s="1"/>
  <c r="H1847" i="1"/>
  <c r="I1847" i="1"/>
  <c r="J1847" i="1"/>
  <c r="K1847" i="1" s="1"/>
  <c r="L1847" i="1"/>
  <c r="N1847" i="1" s="1"/>
  <c r="M1847" i="1"/>
  <c r="O1847" i="1" s="1"/>
  <c r="H1848" i="1"/>
  <c r="J1848" i="1" s="1"/>
  <c r="K1848" i="1" s="1"/>
  <c r="L1848" i="1"/>
  <c r="N1848" i="1" s="1"/>
  <c r="M1848" i="1"/>
  <c r="O1848" i="1" s="1"/>
  <c r="H1849" i="1"/>
  <c r="L1849" i="1"/>
  <c r="N1849" i="1" s="1"/>
  <c r="M1849" i="1"/>
  <c r="O1849" i="1" s="1"/>
  <c r="H1850" i="1"/>
  <c r="I1850" i="1" s="1"/>
  <c r="L1850" i="1"/>
  <c r="N1850" i="1" s="1"/>
  <c r="M1850" i="1"/>
  <c r="O1850" i="1"/>
  <c r="H1851" i="1"/>
  <c r="L1851" i="1"/>
  <c r="N1851" i="1" s="1"/>
  <c r="M1851" i="1"/>
  <c r="O1851" i="1" s="1"/>
  <c r="H1852" i="1"/>
  <c r="L1852" i="1"/>
  <c r="N1852" i="1" s="1"/>
  <c r="M1852" i="1"/>
  <c r="O1852" i="1" s="1"/>
  <c r="H1853" i="1"/>
  <c r="L1853" i="1"/>
  <c r="N1853" i="1" s="1"/>
  <c r="M1853" i="1"/>
  <c r="O1853" i="1" s="1"/>
  <c r="H1854" i="1"/>
  <c r="L1854" i="1"/>
  <c r="N1854" i="1" s="1"/>
  <c r="M1854" i="1"/>
  <c r="O1854" i="1" s="1"/>
  <c r="H1855" i="1"/>
  <c r="I1855" i="1" s="1"/>
  <c r="J1855" i="1"/>
  <c r="K1855" i="1" s="1"/>
  <c r="L1855" i="1"/>
  <c r="N1855" i="1" s="1"/>
  <c r="M1855" i="1"/>
  <c r="O1855" i="1" s="1"/>
  <c r="H1856" i="1"/>
  <c r="J1856" i="1" s="1"/>
  <c r="K1856" i="1" s="1"/>
  <c r="L1856" i="1"/>
  <c r="N1856" i="1" s="1"/>
  <c r="M1856" i="1"/>
  <c r="O1856" i="1" s="1"/>
  <c r="H1857" i="1"/>
  <c r="L1857" i="1"/>
  <c r="N1857" i="1" s="1"/>
  <c r="M1857" i="1"/>
  <c r="O1857" i="1" s="1"/>
  <c r="H1858" i="1"/>
  <c r="I1858" i="1" s="1"/>
  <c r="L1858" i="1"/>
  <c r="N1858" i="1" s="1"/>
  <c r="M1858" i="1"/>
  <c r="O1858" i="1" s="1"/>
  <c r="H1859" i="1"/>
  <c r="L1859" i="1"/>
  <c r="N1859" i="1" s="1"/>
  <c r="M1859" i="1"/>
  <c r="O1859" i="1" s="1"/>
  <c r="H1860" i="1"/>
  <c r="J1860" i="1" s="1"/>
  <c r="K1860" i="1" s="1"/>
  <c r="I1860" i="1"/>
  <c r="L1860" i="1"/>
  <c r="N1860" i="1" s="1"/>
  <c r="M1860" i="1"/>
  <c r="O1860" i="1" s="1"/>
  <c r="H1861" i="1"/>
  <c r="L1861" i="1"/>
  <c r="N1861" i="1" s="1"/>
  <c r="M1861" i="1"/>
  <c r="O1861" i="1" s="1"/>
  <c r="H1862" i="1"/>
  <c r="I1862" i="1" s="1"/>
  <c r="L1862" i="1"/>
  <c r="N1862" i="1" s="1"/>
  <c r="M1862" i="1"/>
  <c r="O1862" i="1" s="1"/>
  <c r="H1863" i="1"/>
  <c r="I1863" i="1" s="1"/>
  <c r="J1863" i="1"/>
  <c r="K1863" i="1" s="1"/>
  <c r="L1863" i="1"/>
  <c r="N1863" i="1" s="1"/>
  <c r="M1863" i="1"/>
  <c r="O1863" i="1" s="1"/>
  <c r="H1864" i="1"/>
  <c r="J1864" i="1" s="1"/>
  <c r="K1864" i="1" s="1"/>
  <c r="I1864" i="1"/>
  <c r="L1864" i="1"/>
  <c r="N1864" i="1" s="1"/>
  <c r="M1864" i="1"/>
  <c r="O1864" i="1" s="1"/>
  <c r="H1865" i="1"/>
  <c r="L1865" i="1"/>
  <c r="N1865" i="1" s="1"/>
  <c r="M1865" i="1"/>
  <c r="O1865" i="1" s="1"/>
  <c r="H1866" i="1"/>
  <c r="I1866" i="1" s="1"/>
  <c r="J1866" i="1"/>
  <c r="K1866" i="1" s="1"/>
  <c r="L1866" i="1"/>
  <c r="N1866" i="1" s="1"/>
  <c r="M1866" i="1"/>
  <c r="O1866" i="1" s="1"/>
  <c r="H1867" i="1"/>
  <c r="I1867" i="1" s="1"/>
  <c r="L1867" i="1"/>
  <c r="N1867" i="1" s="1"/>
  <c r="M1867" i="1"/>
  <c r="O1867" i="1" s="1"/>
  <c r="H1868" i="1"/>
  <c r="L1868" i="1"/>
  <c r="N1868" i="1" s="1"/>
  <c r="M1868" i="1"/>
  <c r="O1868" i="1" s="1"/>
  <c r="H1869" i="1"/>
  <c r="L1869" i="1"/>
  <c r="N1869" i="1" s="1"/>
  <c r="M1869" i="1"/>
  <c r="O1869" i="1" s="1"/>
  <c r="H1870" i="1"/>
  <c r="L1870" i="1"/>
  <c r="N1870" i="1" s="1"/>
  <c r="M1870" i="1"/>
  <c r="O1870" i="1" s="1"/>
  <c r="H1871" i="1"/>
  <c r="L1871" i="1"/>
  <c r="N1871" i="1" s="1"/>
  <c r="M1871" i="1"/>
  <c r="O1871" i="1" s="1"/>
  <c r="H1872" i="1"/>
  <c r="J1872" i="1" s="1"/>
  <c r="K1872" i="1" s="1"/>
  <c r="L1872" i="1"/>
  <c r="N1872" i="1" s="1"/>
  <c r="M1872" i="1"/>
  <c r="O1872" i="1" s="1"/>
  <c r="H1873" i="1"/>
  <c r="L1873" i="1"/>
  <c r="N1873" i="1" s="1"/>
  <c r="M1873" i="1"/>
  <c r="O1873" i="1" s="1"/>
  <c r="H1874" i="1"/>
  <c r="I1874" i="1" s="1"/>
  <c r="L1874" i="1"/>
  <c r="N1874" i="1" s="1"/>
  <c r="M1874" i="1"/>
  <c r="O1874" i="1" s="1"/>
  <c r="H1875" i="1"/>
  <c r="J1875" i="1" s="1"/>
  <c r="K1875" i="1" s="1"/>
  <c r="L1875" i="1"/>
  <c r="N1875" i="1" s="1"/>
  <c r="M1875" i="1"/>
  <c r="O1875" i="1" s="1"/>
  <c r="H1876" i="1"/>
  <c r="J1876" i="1" s="1"/>
  <c r="K1876" i="1" s="1"/>
  <c r="L1876" i="1"/>
  <c r="N1876" i="1" s="1"/>
  <c r="M1876" i="1"/>
  <c r="O1876" i="1" s="1"/>
  <c r="H1877" i="1"/>
  <c r="L1877" i="1"/>
  <c r="N1877" i="1" s="1"/>
  <c r="M1877" i="1"/>
  <c r="O1877" i="1" s="1"/>
  <c r="H1878" i="1"/>
  <c r="L1878" i="1"/>
  <c r="N1878" i="1" s="1"/>
  <c r="M1878" i="1"/>
  <c r="O1878" i="1" s="1"/>
  <c r="H1879" i="1"/>
  <c r="I1879" i="1" s="1"/>
  <c r="J1879" i="1"/>
  <c r="K1879" i="1" s="1"/>
  <c r="L1879" i="1"/>
  <c r="N1879" i="1" s="1"/>
  <c r="M1879" i="1"/>
  <c r="O1879" i="1" s="1"/>
  <c r="H1880" i="1"/>
  <c r="J1880" i="1" s="1"/>
  <c r="K1880" i="1" s="1"/>
  <c r="I1880" i="1"/>
  <c r="L1880" i="1"/>
  <c r="N1880" i="1" s="1"/>
  <c r="M1880" i="1"/>
  <c r="O1880" i="1" s="1"/>
  <c r="H1881" i="1"/>
  <c r="L1881" i="1"/>
  <c r="N1881" i="1" s="1"/>
  <c r="M1881" i="1"/>
  <c r="O1881" i="1" s="1"/>
  <c r="H1882" i="1"/>
  <c r="I1882" i="1" s="1"/>
  <c r="J1882" i="1"/>
  <c r="K1882" i="1" s="1"/>
  <c r="L1882" i="1"/>
  <c r="N1882" i="1" s="1"/>
  <c r="M1882" i="1"/>
  <c r="O1882" i="1" s="1"/>
  <c r="H1883" i="1"/>
  <c r="I1883" i="1" s="1"/>
  <c r="J1883" i="1"/>
  <c r="K1883" i="1" s="1"/>
  <c r="L1883" i="1"/>
  <c r="N1883" i="1" s="1"/>
  <c r="M1883" i="1"/>
  <c r="O1883" i="1" s="1"/>
  <c r="H1884" i="1"/>
  <c r="L1884" i="1"/>
  <c r="N1884" i="1" s="1"/>
  <c r="M1884" i="1"/>
  <c r="O1884" i="1" s="1"/>
  <c r="H1885" i="1"/>
  <c r="L1885" i="1"/>
  <c r="N1885" i="1" s="1"/>
  <c r="M1885" i="1"/>
  <c r="O1885" i="1" s="1"/>
  <c r="H1886" i="1"/>
  <c r="L1886" i="1"/>
  <c r="N1886" i="1" s="1"/>
  <c r="M1886" i="1"/>
  <c r="O1886" i="1" s="1"/>
  <c r="H1887" i="1"/>
  <c r="I1887" i="1" s="1"/>
  <c r="L1887" i="1"/>
  <c r="N1887" i="1" s="1"/>
  <c r="M1887" i="1"/>
  <c r="O1887" i="1" s="1"/>
  <c r="H1888" i="1"/>
  <c r="J1888" i="1" s="1"/>
  <c r="K1888" i="1" s="1"/>
  <c r="L1888" i="1"/>
  <c r="N1888" i="1" s="1"/>
  <c r="M1888" i="1"/>
  <c r="O1888" i="1" s="1"/>
  <c r="H1889" i="1"/>
  <c r="L1889" i="1"/>
  <c r="N1889" i="1" s="1"/>
  <c r="M1889" i="1"/>
  <c r="O1889" i="1" s="1"/>
  <c r="H1890" i="1"/>
  <c r="I1890" i="1" s="1"/>
  <c r="L1890" i="1"/>
  <c r="N1890" i="1" s="1"/>
  <c r="M1890" i="1"/>
  <c r="O1890" i="1" s="1"/>
  <c r="H1891" i="1"/>
  <c r="J1891" i="1" s="1"/>
  <c r="K1891" i="1" s="1"/>
  <c r="L1891" i="1"/>
  <c r="N1891" i="1" s="1"/>
  <c r="M1891" i="1"/>
  <c r="O1891" i="1" s="1"/>
  <c r="H1892" i="1"/>
  <c r="J1892" i="1" s="1"/>
  <c r="K1892" i="1" s="1"/>
  <c r="L1892" i="1"/>
  <c r="N1892" i="1" s="1"/>
  <c r="M1892" i="1"/>
  <c r="O1892" i="1" s="1"/>
  <c r="H1893" i="1"/>
  <c r="L1893" i="1"/>
  <c r="N1893" i="1" s="1"/>
  <c r="M1893" i="1"/>
  <c r="O1893" i="1" s="1"/>
  <c r="H1894" i="1"/>
  <c r="I1894" i="1" s="1"/>
  <c r="L1894" i="1"/>
  <c r="N1894" i="1" s="1"/>
  <c r="M1894" i="1"/>
  <c r="O1894" i="1" s="1"/>
  <c r="H1895" i="1"/>
  <c r="L1895" i="1"/>
  <c r="N1895" i="1" s="1"/>
  <c r="M1895" i="1"/>
  <c r="O1895" i="1" s="1"/>
  <c r="H1896" i="1"/>
  <c r="J1896" i="1" s="1"/>
  <c r="K1896" i="1" s="1"/>
  <c r="L1896" i="1"/>
  <c r="N1896" i="1" s="1"/>
  <c r="M1896" i="1"/>
  <c r="O1896" i="1" s="1"/>
  <c r="H1897" i="1"/>
  <c r="L1897" i="1"/>
  <c r="N1897" i="1" s="1"/>
  <c r="M1897" i="1"/>
  <c r="O1897" i="1" s="1"/>
  <c r="H1898" i="1"/>
  <c r="J1898" i="1" s="1"/>
  <c r="K1898" i="1" s="1"/>
  <c r="L1898" i="1"/>
  <c r="N1898" i="1" s="1"/>
  <c r="M1898" i="1"/>
  <c r="O1898" i="1" s="1"/>
  <c r="H1899" i="1"/>
  <c r="I1899" i="1" s="1"/>
  <c r="L1899" i="1"/>
  <c r="M1899" i="1"/>
  <c r="O1899" i="1" s="1"/>
  <c r="N1899" i="1"/>
  <c r="H1900" i="1"/>
  <c r="J1900" i="1" s="1"/>
  <c r="K1900" i="1" s="1"/>
  <c r="L1900" i="1"/>
  <c r="N1900" i="1" s="1"/>
  <c r="M1900" i="1"/>
  <c r="O1900" i="1" s="1"/>
  <c r="H1901" i="1"/>
  <c r="I1901" i="1" s="1"/>
  <c r="L1901" i="1"/>
  <c r="N1901" i="1" s="1"/>
  <c r="M1901" i="1"/>
  <c r="O1901" i="1" s="1"/>
  <c r="H1902" i="1"/>
  <c r="I1902" i="1" s="1"/>
  <c r="L1902" i="1"/>
  <c r="M1902" i="1"/>
  <c r="O1902" i="1" s="1"/>
  <c r="N1902" i="1"/>
  <c r="H1903" i="1"/>
  <c r="J1903" i="1" s="1"/>
  <c r="K1903" i="1" s="1"/>
  <c r="L1903" i="1"/>
  <c r="N1903" i="1" s="1"/>
  <c r="M1903" i="1"/>
  <c r="O1903" i="1" s="1"/>
  <c r="H1904" i="1"/>
  <c r="I1904" i="1"/>
  <c r="J1904" i="1"/>
  <c r="K1904" i="1" s="1"/>
  <c r="L1904" i="1"/>
  <c r="N1904" i="1" s="1"/>
  <c r="M1904" i="1"/>
  <c r="O1904" i="1" s="1"/>
  <c r="H1905" i="1"/>
  <c r="L1905" i="1"/>
  <c r="N1905" i="1" s="1"/>
  <c r="M1905" i="1"/>
  <c r="O1905" i="1" s="1"/>
  <c r="H1906" i="1"/>
  <c r="L1906" i="1"/>
  <c r="N1906" i="1" s="1"/>
  <c r="M1906" i="1"/>
  <c r="O1906" i="1" s="1"/>
  <c r="H1907" i="1"/>
  <c r="I1907" i="1" s="1"/>
  <c r="L1907" i="1"/>
  <c r="M1907" i="1"/>
  <c r="O1907" i="1" s="1"/>
  <c r="N1907" i="1"/>
  <c r="H1908" i="1"/>
  <c r="L1908" i="1"/>
  <c r="N1908" i="1" s="1"/>
  <c r="M1908" i="1"/>
  <c r="O1908" i="1"/>
  <c r="H1909" i="1"/>
  <c r="I1909" i="1" s="1"/>
  <c r="J1909" i="1"/>
  <c r="K1909" i="1" s="1"/>
  <c r="L1909" i="1"/>
  <c r="N1909" i="1" s="1"/>
  <c r="M1909" i="1"/>
  <c r="O1909" i="1" s="1"/>
  <c r="H1910" i="1"/>
  <c r="I1910" i="1" s="1"/>
  <c r="L1910" i="1"/>
  <c r="N1910" i="1" s="1"/>
  <c r="M1910" i="1"/>
  <c r="O1910" i="1" s="1"/>
  <c r="H1911" i="1"/>
  <c r="J1911" i="1" s="1"/>
  <c r="K1911" i="1" s="1"/>
  <c r="I1911" i="1"/>
  <c r="L1911" i="1"/>
  <c r="N1911" i="1" s="1"/>
  <c r="M1911" i="1"/>
  <c r="O1911" i="1" s="1"/>
  <c r="H1912" i="1"/>
  <c r="I1912" i="1" s="1"/>
  <c r="L1912" i="1"/>
  <c r="N1912" i="1" s="1"/>
  <c r="M1912" i="1"/>
  <c r="O1912" i="1" s="1"/>
  <c r="H1913" i="1"/>
  <c r="L1913" i="1"/>
  <c r="N1913" i="1" s="1"/>
  <c r="M1913" i="1"/>
  <c r="O1913" i="1" s="1"/>
  <c r="H1914" i="1"/>
  <c r="L1914" i="1"/>
  <c r="N1914" i="1" s="1"/>
  <c r="M1914" i="1"/>
  <c r="O1914" i="1" s="1"/>
  <c r="H1915" i="1"/>
  <c r="I1915" i="1" s="1"/>
  <c r="J1915" i="1"/>
  <c r="K1915" i="1" s="1"/>
  <c r="L1915" i="1"/>
  <c r="N1915" i="1" s="1"/>
  <c r="M1915" i="1"/>
  <c r="O1915" i="1" s="1"/>
  <c r="H1916" i="1"/>
  <c r="J1916" i="1" s="1"/>
  <c r="K1916" i="1" s="1"/>
  <c r="I1916" i="1"/>
  <c r="L1916" i="1"/>
  <c r="N1916" i="1" s="1"/>
  <c r="M1916" i="1"/>
  <c r="O1916" i="1" s="1"/>
  <c r="H1917" i="1"/>
  <c r="L1917" i="1"/>
  <c r="N1917" i="1" s="1"/>
  <c r="M1917" i="1"/>
  <c r="O1917" i="1" s="1"/>
  <c r="H1918" i="1"/>
  <c r="I1918" i="1" s="1"/>
  <c r="L1918" i="1"/>
  <c r="N1918" i="1" s="1"/>
  <c r="M1918" i="1"/>
  <c r="O1918" i="1" s="1"/>
  <c r="H1919" i="1"/>
  <c r="L1919" i="1"/>
  <c r="N1919" i="1" s="1"/>
  <c r="M1919" i="1"/>
  <c r="O1919" i="1" s="1"/>
  <c r="H1920" i="1"/>
  <c r="J1920" i="1" s="1"/>
  <c r="K1920" i="1" s="1"/>
  <c r="I1920" i="1"/>
  <c r="L1920" i="1"/>
  <c r="N1920" i="1" s="1"/>
  <c r="M1920" i="1"/>
  <c r="O1920" i="1" s="1"/>
  <c r="H1921" i="1"/>
  <c r="L1921" i="1"/>
  <c r="N1921" i="1" s="1"/>
  <c r="M1921" i="1"/>
  <c r="O1921" i="1" s="1"/>
  <c r="H1922" i="1"/>
  <c r="J1922" i="1" s="1"/>
  <c r="K1922" i="1" s="1"/>
  <c r="L1922" i="1"/>
  <c r="N1922" i="1" s="1"/>
  <c r="M1922" i="1"/>
  <c r="O1922" i="1" s="1"/>
  <c r="H1923" i="1"/>
  <c r="J1923" i="1" s="1"/>
  <c r="K1923" i="1" s="1"/>
  <c r="L1923" i="1"/>
  <c r="N1923" i="1" s="1"/>
  <c r="M1923" i="1"/>
  <c r="O1923" i="1" s="1"/>
  <c r="H1924" i="1"/>
  <c r="J1924" i="1" s="1"/>
  <c r="K1924" i="1" s="1"/>
  <c r="L1924" i="1"/>
  <c r="N1924" i="1" s="1"/>
  <c r="M1924" i="1"/>
  <c r="O1924" i="1" s="1"/>
  <c r="H1925" i="1"/>
  <c r="J1925" i="1" s="1"/>
  <c r="K1925" i="1" s="1"/>
  <c r="I1925" i="1"/>
  <c r="L1925" i="1"/>
  <c r="N1925" i="1" s="1"/>
  <c r="M1925" i="1"/>
  <c r="O1925" i="1" s="1"/>
  <c r="H1926" i="1"/>
  <c r="J1926" i="1" s="1"/>
  <c r="K1926" i="1" s="1"/>
  <c r="L1926" i="1"/>
  <c r="N1926" i="1" s="1"/>
  <c r="M1926" i="1"/>
  <c r="O1926" i="1" s="1"/>
  <c r="H1927" i="1"/>
  <c r="J1927" i="1" s="1"/>
  <c r="K1927" i="1" s="1"/>
  <c r="L1927" i="1"/>
  <c r="N1927" i="1" s="1"/>
  <c r="M1927" i="1"/>
  <c r="O1927" i="1" s="1"/>
  <c r="H1928" i="1"/>
  <c r="J1928" i="1" s="1"/>
  <c r="K1928" i="1" s="1"/>
  <c r="L1928" i="1"/>
  <c r="N1928" i="1" s="1"/>
  <c r="M1928" i="1"/>
  <c r="O1928" i="1" s="1"/>
  <c r="H1929" i="1"/>
  <c r="J1929" i="1" s="1"/>
  <c r="K1929" i="1" s="1"/>
  <c r="L1929" i="1"/>
  <c r="N1929" i="1" s="1"/>
  <c r="M1929" i="1"/>
  <c r="O1929" i="1" s="1"/>
  <c r="H1930" i="1"/>
  <c r="L1930" i="1"/>
  <c r="N1930" i="1" s="1"/>
  <c r="M1930" i="1"/>
  <c r="O1930" i="1" s="1"/>
  <c r="H1931" i="1"/>
  <c r="J1931" i="1" s="1"/>
  <c r="K1931" i="1" s="1"/>
  <c r="L1931" i="1"/>
  <c r="M1931" i="1"/>
  <c r="O1931" i="1" s="1"/>
  <c r="N1931" i="1"/>
  <c r="H1932" i="1"/>
  <c r="J1932" i="1" s="1"/>
  <c r="K1932" i="1" s="1"/>
  <c r="L1932" i="1"/>
  <c r="N1932" i="1" s="1"/>
  <c r="M1932" i="1"/>
  <c r="O1932" i="1" s="1"/>
  <c r="H1933" i="1"/>
  <c r="J1933" i="1" s="1"/>
  <c r="K1933" i="1" s="1"/>
  <c r="L1933" i="1"/>
  <c r="N1933" i="1" s="1"/>
  <c r="M1933" i="1"/>
  <c r="O1933" i="1" s="1"/>
  <c r="H1934" i="1"/>
  <c r="J1934" i="1" s="1"/>
  <c r="K1934" i="1" s="1"/>
  <c r="L1934" i="1"/>
  <c r="M1934" i="1"/>
  <c r="O1934" i="1" s="1"/>
  <c r="N1934" i="1"/>
  <c r="H1935" i="1"/>
  <c r="L1935" i="1"/>
  <c r="N1935" i="1" s="1"/>
  <c r="M1935" i="1"/>
  <c r="O1935" i="1" s="1"/>
  <c r="H1936" i="1"/>
  <c r="J1936" i="1" s="1"/>
  <c r="K1936" i="1" s="1"/>
  <c r="L1936" i="1"/>
  <c r="N1936" i="1" s="1"/>
  <c r="M1936" i="1"/>
  <c r="O1936" i="1" s="1"/>
  <c r="H1937" i="1"/>
  <c r="L1937" i="1"/>
  <c r="N1937" i="1" s="1"/>
  <c r="M1937" i="1"/>
  <c r="O1937" i="1" s="1"/>
  <c r="H1938" i="1"/>
  <c r="J1938" i="1" s="1"/>
  <c r="K1938" i="1" s="1"/>
  <c r="L1938" i="1"/>
  <c r="N1938" i="1" s="1"/>
  <c r="M1938" i="1"/>
  <c r="O1938" i="1" s="1"/>
  <c r="H1939" i="1"/>
  <c r="J1939" i="1" s="1"/>
  <c r="K1939" i="1" s="1"/>
  <c r="L1939" i="1"/>
  <c r="N1939" i="1" s="1"/>
  <c r="M1939" i="1"/>
  <c r="O1939" i="1" s="1"/>
  <c r="H1940" i="1"/>
  <c r="J1940" i="1" s="1"/>
  <c r="K1940" i="1" s="1"/>
  <c r="L1940" i="1"/>
  <c r="N1940" i="1" s="1"/>
  <c r="M1940" i="1"/>
  <c r="O1940" i="1" s="1"/>
  <c r="H1941" i="1"/>
  <c r="J1941" i="1" s="1"/>
  <c r="K1941" i="1" s="1"/>
  <c r="L1941" i="1"/>
  <c r="M1941" i="1"/>
  <c r="O1941" i="1" s="1"/>
  <c r="N1941" i="1"/>
  <c r="H1942" i="1"/>
  <c r="L1942" i="1"/>
  <c r="N1942" i="1" s="1"/>
  <c r="M1942" i="1"/>
  <c r="O1942" i="1" s="1"/>
  <c r="H1943" i="1"/>
  <c r="J1943" i="1" s="1"/>
  <c r="K1943" i="1" s="1"/>
  <c r="L1943" i="1"/>
  <c r="N1943" i="1" s="1"/>
  <c r="M1943" i="1"/>
  <c r="O1943" i="1" s="1"/>
  <c r="H1944" i="1"/>
  <c r="J1944" i="1" s="1"/>
  <c r="K1944" i="1" s="1"/>
  <c r="I1944" i="1"/>
  <c r="L1944" i="1"/>
  <c r="N1944" i="1" s="1"/>
  <c r="M1944" i="1"/>
  <c r="O1944" i="1" s="1"/>
  <c r="H1945" i="1"/>
  <c r="J1945" i="1" s="1"/>
  <c r="K1945" i="1" s="1"/>
  <c r="L1945" i="1"/>
  <c r="N1945" i="1" s="1"/>
  <c r="M1945" i="1"/>
  <c r="O1945" i="1" s="1"/>
  <c r="H1946" i="1"/>
  <c r="J1946" i="1" s="1"/>
  <c r="K1946" i="1" s="1"/>
  <c r="L1946" i="1"/>
  <c r="N1946" i="1" s="1"/>
  <c r="M1946" i="1"/>
  <c r="O1946" i="1" s="1"/>
  <c r="H1947" i="1"/>
  <c r="J1947" i="1" s="1"/>
  <c r="K1947" i="1" s="1"/>
  <c r="L1947" i="1"/>
  <c r="N1947" i="1" s="1"/>
  <c r="M1947" i="1"/>
  <c r="O1947" i="1" s="1"/>
  <c r="H1948" i="1"/>
  <c r="J1948" i="1" s="1"/>
  <c r="K1948" i="1" s="1"/>
  <c r="L1948" i="1"/>
  <c r="M1948" i="1"/>
  <c r="O1948" i="1" s="1"/>
  <c r="N1948" i="1"/>
  <c r="H1949" i="1"/>
  <c r="L1949" i="1"/>
  <c r="N1949" i="1" s="1"/>
  <c r="M1949" i="1"/>
  <c r="O1949" i="1" s="1"/>
  <c r="H1950" i="1"/>
  <c r="J1950" i="1" s="1"/>
  <c r="K1950" i="1" s="1"/>
  <c r="L1950" i="1"/>
  <c r="N1950" i="1" s="1"/>
  <c r="M1950" i="1"/>
  <c r="O1950" i="1" s="1"/>
  <c r="H1951" i="1"/>
  <c r="J1951" i="1" s="1"/>
  <c r="K1951" i="1" s="1"/>
  <c r="L1951" i="1"/>
  <c r="N1951" i="1" s="1"/>
  <c r="M1951" i="1"/>
  <c r="O1951" i="1" s="1"/>
  <c r="H1952" i="1"/>
  <c r="J1952" i="1" s="1"/>
  <c r="K1952" i="1" s="1"/>
  <c r="L1952" i="1"/>
  <c r="N1952" i="1" s="1"/>
  <c r="M1952" i="1"/>
  <c r="O1952" i="1" s="1"/>
  <c r="H1953" i="1"/>
  <c r="J1953" i="1" s="1"/>
  <c r="K1953" i="1" s="1"/>
  <c r="L1953" i="1"/>
  <c r="N1953" i="1" s="1"/>
  <c r="M1953" i="1"/>
  <c r="O1953" i="1" s="1"/>
  <c r="H1954" i="1"/>
  <c r="J1954" i="1" s="1"/>
  <c r="K1954" i="1" s="1"/>
  <c r="I1954" i="1"/>
  <c r="L1954" i="1"/>
  <c r="N1954" i="1" s="1"/>
  <c r="M1954" i="1"/>
  <c r="O1954" i="1" s="1"/>
  <c r="H1955" i="1"/>
  <c r="J1955" i="1" s="1"/>
  <c r="K1955" i="1" s="1"/>
  <c r="I1955" i="1"/>
  <c r="L1955" i="1"/>
  <c r="N1955" i="1" s="1"/>
  <c r="M1955" i="1"/>
  <c r="O1955" i="1" s="1"/>
  <c r="H1956" i="1"/>
  <c r="L1956" i="1"/>
  <c r="N1956" i="1" s="1"/>
  <c r="M1956" i="1"/>
  <c r="O1956" i="1" s="1"/>
  <c r="H1957" i="1"/>
  <c r="J1957" i="1" s="1"/>
  <c r="K1957" i="1" s="1"/>
  <c r="I1957" i="1"/>
  <c r="L1957" i="1"/>
  <c r="N1957" i="1" s="1"/>
  <c r="M1957" i="1"/>
  <c r="O1957" i="1" s="1"/>
  <c r="H1958" i="1"/>
  <c r="J1958" i="1" s="1"/>
  <c r="K1958" i="1" s="1"/>
  <c r="L1958" i="1"/>
  <c r="N1958" i="1" s="1"/>
  <c r="M1958" i="1"/>
  <c r="O1958" i="1" s="1"/>
  <c r="H1959" i="1"/>
  <c r="J1959" i="1" s="1"/>
  <c r="K1959" i="1" s="1"/>
  <c r="I1959" i="1"/>
  <c r="L1959" i="1"/>
  <c r="N1959" i="1" s="1"/>
  <c r="M1959" i="1"/>
  <c r="O1959" i="1" s="1"/>
  <c r="H1960" i="1"/>
  <c r="J1960" i="1" s="1"/>
  <c r="K1960" i="1" s="1"/>
  <c r="L1960" i="1"/>
  <c r="N1960" i="1" s="1"/>
  <c r="M1960" i="1"/>
  <c r="O1960" i="1" s="1"/>
  <c r="H1961" i="1"/>
  <c r="J1961" i="1" s="1"/>
  <c r="K1961" i="1" s="1"/>
  <c r="L1961" i="1"/>
  <c r="N1961" i="1" s="1"/>
  <c r="M1961" i="1"/>
  <c r="O1961" i="1" s="1"/>
  <c r="H1962" i="1"/>
  <c r="L1962" i="1"/>
  <c r="N1962" i="1" s="1"/>
  <c r="M1962" i="1"/>
  <c r="O1962" i="1" s="1"/>
  <c r="H1963" i="1"/>
  <c r="J1963" i="1" s="1"/>
  <c r="K1963" i="1" s="1"/>
  <c r="L1963" i="1"/>
  <c r="N1963" i="1" s="1"/>
  <c r="M1963" i="1"/>
  <c r="O1963" i="1" s="1"/>
  <c r="H1964" i="1"/>
  <c r="J1964" i="1" s="1"/>
  <c r="K1964" i="1" s="1"/>
  <c r="L1964" i="1"/>
  <c r="N1964" i="1" s="1"/>
  <c r="M1964" i="1"/>
  <c r="O1964" i="1" s="1"/>
  <c r="H1965" i="1"/>
  <c r="J1965" i="1" s="1"/>
  <c r="K1965" i="1" s="1"/>
  <c r="I1965" i="1"/>
  <c r="L1965" i="1"/>
  <c r="N1965" i="1" s="1"/>
  <c r="M1965" i="1"/>
  <c r="O1965" i="1" s="1"/>
  <c r="H1966" i="1"/>
  <c r="J1966" i="1" s="1"/>
  <c r="K1966" i="1" s="1"/>
  <c r="L1966" i="1"/>
  <c r="N1966" i="1" s="1"/>
  <c r="M1966" i="1"/>
  <c r="O1966" i="1" s="1"/>
  <c r="H1967" i="1"/>
  <c r="J1967" i="1" s="1"/>
  <c r="K1967" i="1" s="1"/>
  <c r="L1967" i="1"/>
  <c r="N1967" i="1" s="1"/>
  <c r="M1967" i="1"/>
  <c r="O1967" i="1" s="1"/>
  <c r="H1968" i="1"/>
  <c r="J1968" i="1" s="1"/>
  <c r="K1968" i="1" s="1"/>
  <c r="L1968" i="1"/>
  <c r="N1968" i="1" s="1"/>
  <c r="M1968" i="1"/>
  <c r="O1968" i="1" s="1"/>
  <c r="H1969" i="1"/>
  <c r="J1969" i="1" s="1"/>
  <c r="K1969" i="1" s="1"/>
  <c r="L1969" i="1"/>
  <c r="N1969" i="1" s="1"/>
  <c r="M1969" i="1"/>
  <c r="O1969" i="1" s="1"/>
  <c r="H1970" i="1"/>
  <c r="L1970" i="1"/>
  <c r="N1970" i="1" s="1"/>
  <c r="M1970" i="1"/>
  <c r="O1970" i="1" s="1"/>
  <c r="H1971" i="1"/>
  <c r="L1971" i="1"/>
  <c r="N1971" i="1" s="1"/>
  <c r="M1971" i="1"/>
  <c r="O1971" i="1" s="1"/>
  <c r="H1972" i="1"/>
  <c r="J1972" i="1" s="1"/>
  <c r="K1972" i="1" s="1"/>
  <c r="L1972" i="1"/>
  <c r="N1972" i="1" s="1"/>
  <c r="M1972" i="1"/>
  <c r="O1972" i="1" s="1"/>
  <c r="H1973" i="1"/>
  <c r="J1973" i="1" s="1"/>
  <c r="K1973" i="1" s="1"/>
  <c r="L1973" i="1"/>
  <c r="M1973" i="1"/>
  <c r="O1973" i="1" s="1"/>
  <c r="N1973" i="1"/>
  <c r="H1974" i="1"/>
  <c r="J1974" i="1" s="1"/>
  <c r="K1974" i="1" s="1"/>
  <c r="L1974" i="1"/>
  <c r="M1974" i="1"/>
  <c r="O1974" i="1" s="1"/>
  <c r="N1974" i="1"/>
  <c r="H1975" i="1"/>
  <c r="J1975" i="1" s="1"/>
  <c r="K1975" i="1" s="1"/>
  <c r="L1975" i="1"/>
  <c r="N1975" i="1" s="1"/>
  <c r="M1975" i="1"/>
  <c r="O1975" i="1" s="1"/>
  <c r="H1976" i="1"/>
  <c r="J1976" i="1" s="1"/>
  <c r="K1976" i="1" s="1"/>
  <c r="L1976" i="1"/>
  <c r="N1976" i="1" s="1"/>
  <c r="M1976" i="1"/>
  <c r="O1976" i="1" s="1"/>
  <c r="H1977" i="1"/>
  <c r="J1977" i="1" s="1"/>
  <c r="K1977" i="1" s="1"/>
  <c r="L1977" i="1"/>
  <c r="N1977" i="1" s="1"/>
  <c r="M1977" i="1"/>
  <c r="O1977" i="1" s="1"/>
  <c r="H1978" i="1"/>
  <c r="L1978" i="1"/>
  <c r="N1978" i="1" s="1"/>
  <c r="M1978" i="1"/>
  <c r="O1978" i="1" s="1"/>
  <c r="H1979" i="1"/>
  <c r="J1979" i="1" s="1"/>
  <c r="K1979" i="1" s="1"/>
  <c r="L1979" i="1"/>
  <c r="N1979" i="1" s="1"/>
  <c r="M1979" i="1"/>
  <c r="O1979" i="1" s="1"/>
  <c r="H1980" i="1"/>
  <c r="J1980" i="1" s="1"/>
  <c r="K1980" i="1" s="1"/>
  <c r="L1980" i="1"/>
  <c r="N1980" i="1" s="1"/>
  <c r="M1980" i="1"/>
  <c r="O1980" i="1" s="1"/>
  <c r="H1981" i="1"/>
  <c r="J1981" i="1" s="1"/>
  <c r="K1981" i="1" s="1"/>
  <c r="L1981" i="1"/>
  <c r="M1981" i="1"/>
  <c r="O1981" i="1" s="1"/>
  <c r="N1981" i="1"/>
  <c r="H1982" i="1"/>
  <c r="L1982" i="1"/>
  <c r="N1982" i="1" s="1"/>
  <c r="M1982" i="1"/>
  <c r="O1982" i="1" s="1"/>
  <c r="H1983" i="1"/>
  <c r="J1983" i="1" s="1"/>
  <c r="K1983" i="1" s="1"/>
  <c r="L1983" i="1"/>
  <c r="N1983" i="1" s="1"/>
  <c r="M1983" i="1"/>
  <c r="O1983" i="1" s="1"/>
  <c r="H1984" i="1"/>
  <c r="J1984" i="1" s="1"/>
  <c r="K1984" i="1" s="1"/>
  <c r="L1984" i="1"/>
  <c r="N1984" i="1" s="1"/>
  <c r="M1984" i="1"/>
  <c r="O1984" i="1" s="1"/>
  <c r="H1985" i="1"/>
  <c r="J1985" i="1" s="1"/>
  <c r="K1985" i="1" s="1"/>
  <c r="L1985" i="1"/>
  <c r="N1985" i="1" s="1"/>
  <c r="M1985" i="1"/>
  <c r="O1985" i="1" s="1"/>
  <c r="H1986" i="1"/>
  <c r="L1986" i="1"/>
  <c r="N1986" i="1" s="1"/>
  <c r="M1986" i="1"/>
  <c r="O1986" i="1" s="1"/>
  <c r="H1987" i="1"/>
  <c r="J1987" i="1" s="1"/>
  <c r="K1987" i="1" s="1"/>
  <c r="L1987" i="1"/>
  <c r="M1987" i="1"/>
  <c r="O1987" i="1" s="1"/>
  <c r="N1987" i="1"/>
  <c r="H1988" i="1"/>
  <c r="J1988" i="1" s="1"/>
  <c r="K1988" i="1" s="1"/>
  <c r="L1988" i="1"/>
  <c r="N1988" i="1" s="1"/>
  <c r="M1988" i="1"/>
  <c r="O1988" i="1" s="1"/>
  <c r="H1989" i="1"/>
  <c r="J1989" i="1" s="1"/>
  <c r="K1989" i="1" s="1"/>
  <c r="L1989" i="1"/>
  <c r="N1989" i="1" s="1"/>
  <c r="M1989" i="1"/>
  <c r="O1989" i="1" s="1"/>
  <c r="H1990" i="1"/>
  <c r="J1990" i="1" s="1"/>
  <c r="K1990" i="1" s="1"/>
  <c r="I1990" i="1"/>
  <c r="L1990" i="1"/>
  <c r="N1990" i="1" s="1"/>
  <c r="M1990" i="1"/>
  <c r="O1990" i="1" s="1"/>
  <c r="H1991" i="1"/>
  <c r="J1991" i="1" s="1"/>
  <c r="K1991" i="1" s="1"/>
  <c r="L1991" i="1"/>
  <c r="N1991" i="1" s="1"/>
  <c r="M1991" i="1"/>
  <c r="O1991" i="1" s="1"/>
  <c r="H1992" i="1"/>
  <c r="J1992" i="1" s="1"/>
  <c r="K1992" i="1" s="1"/>
  <c r="L1992" i="1"/>
  <c r="N1992" i="1" s="1"/>
  <c r="M1992" i="1"/>
  <c r="O1992" i="1" s="1"/>
  <c r="H1993" i="1"/>
  <c r="J1993" i="1" s="1"/>
  <c r="K1993" i="1" s="1"/>
  <c r="L1993" i="1"/>
  <c r="M1993" i="1"/>
  <c r="O1993" i="1" s="1"/>
  <c r="N1993" i="1"/>
  <c r="H1994" i="1"/>
  <c r="L1994" i="1"/>
  <c r="N1994" i="1" s="1"/>
  <c r="M1994" i="1"/>
  <c r="O1994" i="1" s="1"/>
  <c r="H1995" i="1"/>
  <c r="J1995" i="1" s="1"/>
  <c r="K1995" i="1" s="1"/>
  <c r="I1995" i="1"/>
  <c r="L1995" i="1"/>
  <c r="M1995" i="1"/>
  <c r="O1995" i="1" s="1"/>
  <c r="N1995" i="1"/>
  <c r="H1996" i="1"/>
  <c r="L1996" i="1"/>
  <c r="N1996" i="1" s="1"/>
  <c r="M1996" i="1"/>
  <c r="O1996" i="1" s="1"/>
  <c r="H1997" i="1"/>
  <c r="J1997" i="1" s="1"/>
  <c r="K1997" i="1" s="1"/>
  <c r="I1997" i="1"/>
  <c r="L1997" i="1"/>
  <c r="N1997" i="1" s="1"/>
  <c r="M1997" i="1"/>
  <c r="O1997" i="1" s="1"/>
  <c r="H1998" i="1"/>
  <c r="J1998" i="1" s="1"/>
  <c r="K1998" i="1" s="1"/>
  <c r="L1998" i="1"/>
  <c r="N1998" i="1" s="1"/>
  <c r="M1998" i="1"/>
  <c r="O1998" i="1" s="1"/>
  <c r="H1999" i="1"/>
  <c r="J1999" i="1" s="1"/>
  <c r="K1999" i="1" s="1"/>
  <c r="L1999" i="1"/>
  <c r="N1999" i="1" s="1"/>
  <c r="M1999" i="1"/>
  <c r="O1999" i="1" s="1"/>
  <c r="H2000" i="1"/>
  <c r="J2000" i="1" s="1"/>
  <c r="K2000" i="1" s="1"/>
  <c r="L2000" i="1"/>
  <c r="N2000" i="1" s="1"/>
  <c r="M2000" i="1"/>
  <c r="O2000" i="1" s="1"/>
  <c r="H2001" i="1"/>
  <c r="J2001" i="1" s="1"/>
  <c r="K2001" i="1" s="1"/>
  <c r="L2001" i="1"/>
  <c r="M2001" i="1"/>
  <c r="O2001" i="1" s="1"/>
  <c r="N2001" i="1"/>
  <c r="H2002" i="1"/>
  <c r="L2002" i="1"/>
  <c r="N2002" i="1" s="1"/>
  <c r="M2002" i="1"/>
  <c r="O2002" i="1" s="1"/>
  <c r="H2003" i="1"/>
  <c r="J2003" i="1" s="1"/>
  <c r="K2003" i="1" s="1"/>
  <c r="L2003" i="1"/>
  <c r="M2003" i="1"/>
  <c r="O2003" i="1" s="1"/>
  <c r="N2003" i="1"/>
  <c r="H2004" i="1"/>
  <c r="L2004" i="1"/>
  <c r="N2004" i="1" s="1"/>
  <c r="M2004" i="1"/>
  <c r="O2004" i="1" s="1"/>
  <c r="H2005" i="1"/>
  <c r="J2005" i="1" s="1"/>
  <c r="K2005" i="1" s="1"/>
  <c r="L2005" i="1"/>
  <c r="N2005" i="1" s="1"/>
  <c r="M2005" i="1"/>
  <c r="O2005" i="1" s="1"/>
  <c r="H2006" i="1"/>
  <c r="J2006" i="1" s="1"/>
  <c r="K2006" i="1" s="1"/>
  <c r="I2006" i="1"/>
  <c r="L2006" i="1"/>
  <c r="M2006" i="1"/>
  <c r="O2006" i="1" s="1"/>
  <c r="N2006" i="1"/>
  <c r="H2007" i="1"/>
  <c r="J2007" i="1" s="1"/>
  <c r="K2007" i="1" s="1"/>
  <c r="L2007" i="1"/>
  <c r="N2007" i="1" s="1"/>
  <c r="M2007" i="1"/>
  <c r="O2007" i="1" s="1"/>
  <c r="H2008" i="1"/>
  <c r="J2008" i="1" s="1"/>
  <c r="K2008" i="1" s="1"/>
  <c r="L2008" i="1"/>
  <c r="N2008" i="1" s="1"/>
  <c r="M2008" i="1"/>
  <c r="O2008" i="1" s="1"/>
  <c r="H2009" i="1"/>
  <c r="J2009" i="1" s="1"/>
  <c r="K2009" i="1" s="1"/>
  <c r="L2009" i="1"/>
  <c r="N2009" i="1" s="1"/>
  <c r="M2009" i="1"/>
  <c r="O2009" i="1" s="1"/>
  <c r="H2010" i="1"/>
  <c r="L2010" i="1"/>
  <c r="N2010" i="1" s="1"/>
  <c r="M2010" i="1"/>
  <c r="O2010" i="1" s="1"/>
  <c r="H2011" i="1"/>
  <c r="L2011" i="1"/>
  <c r="N2011" i="1" s="1"/>
  <c r="M2011" i="1"/>
  <c r="O2011" i="1" s="1"/>
  <c r="H2012" i="1"/>
  <c r="J2012" i="1" s="1"/>
  <c r="K2012" i="1" s="1"/>
  <c r="L2012" i="1"/>
  <c r="M2012" i="1"/>
  <c r="O2012" i="1" s="1"/>
  <c r="N2012" i="1"/>
  <c r="H2013" i="1"/>
  <c r="L2013" i="1"/>
  <c r="M2013" i="1"/>
  <c r="O2013" i="1" s="1"/>
  <c r="N2013" i="1"/>
  <c r="H2014" i="1"/>
  <c r="J2014" i="1" s="1"/>
  <c r="K2014" i="1" s="1"/>
  <c r="L2014" i="1"/>
  <c r="M2014" i="1"/>
  <c r="O2014" i="1" s="1"/>
  <c r="N2014" i="1"/>
  <c r="H2015" i="1"/>
  <c r="J2015" i="1" s="1"/>
  <c r="K2015" i="1" s="1"/>
  <c r="L2015" i="1"/>
  <c r="N2015" i="1" s="1"/>
  <c r="M2015" i="1"/>
  <c r="O2015" i="1" s="1"/>
  <c r="H2016" i="1"/>
  <c r="J2016" i="1" s="1"/>
  <c r="K2016" i="1" s="1"/>
  <c r="L2016" i="1"/>
  <c r="N2016" i="1" s="1"/>
  <c r="M2016" i="1"/>
  <c r="O2016" i="1" s="1"/>
  <c r="H2017" i="1"/>
  <c r="J2017" i="1" s="1"/>
  <c r="K2017" i="1" s="1"/>
  <c r="L2017" i="1"/>
  <c r="N2017" i="1" s="1"/>
  <c r="M2017" i="1"/>
  <c r="O2017" i="1" s="1"/>
  <c r="H2018" i="1"/>
  <c r="L2018" i="1"/>
  <c r="N2018" i="1" s="1"/>
  <c r="M2018" i="1"/>
  <c r="O2018" i="1" s="1"/>
  <c r="H2019" i="1"/>
  <c r="J2019" i="1" s="1"/>
  <c r="K2019" i="1" s="1"/>
  <c r="L2019" i="1"/>
  <c r="N2019" i="1" s="1"/>
  <c r="M2019" i="1"/>
  <c r="O2019" i="1" s="1"/>
  <c r="H2020" i="1"/>
  <c r="L2020" i="1"/>
  <c r="M2020" i="1"/>
  <c r="O2020" i="1" s="1"/>
  <c r="N2020" i="1"/>
  <c r="H2021" i="1"/>
  <c r="L2021" i="1"/>
  <c r="N2021" i="1" s="1"/>
  <c r="M2021" i="1"/>
  <c r="O2021" i="1" s="1"/>
  <c r="H2022" i="1"/>
  <c r="L2022" i="1"/>
  <c r="N2022" i="1" s="1"/>
  <c r="M2022" i="1"/>
  <c r="O2022" i="1" s="1"/>
  <c r="H2023" i="1"/>
  <c r="J2023" i="1" s="1"/>
  <c r="K2023" i="1" s="1"/>
  <c r="L2023" i="1"/>
  <c r="N2023" i="1" s="1"/>
  <c r="M2023" i="1"/>
  <c r="O2023" i="1" s="1"/>
  <c r="H2024" i="1"/>
  <c r="J2024" i="1" s="1"/>
  <c r="K2024" i="1" s="1"/>
  <c r="L2024" i="1"/>
  <c r="N2024" i="1" s="1"/>
  <c r="M2024" i="1"/>
  <c r="O2024" i="1" s="1"/>
  <c r="H2025" i="1"/>
  <c r="J2025" i="1" s="1"/>
  <c r="K2025" i="1" s="1"/>
  <c r="L2025" i="1"/>
  <c r="N2025" i="1" s="1"/>
  <c r="M2025" i="1"/>
  <c r="O2025" i="1" s="1"/>
  <c r="H2026" i="1"/>
  <c r="L2026" i="1"/>
  <c r="N2026" i="1" s="1"/>
  <c r="M2026" i="1"/>
  <c r="O2026" i="1" s="1"/>
  <c r="H2027" i="1"/>
  <c r="J2027" i="1" s="1"/>
  <c r="K2027" i="1" s="1"/>
  <c r="L2027" i="1"/>
  <c r="N2027" i="1" s="1"/>
  <c r="M2027" i="1"/>
  <c r="O2027" i="1" s="1"/>
  <c r="H2028" i="1"/>
  <c r="J2028" i="1" s="1"/>
  <c r="K2028" i="1" s="1"/>
  <c r="L2028" i="1"/>
  <c r="N2028" i="1" s="1"/>
  <c r="M2028" i="1"/>
  <c r="O2028" i="1" s="1"/>
  <c r="H2029" i="1"/>
  <c r="J2029" i="1" s="1"/>
  <c r="K2029" i="1" s="1"/>
  <c r="I2029" i="1"/>
  <c r="L2029" i="1"/>
  <c r="N2029" i="1" s="1"/>
  <c r="M2029" i="1"/>
  <c r="O2029" i="1" s="1"/>
  <c r="H2030" i="1"/>
  <c r="J2030" i="1" s="1"/>
  <c r="K2030" i="1" s="1"/>
  <c r="L2030" i="1"/>
  <c r="N2030" i="1" s="1"/>
  <c r="M2030" i="1"/>
  <c r="O2030" i="1" s="1"/>
  <c r="H2031" i="1"/>
  <c r="J2031" i="1" s="1"/>
  <c r="K2031" i="1" s="1"/>
  <c r="L2031" i="1"/>
  <c r="N2031" i="1" s="1"/>
  <c r="M2031" i="1"/>
  <c r="O2031" i="1" s="1"/>
  <c r="H2032" i="1"/>
  <c r="J2032" i="1" s="1"/>
  <c r="K2032" i="1" s="1"/>
  <c r="L2032" i="1"/>
  <c r="N2032" i="1" s="1"/>
  <c r="M2032" i="1"/>
  <c r="O2032" i="1" s="1"/>
  <c r="H2033" i="1"/>
  <c r="J2033" i="1" s="1"/>
  <c r="K2033" i="1" s="1"/>
  <c r="L2033" i="1"/>
  <c r="N2033" i="1" s="1"/>
  <c r="M2033" i="1"/>
  <c r="O2033" i="1" s="1"/>
  <c r="H2034" i="1"/>
  <c r="L2034" i="1"/>
  <c r="N2034" i="1" s="1"/>
  <c r="M2034" i="1"/>
  <c r="O2034" i="1" s="1"/>
  <c r="H2035" i="1"/>
  <c r="L2035" i="1"/>
  <c r="N2035" i="1" s="1"/>
  <c r="M2035" i="1"/>
  <c r="O2035" i="1" s="1"/>
  <c r="H2036" i="1"/>
  <c r="L2036" i="1"/>
  <c r="N2036" i="1" s="1"/>
  <c r="M2036" i="1"/>
  <c r="O2036" i="1" s="1"/>
  <c r="H2037" i="1"/>
  <c r="J2037" i="1" s="1"/>
  <c r="K2037" i="1" s="1"/>
  <c r="L2037" i="1"/>
  <c r="M2037" i="1"/>
  <c r="O2037" i="1" s="1"/>
  <c r="N2037" i="1"/>
  <c r="H2038" i="1"/>
  <c r="L2038" i="1"/>
  <c r="M2038" i="1"/>
  <c r="O2038" i="1" s="1"/>
  <c r="N2038" i="1"/>
  <c r="H2039" i="1"/>
  <c r="J2039" i="1" s="1"/>
  <c r="K2039" i="1" s="1"/>
  <c r="L2039" i="1"/>
  <c r="N2039" i="1" s="1"/>
  <c r="M2039" i="1"/>
  <c r="O2039" i="1" s="1"/>
  <c r="H2040" i="1"/>
  <c r="J2040" i="1" s="1"/>
  <c r="K2040" i="1" s="1"/>
  <c r="L2040" i="1"/>
  <c r="N2040" i="1" s="1"/>
  <c r="M2040" i="1"/>
  <c r="O2040" i="1" s="1"/>
  <c r="H2041" i="1"/>
  <c r="J2041" i="1" s="1"/>
  <c r="K2041" i="1" s="1"/>
  <c r="L2041" i="1"/>
  <c r="N2041" i="1" s="1"/>
  <c r="M2041" i="1"/>
  <c r="O2041" i="1" s="1"/>
  <c r="H2042" i="1"/>
  <c r="L2042" i="1"/>
  <c r="N2042" i="1" s="1"/>
  <c r="M2042" i="1"/>
  <c r="O2042" i="1" s="1"/>
  <c r="H2043" i="1"/>
  <c r="J2043" i="1" s="1"/>
  <c r="K2043" i="1" s="1"/>
  <c r="L2043" i="1"/>
  <c r="N2043" i="1" s="1"/>
  <c r="M2043" i="1"/>
  <c r="O2043" i="1" s="1"/>
  <c r="H2044" i="1"/>
  <c r="J2044" i="1" s="1"/>
  <c r="K2044" i="1" s="1"/>
  <c r="L2044" i="1"/>
  <c r="N2044" i="1" s="1"/>
  <c r="M2044" i="1"/>
  <c r="O2044" i="1" s="1"/>
  <c r="H2045" i="1"/>
  <c r="L2045" i="1"/>
  <c r="M2045" i="1"/>
  <c r="O2045" i="1" s="1"/>
  <c r="N2045" i="1"/>
  <c r="H2046" i="1"/>
  <c r="L2046" i="1"/>
  <c r="N2046" i="1" s="1"/>
  <c r="M2046" i="1"/>
  <c r="O2046" i="1" s="1"/>
  <c r="H2047" i="1"/>
  <c r="J2047" i="1" s="1"/>
  <c r="K2047" i="1" s="1"/>
  <c r="L2047" i="1"/>
  <c r="N2047" i="1" s="1"/>
  <c r="M2047" i="1"/>
  <c r="O2047" i="1" s="1"/>
  <c r="H2048" i="1"/>
  <c r="J2048" i="1" s="1"/>
  <c r="K2048" i="1" s="1"/>
  <c r="L2048" i="1"/>
  <c r="N2048" i="1" s="1"/>
  <c r="M2048" i="1"/>
  <c r="O2048" i="1" s="1"/>
  <c r="H2049" i="1"/>
  <c r="J2049" i="1" s="1"/>
  <c r="K2049" i="1" s="1"/>
  <c r="L2049" i="1"/>
  <c r="N2049" i="1" s="1"/>
  <c r="M2049" i="1"/>
  <c r="O2049" i="1" s="1"/>
  <c r="H2050" i="1"/>
  <c r="L2050" i="1"/>
  <c r="N2050" i="1" s="1"/>
  <c r="M2050" i="1"/>
  <c r="O2050" i="1" s="1"/>
  <c r="H2051" i="1"/>
  <c r="J2051" i="1" s="1"/>
  <c r="K2051" i="1" s="1"/>
  <c r="L2051" i="1"/>
  <c r="M2051" i="1"/>
  <c r="O2051" i="1" s="1"/>
  <c r="N2051" i="1"/>
  <c r="H2052" i="1"/>
  <c r="J2052" i="1" s="1"/>
  <c r="K2052" i="1" s="1"/>
  <c r="L2052" i="1"/>
  <c r="N2052" i="1" s="1"/>
  <c r="M2052" i="1"/>
  <c r="O2052" i="1" s="1"/>
  <c r="H2053" i="1"/>
  <c r="J2053" i="1" s="1"/>
  <c r="K2053" i="1" s="1"/>
  <c r="L2053" i="1"/>
  <c r="N2053" i="1" s="1"/>
  <c r="M2053" i="1"/>
  <c r="O2053" i="1" s="1"/>
  <c r="H2054" i="1"/>
  <c r="J2054" i="1" s="1"/>
  <c r="K2054" i="1" s="1"/>
  <c r="I2054" i="1"/>
  <c r="L2054" i="1"/>
  <c r="N2054" i="1" s="1"/>
  <c r="M2054" i="1"/>
  <c r="O2054" i="1" s="1"/>
  <c r="H2055" i="1"/>
  <c r="J2055" i="1" s="1"/>
  <c r="K2055" i="1" s="1"/>
  <c r="L2055" i="1"/>
  <c r="N2055" i="1" s="1"/>
  <c r="M2055" i="1"/>
  <c r="O2055" i="1" s="1"/>
  <c r="H2056" i="1"/>
  <c r="J2056" i="1" s="1"/>
  <c r="K2056" i="1" s="1"/>
  <c r="L2056" i="1"/>
  <c r="N2056" i="1" s="1"/>
  <c r="M2056" i="1"/>
  <c r="O2056" i="1" s="1"/>
  <c r="H2057" i="1"/>
  <c r="J2057" i="1" s="1"/>
  <c r="K2057" i="1" s="1"/>
  <c r="L2057" i="1"/>
  <c r="M2057" i="1"/>
  <c r="O2057" i="1" s="1"/>
  <c r="N2057" i="1"/>
  <c r="H2058" i="1"/>
  <c r="L2058" i="1"/>
  <c r="N2058" i="1" s="1"/>
  <c r="M2058" i="1"/>
  <c r="O2058" i="1" s="1"/>
  <c r="H2059" i="1"/>
  <c r="L2059" i="1"/>
  <c r="M2059" i="1"/>
  <c r="O2059" i="1" s="1"/>
  <c r="N2059" i="1"/>
  <c r="H2060" i="1"/>
  <c r="L2060" i="1"/>
  <c r="N2060" i="1" s="1"/>
  <c r="M2060" i="1"/>
  <c r="O2060" i="1" s="1"/>
  <c r="H2061" i="1"/>
  <c r="L2061" i="1"/>
  <c r="N2061" i="1" s="1"/>
  <c r="M2061" i="1"/>
  <c r="O2061" i="1" s="1"/>
  <c r="H2062" i="1"/>
  <c r="J2062" i="1" s="1"/>
  <c r="K2062" i="1" s="1"/>
  <c r="L2062" i="1"/>
  <c r="N2062" i="1" s="1"/>
  <c r="M2062" i="1"/>
  <c r="O2062" i="1" s="1"/>
  <c r="H2063" i="1"/>
  <c r="J2063" i="1" s="1"/>
  <c r="K2063" i="1" s="1"/>
  <c r="L2063" i="1"/>
  <c r="N2063" i="1" s="1"/>
  <c r="M2063" i="1"/>
  <c r="O2063" i="1" s="1"/>
  <c r="H2064" i="1"/>
  <c r="J2064" i="1" s="1"/>
  <c r="K2064" i="1" s="1"/>
  <c r="L2064" i="1"/>
  <c r="N2064" i="1" s="1"/>
  <c r="M2064" i="1"/>
  <c r="O2064" i="1" s="1"/>
  <c r="H2065" i="1"/>
  <c r="J2065" i="1" s="1"/>
  <c r="K2065" i="1" s="1"/>
  <c r="L2065" i="1"/>
  <c r="M2065" i="1"/>
  <c r="O2065" i="1" s="1"/>
  <c r="N2065" i="1"/>
  <c r="H2066" i="1"/>
  <c r="L2066" i="1"/>
  <c r="N2066" i="1" s="1"/>
  <c r="M2066" i="1"/>
  <c r="O2066" i="1" s="1"/>
  <c r="H2067" i="1"/>
  <c r="J2067" i="1" s="1"/>
  <c r="K2067" i="1" s="1"/>
  <c r="L2067" i="1"/>
  <c r="M2067" i="1"/>
  <c r="O2067" i="1" s="1"/>
  <c r="N2067" i="1"/>
  <c r="H2068" i="1"/>
  <c r="J2068" i="1" s="1"/>
  <c r="K2068" i="1" s="1"/>
  <c r="L2068" i="1"/>
  <c r="N2068" i="1" s="1"/>
  <c r="M2068" i="1"/>
  <c r="O2068" i="1" s="1"/>
  <c r="H2069" i="1"/>
  <c r="J2069" i="1" s="1"/>
  <c r="K2069" i="1" s="1"/>
  <c r="L2069" i="1"/>
  <c r="N2069" i="1" s="1"/>
  <c r="M2069" i="1"/>
  <c r="O2069" i="1" s="1"/>
  <c r="H2070" i="1"/>
  <c r="L2070" i="1"/>
  <c r="M2070" i="1"/>
  <c r="O2070" i="1" s="1"/>
  <c r="N2070" i="1"/>
  <c r="H2071" i="1"/>
  <c r="J2071" i="1" s="1"/>
  <c r="K2071" i="1" s="1"/>
  <c r="L2071" i="1"/>
  <c r="N2071" i="1" s="1"/>
  <c r="M2071" i="1"/>
  <c r="O2071" i="1" s="1"/>
  <c r="H2072" i="1"/>
  <c r="J2072" i="1" s="1"/>
  <c r="K2072" i="1" s="1"/>
  <c r="L2072" i="1"/>
  <c r="N2072" i="1" s="1"/>
  <c r="M2072" i="1"/>
  <c r="O2072" i="1" s="1"/>
  <c r="H2073" i="1"/>
  <c r="J2073" i="1" s="1"/>
  <c r="K2073" i="1" s="1"/>
  <c r="L2073" i="1"/>
  <c r="N2073" i="1" s="1"/>
  <c r="M2073" i="1"/>
  <c r="O2073" i="1" s="1"/>
  <c r="H2074" i="1"/>
  <c r="L2074" i="1"/>
  <c r="N2074" i="1" s="1"/>
  <c r="M2074" i="1"/>
  <c r="O2074" i="1" s="1"/>
  <c r="H2075" i="1"/>
  <c r="J2075" i="1" s="1"/>
  <c r="K2075" i="1" s="1"/>
  <c r="L2075" i="1"/>
  <c r="N2075" i="1" s="1"/>
  <c r="M2075" i="1"/>
  <c r="O2075" i="1" s="1"/>
  <c r="H2076" i="1"/>
  <c r="J2076" i="1" s="1"/>
  <c r="K2076" i="1" s="1"/>
  <c r="L2076" i="1"/>
  <c r="M2076" i="1"/>
  <c r="O2076" i="1" s="1"/>
  <c r="N2076" i="1"/>
  <c r="H2077" i="1"/>
  <c r="J2077" i="1" s="1"/>
  <c r="K2077" i="1" s="1"/>
  <c r="L2077" i="1"/>
  <c r="M2077" i="1"/>
  <c r="O2077" i="1" s="1"/>
  <c r="N2077" i="1"/>
  <c r="H2078" i="1"/>
  <c r="J2078" i="1" s="1"/>
  <c r="K2078" i="1" s="1"/>
  <c r="L2078" i="1"/>
  <c r="M2078" i="1"/>
  <c r="O2078" i="1" s="1"/>
  <c r="N2078" i="1"/>
  <c r="H2079" i="1"/>
  <c r="J2079" i="1" s="1"/>
  <c r="K2079" i="1" s="1"/>
  <c r="L2079" i="1"/>
  <c r="N2079" i="1" s="1"/>
  <c r="M2079" i="1"/>
  <c r="O2079" i="1" s="1"/>
  <c r="H2080" i="1"/>
  <c r="J2080" i="1" s="1"/>
  <c r="K2080" i="1" s="1"/>
  <c r="L2080" i="1"/>
  <c r="N2080" i="1" s="1"/>
  <c r="M2080" i="1"/>
  <c r="O2080" i="1" s="1"/>
  <c r="H2081" i="1"/>
  <c r="J2081" i="1" s="1"/>
  <c r="K2081" i="1" s="1"/>
  <c r="L2081" i="1"/>
  <c r="N2081" i="1" s="1"/>
  <c r="M2081" i="1"/>
  <c r="O2081" i="1" s="1"/>
  <c r="H2082" i="1"/>
  <c r="J2082" i="1" s="1"/>
  <c r="K2082" i="1" s="1"/>
  <c r="L2082" i="1"/>
  <c r="M2082" i="1"/>
  <c r="O2082" i="1" s="1"/>
  <c r="N2082" i="1"/>
  <c r="H2083" i="1"/>
  <c r="J2083" i="1" s="1"/>
  <c r="K2083" i="1" s="1"/>
  <c r="L2083" i="1"/>
  <c r="M2083" i="1"/>
  <c r="O2083" i="1" s="1"/>
  <c r="N2083" i="1"/>
  <c r="H2084" i="1"/>
  <c r="J2084" i="1" s="1"/>
  <c r="K2084" i="1"/>
  <c r="L2084" i="1"/>
  <c r="N2084" i="1" s="1"/>
  <c r="M2084" i="1"/>
  <c r="O2084" i="1" s="1"/>
  <c r="H2085" i="1"/>
  <c r="J2085" i="1" s="1"/>
  <c r="K2085" i="1"/>
  <c r="L2085" i="1"/>
  <c r="N2085" i="1" s="1"/>
  <c r="M2085" i="1"/>
  <c r="O2085" i="1" s="1"/>
  <c r="H2086" i="1"/>
  <c r="J2086" i="1" s="1"/>
  <c r="K2086" i="1" s="1"/>
  <c r="L2086" i="1"/>
  <c r="N2086" i="1" s="1"/>
  <c r="M2086" i="1"/>
  <c r="O2086" i="1" s="1"/>
  <c r="H2087" i="1"/>
  <c r="J2087" i="1" s="1"/>
  <c r="K2087" i="1"/>
  <c r="L2087" i="1"/>
  <c r="N2087" i="1" s="1"/>
  <c r="M2087" i="1"/>
  <c r="O2087" i="1" s="1"/>
  <c r="H2088" i="1"/>
  <c r="J2088" i="1" s="1"/>
  <c r="K2088" i="1" s="1"/>
  <c r="L2088" i="1"/>
  <c r="N2088" i="1" s="1"/>
  <c r="M2088" i="1"/>
  <c r="O2088" i="1" s="1"/>
  <c r="H2089" i="1"/>
  <c r="J2089" i="1" s="1"/>
  <c r="K2089" i="1" s="1"/>
  <c r="L2089" i="1"/>
  <c r="N2089" i="1" s="1"/>
  <c r="M2089" i="1"/>
  <c r="O2089" i="1" s="1"/>
  <c r="H2090" i="1"/>
  <c r="J2090" i="1" s="1"/>
  <c r="K2090" i="1" s="1"/>
  <c r="L2090" i="1"/>
  <c r="N2090" i="1" s="1"/>
  <c r="M2090" i="1"/>
  <c r="O2090" i="1" s="1"/>
  <c r="H2091" i="1"/>
  <c r="J2091" i="1" s="1"/>
  <c r="K2091" i="1" s="1"/>
  <c r="L2091" i="1"/>
  <c r="N2091" i="1" s="1"/>
  <c r="M2091" i="1"/>
  <c r="O2091" i="1" s="1"/>
  <c r="H2092" i="1"/>
  <c r="L2092" i="1"/>
  <c r="N2092" i="1" s="1"/>
  <c r="M2092" i="1"/>
  <c r="O2092" i="1" s="1"/>
  <c r="H2093" i="1"/>
  <c r="J2093" i="1" s="1"/>
  <c r="K2093" i="1" s="1"/>
  <c r="L2093" i="1"/>
  <c r="N2093" i="1" s="1"/>
  <c r="M2093" i="1"/>
  <c r="O2093" i="1" s="1"/>
  <c r="H2094" i="1"/>
  <c r="J2094" i="1" s="1"/>
  <c r="K2094" i="1" s="1"/>
  <c r="L2094" i="1"/>
  <c r="N2094" i="1" s="1"/>
  <c r="M2094" i="1"/>
  <c r="O2094" i="1" s="1"/>
  <c r="H2095" i="1"/>
  <c r="J2095" i="1" s="1"/>
  <c r="K2095" i="1"/>
  <c r="L2095" i="1"/>
  <c r="N2095" i="1" s="1"/>
  <c r="M2095" i="1"/>
  <c r="O2095" i="1" s="1"/>
  <c r="H2096" i="1"/>
  <c r="J2096" i="1" s="1"/>
  <c r="K2096" i="1" s="1"/>
  <c r="L2096" i="1"/>
  <c r="N2096" i="1" s="1"/>
  <c r="M2096" i="1"/>
  <c r="O2096" i="1" s="1"/>
  <c r="H2097" i="1"/>
  <c r="J2097" i="1" s="1"/>
  <c r="K2097" i="1" s="1"/>
  <c r="L2097" i="1"/>
  <c r="N2097" i="1" s="1"/>
  <c r="M2097" i="1"/>
  <c r="O2097" i="1" s="1"/>
  <c r="H2098" i="1"/>
  <c r="J2098" i="1" s="1"/>
  <c r="K2098" i="1" s="1"/>
  <c r="L2098" i="1"/>
  <c r="M2098" i="1"/>
  <c r="O2098" i="1" s="1"/>
  <c r="N2098" i="1"/>
  <c r="H2099" i="1"/>
  <c r="J2099" i="1" s="1"/>
  <c r="K2099" i="1" s="1"/>
  <c r="L2099" i="1"/>
  <c r="N2099" i="1" s="1"/>
  <c r="M2099" i="1"/>
  <c r="O2099" i="1" s="1"/>
  <c r="H2100" i="1"/>
  <c r="L2100" i="1"/>
  <c r="N2100" i="1" s="1"/>
  <c r="M2100" i="1"/>
  <c r="O2100" i="1" s="1"/>
  <c r="H2101" i="1"/>
  <c r="J2101" i="1" s="1"/>
  <c r="K2101" i="1" s="1"/>
  <c r="L2101" i="1"/>
  <c r="N2101" i="1" s="1"/>
  <c r="M2101" i="1"/>
  <c r="O2101" i="1" s="1"/>
  <c r="H2102" i="1"/>
  <c r="J2102" i="1" s="1"/>
  <c r="K2102" i="1" s="1"/>
  <c r="L2102" i="1"/>
  <c r="N2102" i="1" s="1"/>
  <c r="M2102" i="1"/>
  <c r="O2102" i="1" s="1"/>
  <c r="H2103" i="1"/>
  <c r="J2103" i="1" s="1"/>
  <c r="K2103" i="1"/>
  <c r="L2103" i="1"/>
  <c r="M2103" i="1"/>
  <c r="O2103" i="1" s="1"/>
  <c r="N2103" i="1"/>
  <c r="H2104" i="1"/>
  <c r="L2104" i="1"/>
  <c r="N2104" i="1" s="1"/>
  <c r="M2104" i="1"/>
  <c r="O2104" i="1" s="1"/>
  <c r="H2105" i="1"/>
  <c r="J2105" i="1" s="1"/>
  <c r="K2105" i="1" s="1"/>
  <c r="I2105" i="1"/>
  <c r="L2105" i="1"/>
  <c r="N2105" i="1" s="1"/>
  <c r="M2105" i="1"/>
  <c r="O2105" i="1" s="1"/>
  <c r="H2106" i="1"/>
  <c r="J2106" i="1" s="1"/>
  <c r="K2106" i="1" s="1"/>
  <c r="L2106" i="1"/>
  <c r="N2106" i="1" s="1"/>
  <c r="M2106" i="1"/>
  <c r="O2106" i="1" s="1"/>
  <c r="H2107" i="1"/>
  <c r="J2107" i="1" s="1"/>
  <c r="K2107" i="1" s="1"/>
  <c r="L2107" i="1"/>
  <c r="N2107" i="1" s="1"/>
  <c r="M2107" i="1"/>
  <c r="O2107" i="1" s="1"/>
  <c r="H2108" i="1"/>
  <c r="J2108" i="1" s="1"/>
  <c r="K2108" i="1" s="1"/>
  <c r="I2108" i="1"/>
  <c r="L2108" i="1"/>
  <c r="N2108" i="1" s="1"/>
  <c r="M2108" i="1"/>
  <c r="O2108" i="1" s="1"/>
  <c r="H2109" i="1"/>
  <c r="L2109" i="1"/>
  <c r="N2109" i="1" s="1"/>
  <c r="M2109" i="1"/>
  <c r="O2109" i="1" s="1"/>
  <c r="H2110" i="1"/>
  <c r="J2110" i="1" s="1"/>
  <c r="K2110" i="1" s="1"/>
  <c r="L2110" i="1"/>
  <c r="M2110" i="1"/>
  <c r="O2110" i="1" s="1"/>
  <c r="N2110" i="1"/>
  <c r="H2111" i="1"/>
  <c r="J2111" i="1" s="1"/>
  <c r="K2111" i="1" s="1"/>
  <c r="L2111" i="1"/>
  <c r="N2111" i="1" s="1"/>
  <c r="M2111" i="1"/>
  <c r="O2111" i="1" s="1"/>
  <c r="H2112" i="1"/>
  <c r="J2112" i="1" s="1"/>
  <c r="K2112" i="1" s="1"/>
  <c r="L2112" i="1"/>
  <c r="N2112" i="1" s="1"/>
  <c r="M2112" i="1"/>
  <c r="O2112" i="1" s="1"/>
  <c r="H2113" i="1"/>
  <c r="L2113" i="1"/>
  <c r="N2113" i="1" s="1"/>
  <c r="M2113" i="1"/>
  <c r="O2113" i="1" s="1"/>
  <c r="H2114" i="1"/>
  <c r="J2114" i="1" s="1"/>
  <c r="K2114" i="1" s="1"/>
  <c r="L2114" i="1"/>
  <c r="M2114" i="1"/>
  <c r="O2114" i="1" s="1"/>
  <c r="N2114" i="1"/>
  <c r="H2115" i="1"/>
  <c r="J2115" i="1" s="1"/>
  <c r="K2115" i="1" s="1"/>
  <c r="L2115" i="1"/>
  <c r="M2115" i="1"/>
  <c r="O2115" i="1" s="1"/>
  <c r="N2115" i="1"/>
  <c r="H2116" i="1"/>
  <c r="J2116" i="1" s="1"/>
  <c r="K2116" i="1"/>
  <c r="L2116" i="1"/>
  <c r="N2116" i="1" s="1"/>
  <c r="M2116" i="1"/>
  <c r="O2116" i="1" s="1"/>
  <c r="H2117" i="1"/>
  <c r="J2117" i="1" s="1"/>
  <c r="K2117" i="1"/>
  <c r="L2117" i="1"/>
  <c r="N2117" i="1" s="1"/>
  <c r="M2117" i="1"/>
  <c r="O2117" i="1" s="1"/>
  <c r="H2118" i="1"/>
  <c r="J2118" i="1" s="1"/>
  <c r="K2118" i="1" s="1"/>
  <c r="L2118" i="1"/>
  <c r="M2118" i="1"/>
  <c r="O2118" i="1" s="1"/>
  <c r="N2118" i="1"/>
  <c r="H2119" i="1"/>
  <c r="J2119" i="1" s="1"/>
  <c r="K2119" i="1"/>
  <c r="L2119" i="1"/>
  <c r="N2119" i="1" s="1"/>
  <c r="M2119" i="1"/>
  <c r="O2119" i="1" s="1"/>
  <c r="H2120" i="1"/>
  <c r="J2120" i="1" s="1"/>
  <c r="K2120" i="1" s="1"/>
  <c r="L2120" i="1"/>
  <c r="N2120" i="1" s="1"/>
  <c r="M2120" i="1"/>
  <c r="O2120" i="1" s="1"/>
  <c r="H2121" i="1"/>
  <c r="J2121" i="1" s="1"/>
  <c r="K2121" i="1" s="1"/>
  <c r="I2121" i="1"/>
  <c r="L2121" i="1"/>
  <c r="N2121" i="1" s="1"/>
  <c r="M2121" i="1"/>
  <c r="O2121" i="1" s="1"/>
  <c r="H2122" i="1"/>
  <c r="J2122" i="1" s="1"/>
  <c r="K2122" i="1" s="1"/>
  <c r="L2122" i="1"/>
  <c r="N2122" i="1" s="1"/>
  <c r="M2122" i="1"/>
  <c r="O2122" i="1" s="1"/>
  <c r="H2123" i="1"/>
  <c r="J2123" i="1" s="1"/>
  <c r="K2123" i="1" s="1"/>
  <c r="L2123" i="1"/>
  <c r="N2123" i="1" s="1"/>
  <c r="M2123" i="1"/>
  <c r="O2123" i="1" s="1"/>
  <c r="H2124" i="1"/>
  <c r="J2124" i="1" s="1"/>
  <c r="K2124" i="1" s="1"/>
  <c r="I2124" i="1"/>
  <c r="L2124" i="1"/>
  <c r="N2124" i="1" s="1"/>
  <c r="M2124" i="1"/>
  <c r="O2124" i="1" s="1"/>
  <c r="H2125" i="1"/>
  <c r="J2125" i="1" s="1"/>
  <c r="K2125" i="1"/>
  <c r="L2125" i="1"/>
  <c r="N2125" i="1" s="1"/>
  <c r="M2125" i="1"/>
  <c r="O2125" i="1" s="1"/>
  <c r="H2126" i="1"/>
  <c r="J2126" i="1" s="1"/>
  <c r="K2126" i="1" s="1"/>
  <c r="L2126" i="1"/>
  <c r="N2126" i="1" s="1"/>
  <c r="M2126" i="1"/>
  <c r="O2126" i="1" s="1"/>
  <c r="H2127" i="1"/>
  <c r="J2127" i="1" s="1"/>
  <c r="K2127" i="1"/>
  <c r="L2127" i="1"/>
  <c r="N2127" i="1" s="1"/>
  <c r="M2127" i="1"/>
  <c r="O2127" i="1" s="1"/>
  <c r="H2128" i="1"/>
  <c r="J2128" i="1" s="1"/>
  <c r="K2128" i="1" s="1"/>
  <c r="L2128" i="1"/>
  <c r="N2128" i="1" s="1"/>
  <c r="M2128" i="1"/>
  <c r="O2128" i="1" s="1"/>
  <c r="H2129" i="1"/>
  <c r="L2129" i="1"/>
  <c r="N2129" i="1" s="1"/>
  <c r="M2129" i="1"/>
  <c r="O2129" i="1" s="1"/>
  <c r="H2130" i="1"/>
  <c r="J2130" i="1" s="1"/>
  <c r="K2130" i="1" s="1"/>
  <c r="L2130" i="1"/>
  <c r="M2130" i="1"/>
  <c r="O2130" i="1" s="1"/>
  <c r="N2130" i="1"/>
  <c r="H2131" i="1"/>
  <c r="J2131" i="1" s="1"/>
  <c r="K2131" i="1" s="1"/>
  <c r="L2131" i="1"/>
  <c r="N2131" i="1" s="1"/>
  <c r="M2131" i="1"/>
  <c r="O2131" i="1" s="1"/>
  <c r="H2132" i="1"/>
  <c r="J2132" i="1" s="1"/>
  <c r="K2132" i="1" s="1"/>
  <c r="I2132" i="1"/>
  <c r="L2132" i="1"/>
  <c r="N2132" i="1" s="1"/>
  <c r="M2132" i="1"/>
  <c r="O2132" i="1" s="1"/>
  <c r="H2133" i="1"/>
  <c r="J2133" i="1" s="1"/>
  <c r="K2133" i="1" s="1"/>
  <c r="L2133" i="1"/>
  <c r="N2133" i="1" s="1"/>
  <c r="M2133" i="1"/>
  <c r="O2133" i="1" s="1"/>
  <c r="H2134" i="1"/>
  <c r="J2134" i="1" s="1"/>
  <c r="K2134" i="1" s="1"/>
  <c r="L2134" i="1"/>
  <c r="N2134" i="1" s="1"/>
  <c r="M2134" i="1"/>
  <c r="O2134" i="1" s="1"/>
  <c r="H2135" i="1"/>
  <c r="J2135" i="1" s="1"/>
  <c r="K2135" i="1"/>
  <c r="L2135" i="1"/>
  <c r="M2135" i="1"/>
  <c r="O2135" i="1" s="1"/>
  <c r="N2135" i="1"/>
  <c r="H2136" i="1"/>
  <c r="L2136" i="1"/>
  <c r="N2136" i="1" s="1"/>
  <c r="M2136" i="1"/>
  <c r="O2136" i="1" s="1"/>
  <c r="H2137" i="1"/>
  <c r="J2137" i="1" s="1"/>
  <c r="I2137" i="1"/>
  <c r="K2137" i="1"/>
  <c r="L2137" i="1"/>
  <c r="N2137" i="1" s="1"/>
  <c r="M2137" i="1"/>
  <c r="O2137" i="1" s="1"/>
  <c r="H2138" i="1"/>
  <c r="J2138" i="1" s="1"/>
  <c r="K2138" i="1" s="1"/>
  <c r="L2138" i="1"/>
  <c r="N2138" i="1" s="1"/>
  <c r="M2138" i="1"/>
  <c r="O2138" i="1" s="1"/>
  <c r="H2139" i="1"/>
  <c r="J2139" i="1" s="1"/>
  <c r="K2139" i="1" s="1"/>
  <c r="L2139" i="1"/>
  <c r="N2139" i="1" s="1"/>
  <c r="M2139" i="1"/>
  <c r="O2139" i="1" s="1"/>
  <c r="H2140" i="1"/>
  <c r="J2140" i="1" s="1"/>
  <c r="K2140" i="1" s="1"/>
  <c r="I2140" i="1"/>
  <c r="L2140" i="1"/>
  <c r="N2140" i="1" s="1"/>
  <c r="M2140" i="1"/>
  <c r="O2140" i="1" s="1"/>
  <c r="H2141" i="1"/>
  <c r="L2141" i="1"/>
  <c r="N2141" i="1" s="1"/>
  <c r="M2141" i="1"/>
  <c r="O2141" i="1" s="1"/>
  <c r="H2142" i="1"/>
  <c r="J2142" i="1" s="1"/>
  <c r="K2142" i="1" s="1"/>
  <c r="L2142" i="1"/>
  <c r="M2142" i="1"/>
  <c r="O2142" i="1" s="1"/>
  <c r="N2142" i="1"/>
  <c r="H2143" i="1"/>
  <c r="J2143" i="1" s="1"/>
  <c r="K2143" i="1" s="1"/>
  <c r="L2143" i="1"/>
  <c r="N2143" i="1" s="1"/>
  <c r="M2143" i="1"/>
  <c r="O2143" i="1" s="1"/>
  <c r="H2144" i="1"/>
  <c r="J2144" i="1" s="1"/>
  <c r="K2144" i="1" s="1"/>
  <c r="L2144" i="1"/>
  <c r="N2144" i="1" s="1"/>
  <c r="M2144" i="1"/>
  <c r="O2144" i="1" s="1"/>
  <c r="H2145" i="1"/>
  <c r="L2145" i="1"/>
  <c r="N2145" i="1" s="1"/>
  <c r="M2145" i="1"/>
  <c r="O2145" i="1" s="1"/>
  <c r="H2146" i="1"/>
  <c r="L2146" i="1"/>
  <c r="M2146" i="1"/>
  <c r="O2146" i="1" s="1"/>
  <c r="N2146" i="1"/>
  <c r="H2147" i="1"/>
  <c r="J2147" i="1" s="1"/>
  <c r="K2147" i="1" s="1"/>
  <c r="L2147" i="1"/>
  <c r="M2147" i="1"/>
  <c r="O2147" i="1" s="1"/>
  <c r="N2147" i="1"/>
  <c r="H2148" i="1"/>
  <c r="L2148" i="1"/>
  <c r="N2148" i="1" s="1"/>
  <c r="M2148" i="1"/>
  <c r="O2148" i="1" s="1"/>
  <c r="H2149" i="1"/>
  <c r="J2149" i="1" s="1"/>
  <c r="K2149" i="1"/>
  <c r="L2149" i="1"/>
  <c r="N2149" i="1" s="1"/>
  <c r="M2149" i="1"/>
  <c r="O2149" i="1" s="1"/>
  <c r="H2150" i="1"/>
  <c r="L2150" i="1"/>
  <c r="M2150" i="1"/>
  <c r="O2150" i="1" s="1"/>
  <c r="N2150" i="1"/>
  <c r="H2151" i="1"/>
  <c r="L2151" i="1"/>
  <c r="N2151" i="1" s="1"/>
  <c r="M2151" i="1"/>
  <c r="O2151" i="1" s="1"/>
  <c r="H2152" i="1"/>
  <c r="L2152" i="1"/>
  <c r="N2152" i="1" s="1"/>
  <c r="M2152" i="1"/>
  <c r="O2152" i="1" s="1"/>
  <c r="H2153" i="1"/>
  <c r="L2153" i="1"/>
  <c r="N2153" i="1" s="1"/>
  <c r="M2153" i="1"/>
  <c r="O2153" i="1" s="1"/>
  <c r="H2154" i="1"/>
  <c r="L2154" i="1"/>
  <c r="M2154" i="1"/>
  <c r="O2154" i="1" s="1"/>
  <c r="N2154" i="1"/>
  <c r="H2155" i="1"/>
  <c r="L2155" i="1"/>
  <c r="N2155" i="1" s="1"/>
  <c r="M2155" i="1"/>
  <c r="O2155" i="1" s="1"/>
  <c r="H2156" i="1"/>
  <c r="J2156" i="1" s="1"/>
  <c r="K2156" i="1" s="1"/>
  <c r="I2156" i="1"/>
  <c r="L2156" i="1"/>
  <c r="N2156" i="1" s="1"/>
  <c r="M2156" i="1"/>
  <c r="O2156" i="1" s="1"/>
  <c r="H2157" i="1"/>
  <c r="J2157" i="1" s="1"/>
  <c r="K2157" i="1" s="1"/>
  <c r="L2157" i="1"/>
  <c r="N2157" i="1" s="1"/>
  <c r="M2157" i="1"/>
  <c r="O2157" i="1" s="1"/>
  <c r="H2158" i="1"/>
  <c r="L2158" i="1"/>
  <c r="N2158" i="1" s="1"/>
  <c r="M2158" i="1"/>
  <c r="O2158" i="1" s="1"/>
  <c r="H2159" i="1"/>
  <c r="L2159" i="1"/>
  <c r="M2159" i="1"/>
  <c r="O2159" i="1" s="1"/>
  <c r="N2159" i="1"/>
  <c r="H2160" i="1"/>
  <c r="J2160" i="1" s="1"/>
  <c r="K2160" i="1" s="1"/>
  <c r="I2160" i="1"/>
  <c r="L2160" i="1"/>
  <c r="N2160" i="1" s="1"/>
  <c r="M2160" i="1"/>
  <c r="O2160" i="1" s="1"/>
  <c r="H2161" i="1"/>
  <c r="J2161" i="1" s="1"/>
  <c r="K2161" i="1"/>
  <c r="L2161" i="1"/>
  <c r="N2161" i="1" s="1"/>
  <c r="M2161" i="1"/>
  <c r="O2161" i="1" s="1"/>
  <c r="H2162" i="1"/>
  <c r="L2162" i="1"/>
  <c r="N2162" i="1" s="1"/>
  <c r="M2162" i="1"/>
  <c r="O2162" i="1" s="1"/>
  <c r="H2163" i="1"/>
  <c r="L2163" i="1"/>
  <c r="M2163" i="1"/>
  <c r="O2163" i="1" s="1"/>
  <c r="N2163" i="1"/>
  <c r="H2164" i="1"/>
  <c r="I2164" i="1" s="1"/>
  <c r="L2164" i="1"/>
  <c r="N2164" i="1" s="1"/>
  <c r="M2164" i="1"/>
  <c r="O2164" i="1" s="1"/>
  <c r="H2165" i="1"/>
  <c r="I2165" i="1" s="1"/>
  <c r="L2165" i="1"/>
  <c r="N2165" i="1" s="1"/>
  <c r="M2165" i="1"/>
  <c r="O2165" i="1" s="1"/>
  <c r="H2166" i="1"/>
  <c r="L2166" i="1"/>
  <c r="N2166" i="1" s="1"/>
  <c r="M2166" i="1"/>
  <c r="O2166" i="1" s="1"/>
  <c r="H2167" i="1"/>
  <c r="I2167" i="1" s="1"/>
  <c r="L2167" i="1"/>
  <c r="N2167" i="1" s="1"/>
  <c r="M2167" i="1"/>
  <c r="O2167" i="1" s="1"/>
  <c r="H2168" i="1"/>
  <c r="L2168" i="1"/>
  <c r="N2168" i="1" s="1"/>
  <c r="M2168" i="1"/>
  <c r="O2168" i="1" s="1"/>
  <c r="H2169" i="1"/>
  <c r="J2169" i="1" s="1"/>
  <c r="K2169" i="1" s="1"/>
  <c r="L2169" i="1"/>
  <c r="N2169" i="1" s="1"/>
  <c r="M2169" i="1"/>
  <c r="O2169" i="1" s="1"/>
  <c r="H2170" i="1"/>
  <c r="L2170" i="1"/>
  <c r="N2170" i="1" s="1"/>
  <c r="M2170" i="1"/>
  <c r="O2170" i="1" s="1"/>
  <c r="H2171" i="1"/>
  <c r="J2171" i="1" s="1"/>
  <c r="K2171" i="1" s="1"/>
  <c r="L2171" i="1"/>
  <c r="N2171" i="1" s="1"/>
  <c r="M2171" i="1"/>
  <c r="O2171" i="1" s="1"/>
  <c r="H2172" i="1"/>
  <c r="J2172" i="1" s="1"/>
  <c r="K2172" i="1" s="1"/>
  <c r="L2172" i="1"/>
  <c r="M2172" i="1"/>
  <c r="O2172" i="1" s="1"/>
  <c r="N2172" i="1"/>
  <c r="H2173" i="1"/>
  <c r="L2173" i="1"/>
  <c r="N2173" i="1" s="1"/>
  <c r="M2173" i="1"/>
  <c r="O2173" i="1" s="1"/>
  <c r="H2174" i="1"/>
  <c r="L2174" i="1"/>
  <c r="N2174" i="1" s="1"/>
  <c r="M2174" i="1"/>
  <c r="O2174" i="1" s="1"/>
  <c r="H2175" i="1"/>
  <c r="J2175" i="1" s="1"/>
  <c r="K2175" i="1" s="1"/>
  <c r="L2175" i="1"/>
  <c r="N2175" i="1" s="1"/>
  <c r="M2175" i="1"/>
  <c r="O2175" i="1" s="1"/>
  <c r="H2176" i="1"/>
  <c r="J2176" i="1" s="1"/>
  <c r="K2176" i="1" s="1"/>
  <c r="L2176" i="1"/>
  <c r="N2176" i="1" s="1"/>
  <c r="M2176" i="1"/>
  <c r="O2176" i="1" s="1"/>
  <c r="H2177" i="1"/>
  <c r="L2177" i="1"/>
  <c r="M2177" i="1"/>
  <c r="O2177" i="1" s="1"/>
  <c r="N2177" i="1"/>
  <c r="H2178" i="1"/>
  <c r="J2178" i="1" s="1"/>
  <c r="K2178" i="1" s="1"/>
  <c r="L2178" i="1"/>
  <c r="N2178" i="1" s="1"/>
  <c r="M2178" i="1"/>
  <c r="O2178" i="1" s="1"/>
  <c r="H2179" i="1"/>
  <c r="J2179" i="1" s="1"/>
  <c r="K2179" i="1" s="1"/>
  <c r="I2179" i="1"/>
  <c r="L2179" i="1"/>
  <c r="N2179" i="1" s="1"/>
  <c r="M2179" i="1"/>
  <c r="O2179" i="1" s="1"/>
  <c r="H2180" i="1"/>
  <c r="J2180" i="1" s="1"/>
  <c r="K2180" i="1" s="1"/>
  <c r="L2180" i="1"/>
  <c r="N2180" i="1" s="1"/>
  <c r="M2180" i="1"/>
  <c r="O2180" i="1" s="1"/>
  <c r="H2181" i="1"/>
  <c r="L2181" i="1"/>
  <c r="M2181" i="1"/>
  <c r="O2181" i="1" s="1"/>
  <c r="N2181" i="1"/>
  <c r="H2182" i="1"/>
  <c r="J2182" i="1" s="1"/>
  <c r="K2182" i="1"/>
  <c r="L2182" i="1"/>
  <c r="M2182" i="1"/>
  <c r="O2182" i="1" s="1"/>
  <c r="N2182" i="1"/>
  <c r="H2183" i="1"/>
  <c r="J2183" i="1" s="1"/>
  <c r="K2183" i="1" s="1"/>
  <c r="L2183" i="1"/>
  <c r="N2183" i="1" s="1"/>
  <c r="M2183" i="1"/>
  <c r="O2183" i="1" s="1"/>
  <c r="H2184" i="1"/>
  <c r="J2184" i="1" s="1"/>
  <c r="K2184" i="1" s="1"/>
  <c r="L2184" i="1"/>
  <c r="M2184" i="1"/>
  <c r="O2184" i="1" s="1"/>
  <c r="N2184" i="1"/>
  <c r="H2185" i="1"/>
  <c r="J2185" i="1" s="1"/>
  <c r="I2185" i="1"/>
  <c r="K2185" i="1"/>
  <c r="L2185" i="1"/>
  <c r="N2185" i="1" s="1"/>
  <c r="M2185" i="1"/>
  <c r="O2185" i="1"/>
  <c r="H2186" i="1"/>
  <c r="J2186" i="1" s="1"/>
  <c r="K2186" i="1" s="1"/>
  <c r="L2186" i="1"/>
  <c r="M2186" i="1"/>
  <c r="N2186" i="1"/>
  <c r="O2186" i="1"/>
  <c r="H2187" i="1"/>
  <c r="L2187" i="1"/>
  <c r="N2187" i="1" s="1"/>
  <c r="M2187" i="1"/>
  <c r="O2187" i="1" s="1"/>
  <c r="H2188" i="1"/>
  <c r="J2188" i="1" s="1"/>
  <c r="K2188" i="1" s="1"/>
  <c r="L2188" i="1"/>
  <c r="N2188" i="1" s="1"/>
  <c r="M2188" i="1"/>
  <c r="O2188" i="1" s="1"/>
  <c r="H2189" i="1"/>
  <c r="L2189" i="1"/>
  <c r="N2189" i="1" s="1"/>
  <c r="M2189" i="1"/>
  <c r="O2189" i="1" s="1"/>
  <c r="H2190" i="1"/>
  <c r="J2190" i="1" s="1"/>
  <c r="K2190" i="1" s="1"/>
  <c r="I2190" i="1"/>
  <c r="L2190" i="1"/>
  <c r="N2190" i="1" s="1"/>
  <c r="M2190" i="1"/>
  <c r="O2190" i="1" s="1"/>
  <c r="H2191" i="1"/>
  <c r="J2191" i="1" s="1"/>
  <c r="K2191" i="1" s="1"/>
  <c r="L2191" i="1"/>
  <c r="N2191" i="1" s="1"/>
  <c r="M2191" i="1"/>
  <c r="O2191" i="1" s="1"/>
  <c r="H2192" i="1"/>
  <c r="L2192" i="1"/>
  <c r="N2192" i="1" s="1"/>
  <c r="M2192" i="1"/>
  <c r="O2192" i="1"/>
  <c r="H2193" i="1"/>
  <c r="J2193" i="1" s="1"/>
  <c r="K2193" i="1" s="1"/>
  <c r="L2193" i="1"/>
  <c r="N2193" i="1" s="1"/>
  <c r="M2193" i="1"/>
  <c r="O2193" i="1" s="1"/>
  <c r="H2194" i="1"/>
  <c r="J2194" i="1" s="1"/>
  <c r="K2194" i="1" s="1"/>
  <c r="L2194" i="1"/>
  <c r="N2194" i="1" s="1"/>
  <c r="M2194" i="1"/>
  <c r="O2194" i="1" s="1"/>
  <c r="H2195" i="1"/>
  <c r="L2195" i="1"/>
  <c r="N2195" i="1" s="1"/>
  <c r="M2195" i="1"/>
  <c r="O2195" i="1" s="1"/>
  <c r="H2196" i="1"/>
  <c r="J2196" i="1" s="1"/>
  <c r="K2196" i="1" s="1"/>
  <c r="L2196" i="1"/>
  <c r="M2196" i="1"/>
  <c r="O2196" i="1" s="1"/>
  <c r="N2196" i="1"/>
  <c r="H2197" i="1"/>
  <c r="L2197" i="1"/>
  <c r="M2197" i="1"/>
  <c r="O2197" i="1" s="1"/>
  <c r="N2197" i="1"/>
  <c r="H2198" i="1"/>
  <c r="J2198" i="1" s="1"/>
  <c r="K2198" i="1"/>
  <c r="L2198" i="1"/>
  <c r="N2198" i="1" s="1"/>
  <c r="M2198" i="1"/>
  <c r="O2198" i="1" s="1"/>
  <c r="H2199" i="1"/>
  <c r="J2199" i="1" s="1"/>
  <c r="K2199" i="1" s="1"/>
  <c r="L2199" i="1"/>
  <c r="M2199" i="1"/>
  <c r="O2199" i="1" s="1"/>
  <c r="N2199" i="1"/>
  <c r="H2200" i="1"/>
  <c r="J2200" i="1" s="1"/>
  <c r="K2200" i="1" s="1"/>
  <c r="L2200" i="1"/>
  <c r="N2200" i="1" s="1"/>
  <c r="M2200" i="1"/>
  <c r="O2200" i="1" s="1"/>
  <c r="H2201" i="1"/>
  <c r="J2201" i="1" s="1"/>
  <c r="K2201" i="1"/>
  <c r="L2201" i="1"/>
  <c r="M2201" i="1"/>
  <c r="O2201" i="1" s="1"/>
  <c r="N2201" i="1"/>
  <c r="H2202" i="1"/>
  <c r="J2202" i="1" s="1"/>
  <c r="K2202" i="1" s="1"/>
  <c r="L2202" i="1"/>
  <c r="N2202" i="1" s="1"/>
  <c r="M2202" i="1"/>
  <c r="O2202" i="1" s="1"/>
  <c r="H2203" i="1"/>
  <c r="J2203" i="1" s="1"/>
  <c r="K2203" i="1" s="1"/>
  <c r="L2203" i="1"/>
  <c r="N2203" i="1" s="1"/>
  <c r="M2203" i="1"/>
  <c r="O2203" i="1" s="1"/>
  <c r="H2204" i="1"/>
  <c r="J2204" i="1" s="1"/>
  <c r="K2204" i="1" s="1"/>
  <c r="L2204" i="1"/>
  <c r="M2204" i="1"/>
  <c r="O2204" i="1" s="1"/>
  <c r="N2204" i="1"/>
  <c r="H2205" i="1"/>
  <c r="L2205" i="1"/>
  <c r="N2205" i="1" s="1"/>
  <c r="M2205" i="1"/>
  <c r="O2205" i="1" s="1"/>
  <c r="H2206" i="1"/>
  <c r="J2206" i="1" s="1"/>
  <c r="K2206" i="1" s="1"/>
  <c r="L2206" i="1"/>
  <c r="N2206" i="1" s="1"/>
  <c r="M2206" i="1"/>
  <c r="O2206" i="1" s="1"/>
  <c r="H2207" i="1"/>
  <c r="J2207" i="1" s="1"/>
  <c r="K2207" i="1" s="1"/>
  <c r="L2207" i="1"/>
  <c r="N2207" i="1" s="1"/>
  <c r="M2207" i="1"/>
  <c r="O2207" i="1" s="1"/>
  <c r="H2208" i="1"/>
  <c r="J2208" i="1" s="1"/>
  <c r="K2208" i="1" s="1"/>
  <c r="L2208" i="1"/>
  <c r="N2208" i="1" s="1"/>
  <c r="M2208" i="1"/>
  <c r="O2208" i="1" s="1"/>
  <c r="H2209" i="1"/>
  <c r="L2209" i="1"/>
  <c r="N2209" i="1" s="1"/>
  <c r="M2209" i="1"/>
  <c r="O2209" i="1" s="1"/>
  <c r="H2210" i="1"/>
  <c r="J2210" i="1" s="1"/>
  <c r="K2210" i="1" s="1"/>
  <c r="L2210" i="1"/>
  <c r="N2210" i="1" s="1"/>
  <c r="M2210" i="1"/>
  <c r="O2210" i="1" s="1"/>
  <c r="H2211" i="1"/>
  <c r="J2211" i="1" s="1"/>
  <c r="K2211" i="1" s="1"/>
  <c r="I2211" i="1"/>
  <c r="L2211" i="1"/>
  <c r="N2211" i="1" s="1"/>
  <c r="M2211" i="1"/>
  <c r="O2211" i="1" s="1"/>
  <c r="H2212" i="1"/>
  <c r="J2212" i="1" s="1"/>
  <c r="K2212" i="1" s="1"/>
  <c r="L2212" i="1"/>
  <c r="N2212" i="1" s="1"/>
  <c r="M2212" i="1"/>
  <c r="O2212" i="1" s="1"/>
  <c r="H2213" i="1"/>
  <c r="L2213" i="1"/>
  <c r="N2213" i="1" s="1"/>
  <c r="M2213" i="1"/>
  <c r="O2213" i="1"/>
  <c r="H2214" i="1"/>
  <c r="J2214" i="1" s="1"/>
  <c r="I2214" i="1"/>
  <c r="K2214" i="1"/>
  <c r="L2214" i="1"/>
  <c r="M2214" i="1"/>
  <c r="O2214" i="1" s="1"/>
  <c r="N2214" i="1"/>
  <c r="H2215" i="1"/>
  <c r="J2215" i="1" s="1"/>
  <c r="K2215" i="1" s="1"/>
  <c r="L2215" i="1"/>
  <c r="N2215" i="1" s="1"/>
  <c r="M2215" i="1"/>
  <c r="O2215" i="1" s="1"/>
  <c r="H2216" i="1"/>
  <c r="J2216" i="1" s="1"/>
  <c r="K2216" i="1" s="1"/>
  <c r="L2216" i="1"/>
  <c r="M2216" i="1"/>
  <c r="O2216" i="1" s="1"/>
  <c r="N2216" i="1"/>
  <c r="H2217" i="1"/>
  <c r="J2217" i="1" s="1"/>
  <c r="K2217" i="1" s="1"/>
  <c r="I2217" i="1"/>
  <c r="L2217" i="1"/>
  <c r="N2217" i="1" s="1"/>
  <c r="M2217" i="1"/>
  <c r="O2217" i="1"/>
  <c r="H2218" i="1"/>
  <c r="J2218" i="1" s="1"/>
  <c r="K2218" i="1" s="1"/>
  <c r="L2218" i="1"/>
  <c r="M2218" i="1"/>
  <c r="O2218" i="1" s="1"/>
  <c r="N2218" i="1"/>
  <c r="H2219" i="1"/>
  <c r="L2219" i="1"/>
  <c r="M2219" i="1"/>
  <c r="O2219" i="1" s="1"/>
  <c r="N2219" i="1"/>
  <c r="H2220" i="1"/>
  <c r="J2220" i="1" s="1"/>
  <c r="K2220" i="1" s="1"/>
  <c r="L2220" i="1"/>
  <c r="N2220" i="1" s="1"/>
  <c r="M2220" i="1"/>
  <c r="O2220" i="1" s="1"/>
  <c r="H2221" i="1"/>
  <c r="L2221" i="1"/>
  <c r="N2221" i="1" s="1"/>
  <c r="M2221" i="1"/>
  <c r="O2221" i="1" s="1"/>
  <c r="H2222" i="1"/>
  <c r="J2222" i="1" s="1"/>
  <c r="K2222" i="1" s="1"/>
  <c r="L2222" i="1"/>
  <c r="N2222" i="1" s="1"/>
  <c r="M2222" i="1"/>
  <c r="O2222" i="1" s="1"/>
  <c r="H2223" i="1"/>
  <c r="J2223" i="1" s="1"/>
  <c r="K2223" i="1" s="1"/>
  <c r="I2223" i="1"/>
  <c r="L2223" i="1"/>
  <c r="N2223" i="1" s="1"/>
  <c r="M2223" i="1"/>
  <c r="O2223" i="1" s="1"/>
  <c r="H2224" i="1"/>
  <c r="J2224" i="1" s="1"/>
  <c r="K2224" i="1"/>
  <c r="L2224" i="1"/>
  <c r="N2224" i="1" s="1"/>
  <c r="M2224" i="1"/>
  <c r="O2224" i="1" s="1"/>
  <c r="H2225" i="1"/>
  <c r="L2225" i="1"/>
  <c r="M2225" i="1"/>
  <c r="O2225" i="1" s="1"/>
  <c r="N2225" i="1"/>
  <c r="H2226" i="1"/>
  <c r="J2226" i="1" s="1"/>
  <c r="K2226" i="1"/>
  <c r="L2226" i="1"/>
  <c r="M2226" i="1"/>
  <c r="O2226" i="1" s="1"/>
  <c r="N2226" i="1"/>
  <c r="H2227" i="1"/>
  <c r="J2227" i="1" s="1"/>
  <c r="K2227" i="1"/>
  <c r="L2227" i="1"/>
  <c r="N2227" i="1" s="1"/>
  <c r="M2227" i="1"/>
  <c r="O2227" i="1" s="1"/>
  <c r="H2228" i="1"/>
  <c r="J2228" i="1" s="1"/>
  <c r="K2228" i="1" s="1"/>
  <c r="L2228" i="1"/>
  <c r="M2228" i="1"/>
  <c r="O2228" i="1" s="1"/>
  <c r="N2228" i="1"/>
  <c r="H2229" i="1"/>
  <c r="L2229" i="1"/>
  <c r="N2229" i="1" s="1"/>
  <c r="M2229" i="1"/>
  <c r="O2229" i="1" s="1"/>
  <c r="H2230" i="1"/>
  <c r="J2230" i="1" s="1"/>
  <c r="K2230" i="1" s="1"/>
  <c r="L2230" i="1"/>
  <c r="M2230" i="1"/>
  <c r="O2230" i="1" s="1"/>
  <c r="N2230" i="1"/>
  <c r="H2231" i="1"/>
  <c r="J2231" i="1" s="1"/>
  <c r="I2231" i="1"/>
  <c r="K2231" i="1"/>
  <c r="L2231" i="1"/>
  <c r="N2231" i="1" s="1"/>
  <c r="M2231" i="1"/>
  <c r="O2231" i="1" s="1"/>
  <c r="H2232" i="1"/>
  <c r="J2232" i="1" s="1"/>
  <c r="K2232" i="1" s="1"/>
  <c r="L2232" i="1"/>
  <c r="N2232" i="1" s="1"/>
  <c r="M2232" i="1"/>
  <c r="O2232" i="1" s="1"/>
  <c r="H2233" i="1"/>
  <c r="L2233" i="1"/>
  <c r="N2233" i="1" s="1"/>
  <c r="M2233" i="1"/>
  <c r="O2233" i="1" s="1"/>
  <c r="H2234" i="1"/>
  <c r="J2234" i="1" s="1"/>
  <c r="K2234" i="1" s="1"/>
  <c r="L2234" i="1"/>
  <c r="N2234" i="1" s="1"/>
  <c r="M2234" i="1"/>
  <c r="O2234" i="1" s="1"/>
  <c r="H2235" i="1"/>
  <c r="J2235" i="1" s="1"/>
  <c r="K2235" i="1" s="1"/>
  <c r="L2235" i="1"/>
  <c r="N2235" i="1" s="1"/>
  <c r="M2235" i="1"/>
  <c r="O2235" i="1" s="1"/>
  <c r="H2236" i="1"/>
  <c r="J2236" i="1" s="1"/>
  <c r="K2236" i="1"/>
  <c r="L2236" i="1"/>
  <c r="N2236" i="1" s="1"/>
  <c r="M2236" i="1"/>
  <c r="O2236" i="1" s="1"/>
  <c r="H2237" i="1"/>
  <c r="L2237" i="1"/>
  <c r="N2237" i="1" s="1"/>
  <c r="M2237" i="1"/>
  <c r="O2237" i="1" s="1"/>
  <c r="H2238" i="1"/>
  <c r="J2238" i="1" s="1"/>
  <c r="K2238" i="1" s="1"/>
  <c r="L2238" i="1"/>
  <c r="N2238" i="1" s="1"/>
  <c r="M2238" i="1"/>
  <c r="O2238" i="1" s="1"/>
  <c r="H2239" i="1"/>
  <c r="L2239" i="1"/>
  <c r="N2239" i="1" s="1"/>
  <c r="M2239" i="1"/>
  <c r="O2239" i="1" s="1"/>
  <c r="H2240" i="1"/>
  <c r="J2240" i="1" s="1"/>
  <c r="K2240" i="1" s="1"/>
  <c r="L2240" i="1"/>
  <c r="N2240" i="1" s="1"/>
  <c r="M2240" i="1"/>
  <c r="O2240" i="1" s="1"/>
  <c r="H2241" i="1"/>
  <c r="L2241" i="1"/>
  <c r="N2241" i="1" s="1"/>
  <c r="M2241" i="1"/>
  <c r="O2241" i="1" s="1"/>
  <c r="H2242" i="1"/>
  <c r="J2242" i="1" s="1"/>
  <c r="K2242" i="1"/>
  <c r="L2242" i="1"/>
  <c r="N2242" i="1" s="1"/>
  <c r="M2242" i="1"/>
  <c r="O2242" i="1" s="1"/>
  <c r="H2243" i="1"/>
  <c r="J2243" i="1" s="1"/>
  <c r="K2243" i="1" s="1"/>
  <c r="L2243" i="1"/>
  <c r="N2243" i="1" s="1"/>
  <c r="M2243" i="1"/>
  <c r="O2243" i="1" s="1"/>
  <c r="H2244" i="1"/>
  <c r="J2244" i="1" s="1"/>
  <c r="I2244" i="1"/>
  <c r="K2244" i="1"/>
  <c r="L2244" i="1"/>
  <c r="N2244" i="1" s="1"/>
  <c r="M2244" i="1"/>
  <c r="O2244" i="1" s="1"/>
  <c r="H2245" i="1"/>
  <c r="L2245" i="1"/>
  <c r="M2245" i="1"/>
  <c r="O2245" i="1" s="1"/>
  <c r="N2245" i="1"/>
  <c r="H2246" i="1"/>
  <c r="J2246" i="1" s="1"/>
  <c r="K2246" i="1"/>
  <c r="L2246" i="1"/>
  <c r="M2246" i="1"/>
  <c r="O2246" i="1" s="1"/>
  <c r="N2246" i="1"/>
  <c r="H2247" i="1"/>
  <c r="J2247" i="1" s="1"/>
  <c r="K2247" i="1" s="1"/>
  <c r="L2247" i="1"/>
  <c r="N2247" i="1" s="1"/>
  <c r="M2247" i="1"/>
  <c r="O2247" i="1" s="1"/>
  <c r="H2248" i="1"/>
  <c r="L2248" i="1"/>
  <c r="N2248" i="1" s="1"/>
  <c r="M2248" i="1"/>
  <c r="O2248" i="1" s="1"/>
  <c r="H2249" i="1"/>
  <c r="L2249" i="1"/>
  <c r="N2249" i="1" s="1"/>
  <c r="M2249" i="1"/>
  <c r="O2249" i="1" s="1"/>
  <c r="H2250" i="1"/>
  <c r="J2250" i="1" s="1"/>
  <c r="K2250" i="1" s="1"/>
  <c r="L2250" i="1"/>
  <c r="N2250" i="1" s="1"/>
  <c r="M2250" i="1"/>
  <c r="O2250" i="1" s="1"/>
  <c r="H2251" i="1"/>
  <c r="J2251" i="1" s="1"/>
  <c r="K2251" i="1" s="1"/>
  <c r="L2251" i="1"/>
  <c r="N2251" i="1" s="1"/>
  <c r="M2251" i="1"/>
  <c r="O2251" i="1" s="1"/>
  <c r="H2252" i="1"/>
  <c r="J2252" i="1" s="1"/>
  <c r="K2252" i="1"/>
  <c r="L2252" i="1"/>
  <c r="N2252" i="1" s="1"/>
  <c r="M2252" i="1"/>
  <c r="O2252" i="1" s="1"/>
  <c r="H2253" i="1"/>
  <c r="L2253" i="1"/>
  <c r="M2253" i="1"/>
  <c r="O2253" i="1" s="1"/>
  <c r="N2253" i="1"/>
  <c r="H2254" i="1"/>
  <c r="J2254" i="1" s="1"/>
  <c r="K2254" i="1"/>
  <c r="L2254" i="1"/>
  <c r="M2254" i="1"/>
  <c r="O2254" i="1" s="1"/>
  <c r="N2254" i="1"/>
  <c r="H2255" i="1"/>
  <c r="J2255" i="1" s="1"/>
  <c r="I2255" i="1"/>
  <c r="K2255" i="1"/>
  <c r="L2255" i="1"/>
  <c r="N2255" i="1" s="1"/>
  <c r="M2255" i="1"/>
  <c r="O2255" i="1" s="1"/>
  <c r="H2256" i="1"/>
  <c r="J2256" i="1" s="1"/>
  <c r="K2256" i="1" s="1"/>
  <c r="L2256" i="1"/>
  <c r="M2256" i="1"/>
  <c r="O2256" i="1" s="1"/>
  <c r="N2256" i="1"/>
  <c r="H2257" i="1"/>
  <c r="J2257" i="1" s="1"/>
  <c r="K2257" i="1" s="1"/>
  <c r="L2257" i="1"/>
  <c r="N2257" i="1" s="1"/>
  <c r="M2257" i="1"/>
  <c r="O2257" i="1" s="1"/>
  <c r="H2258" i="1"/>
  <c r="J2258" i="1" s="1"/>
  <c r="K2258" i="1"/>
  <c r="L2258" i="1"/>
  <c r="M2258" i="1"/>
  <c r="O2258" i="1" s="1"/>
  <c r="N2258" i="1"/>
  <c r="H2259" i="1"/>
  <c r="J2259" i="1" s="1"/>
  <c r="K2259" i="1" s="1"/>
  <c r="L2259" i="1"/>
  <c r="N2259" i="1" s="1"/>
  <c r="M2259" i="1"/>
  <c r="O2259" i="1" s="1"/>
  <c r="H2260" i="1"/>
  <c r="L2260" i="1"/>
  <c r="M2260" i="1"/>
  <c r="N2260" i="1"/>
  <c r="O2260" i="1"/>
  <c r="H2261" i="1"/>
  <c r="L2261" i="1"/>
  <c r="N2261" i="1" s="1"/>
  <c r="M2261" i="1"/>
  <c r="O2261" i="1" s="1"/>
  <c r="H2262" i="1"/>
  <c r="J2262" i="1" s="1"/>
  <c r="K2262" i="1" s="1"/>
  <c r="L2262" i="1"/>
  <c r="N2262" i="1" s="1"/>
  <c r="M2262" i="1"/>
  <c r="O2262" i="1"/>
  <c r="H2263" i="1"/>
  <c r="J2263" i="1" s="1"/>
  <c r="K2263" i="1" s="1"/>
  <c r="L2263" i="1"/>
  <c r="N2263" i="1" s="1"/>
  <c r="M2263" i="1"/>
  <c r="O2263" i="1" s="1"/>
  <c r="H2264" i="1"/>
  <c r="J2264" i="1" s="1"/>
  <c r="K2264" i="1" s="1"/>
  <c r="L2264" i="1"/>
  <c r="M2264" i="1"/>
  <c r="O2264" i="1" s="1"/>
  <c r="N2264" i="1"/>
  <c r="H2265" i="1"/>
  <c r="J2265" i="1" s="1"/>
  <c r="K2265" i="1" s="1"/>
  <c r="L2265" i="1"/>
  <c r="N2265" i="1" s="1"/>
  <c r="M2265" i="1"/>
  <c r="O2265" i="1" s="1"/>
  <c r="H2266" i="1"/>
  <c r="J2266" i="1" s="1"/>
  <c r="I2266" i="1"/>
  <c r="K2266" i="1"/>
  <c r="L2266" i="1"/>
  <c r="N2266" i="1" s="1"/>
  <c r="M2266" i="1"/>
  <c r="O2266" i="1"/>
  <c r="H2267" i="1"/>
  <c r="J2267" i="1" s="1"/>
  <c r="K2267" i="1" s="1"/>
  <c r="L2267" i="1"/>
  <c r="N2267" i="1" s="1"/>
  <c r="M2267" i="1"/>
  <c r="O2267" i="1" s="1"/>
  <c r="H2268" i="1"/>
  <c r="L2268" i="1"/>
  <c r="N2268" i="1" s="1"/>
  <c r="M2268" i="1"/>
  <c r="O2268" i="1"/>
  <c r="H2269" i="1"/>
  <c r="J2269" i="1" s="1"/>
  <c r="K2269" i="1" s="1"/>
  <c r="I2269" i="1"/>
  <c r="L2269" i="1"/>
  <c r="N2269" i="1" s="1"/>
  <c r="M2269" i="1"/>
  <c r="O2269" i="1" s="1"/>
  <c r="H2270" i="1"/>
  <c r="J2270" i="1" s="1"/>
  <c r="K2270" i="1" s="1"/>
  <c r="L2270" i="1"/>
  <c r="N2270" i="1" s="1"/>
  <c r="M2270" i="1"/>
  <c r="O2270" i="1" s="1"/>
  <c r="H2271" i="1"/>
  <c r="J2271" i="1" s="1"/>
  <c r="K2271" i="1" s="1"/>
  <c r="I2271" i="1"/>
  <c r="L2271" i="1"/>
  <c r="M2271" i="1"/>
  <c r="O2271" i="1" s="1"/>
  <c r="N2271" i="1"/>
  <c r="H2272" i="1"/>
  <c r="J2272" i="1" s="1"/>
  <c r="K2272" i="1" s="1"/>
  <c r="L2272" i="1"/>
  <c r="N2272" i="1" s="1"/>
  <c r="M2272" i="1"/>
  <c r="O2272" i="1" s="1"/>
  <c r="H2273" i="1"/>
  <c r="J2273" i="1" s="1"/>
  <c r="K2273" i="1" s="1"/>
  <c r="L2273" i="1"/>
  <c r="N2273" i="1" s="1"/>
  <c r="M2273" i="1"/>
  <c r="O2273" i="1"/>
  <c r="H2274" i="1"/>
  <c r="J2274" i="1" s="1"/>
  <c r="K2274" i="1" s="1"/>
  <c r="L2274" i="1"/>
  <c r="N2274" i="1" s="1"/>
  <c r="M2274" i="1"/>
  <c r="O2274" i="1" s="1"/>
  <c r="H2275" i="1"/>
  <c r="J2275" i="1" s="1"/>
  <c r="K2275" i="1" s="1"/>
  <c r="L2275" i="1"/>
  <c r="M2275" i="1"/>
  <c r="O2275" i="1" s="1"/>
  <c r="N2275" i="1"/>
  <c r="H2276" i="1"/>
  <c r="L2276" i="1"/>
  <c r="N2276" i="1" s="1"/>
  <c r="M2276" i="1"/>
  <c r="O2276" i="1" s="1"/>
  <c r="H2277" i="1"/>
  <c r="J2277" i="1" s="1"/>
  <c r="K2277" i="1"/>
  <c r="L2277" i="1"/>
  <c r="N2277" i="1" s="1"/>
  <c r="M2277" i="1"/>
  <c r="O2277" i="1" s="1"/>
  <c r="H2278" i="1"/>
  <c r="J2278" i="1" s="1"/>
  <c r="K2278" i="1" s="1"/>
  <c r="L2278" i="1"/>
  <c r="M2278" i="1"/>
  <c r="O2278" i="1" s="1"/>
  <c r="N2278" i="1"/>
  <c r="H2279" i="1"/>
  <c r="J2279" i="1" s="1"/>
  <c r="K2279" i="1" s="1"/>
  <c r="L2279" i="1"/>
  <c r="N2279" i="1" s="1"/>
  <c r="M2279" i="1"/>
  <c r="O2279" i="1"/>
  <c r="H2280" i="1"/>
  <c r="J2280" i="1" s="1"/>
  <c r="K2280" i="1"/>
  <c r="L2280" i="1"/>
  <c r="N2280" i="1" s="1"/>
  <c r="M2280" i="1"/>
  <c r="O2280" i="1" s="1"/>
  <c r="H2281" i="1"/>
  <c r="J2281" i="1" s="1"/>
  <c r="K2281" i="1" s="1"/>
  <c r="L2281" i="1"/>
  <c r="N2281" i="1" s="1"/>
  <c r="M2281" i="1"/>
  <c r="O2281" i="1" s="1"/>
  <c r="H2282" i="1"/>
  <c r="J2282" i="1" s="1"/>
  <c r="K2282" i="1" s="1"/>
  <c r="L2282" i="1"/>
  <c r="N2282" i="1" s="1"/>
  <c r="M2282" i="1"/>
  <c r="O2282" i="1" s="1"/>
  <c r="H2283" i="1"/>
  <c r="J2283" i="1" s="1"/>
  <c r="K2283" i="1" s="1"/>
  <c r="L2283" i="1"/>
  <c r="M2283" i="1"/>
  <c r="O2283" i="1" s="1"/>
  <c r="N2283" i="1"/>
  <c r="H2284" i="1"/>
  <c r="L2284" i="1"/>
  <c r="M2284" i="1"/>
  <c r="O2284" i="1" s="1"/>
  <c r="N2284" i="1"/>
  <c r="H2285" i="1"/>
  <c r="J2285" i="1" s="1"/>
  <c r="K2285" i="1"/>
  <c r="L2285" i="1"/>
  <c r="N2285" i="1" s="1"/>
  <c r="M2285" i="1"/>
  <c r="O2285" i="1" s="1"/>
  <c r="H2286" i="1"/>
  <c r="J2286" i="1" s="1"/>
  <c r="K2286" i="1"/>
  <c r="L2286" i="1"/>
  <c r="N2286" i="1" s="1"/>
  <c r="M2286" i="1"/>
  <c r="O2286" i="1"/>
  <c r="H2287" i="1"/>
  <c r="J2287" i="1" s="1"/>
  <c r="I2287" i="1"/>
  <c r="K2287" i="1"/>
  <c r="L2287" i="1"/>
  <c r="M2287" i="1"/>
  <c r="O2287" i="1" s="1"/>
  <c r="N2287" i="1"/>
  <c r="H2288" i="1"/>
  <c r="J2288" i="1" s="1"/>
  <c r="K2288" i="1" s="1"/>
  <c r="L2288" i="1"/>
  <c r="N2288" i="1" s="1"/>
  <c r="M2288" i="1"/>
  <c r="O2288" i="1" s="1"/>
  <c r="H2289" i="1"/>
  <c r="J2289" i="1" s="1"/>
  <c r="K2289" i="1" s="1"/>
  <c r="L2289" i="1"/>
  <c r="M2289" i="1"/>
  <c r="O2289" i="1" s="1"/>
  <c r="N2289" i="1"/>
  <c r="H2290" i="1"/>
  <c r="J2290" i="1" s="1"/>
  <c r="K2290" i="1" s="1"/>
  <c r="L2290" i="1"/>
  <c r="N2290" i="1" s="1"/>
  <c r="M2290" i="1"/>
  <c r="O2290" i="1"/>
  <c r="H2291" i="1"/>
  <c r="J2291" i="1" s="1"/>
  <c r="K2291" i="1"/>
  <c r="L2291" i="1"/>
  <c r="M2291" i="1"/>
  <c r="O2291" i="1" s="1"/>
  <c r="N2291" i="1"/>
  <c r="H2292" i="1"/>
  <c r="L2292" i="1"/>
  <c r="N2292" i="1" s="1"/>
  <c r="M2292" i="1"/>
  <c r="O2292" i="1"/>
  <c r="H2293" i="1"/>
  <c r="J2293" i="1" s="1"/>
  <c r="K2293" i="1" s="1"/>
  <c r="L2293" i="1"/>
  <c r="N2293" i="1" s="1"/>
  <c r="M2293" i="1"/>
  <c r="O2293" i="1" s="1"/>
  <c r="H2294" i="1"/>
  <c r="J2294" i="1" s="1"/>
  <c r="K2294" i="1" s="1"/>
  <c r="L2294" i="1"/>
  <c r="M2294" i="1"/>
  <c r="N2294" i="1"/>
  <c r="O2294" i="1"/>
  <c r="H2295" i="1"/>
  <c r="L2295" i="1"/>
  <c r="N2295" i="1" s="1"/>
  <c r="M2295" i="1"/>
  <c r="O2295" i="1"/>
  <c r="H2296" i="1"/>
  <c r="J2296" i="1" s="1"/>
  <c r="K2296" i="1"/>
  <c r="L2296" i="1"/>
  <c r="M2296" i="1"/>
  <c r="O2296" i="1" s="1"/>
  <c r="N2296" i="1"/>
  <c r="H2297" i="1"/>
  <c r="J2297" i="1" s="1"/>
  <c r="K2297" i="1" s="1"/>
  <c r="L2297" i="1"/>
  <c r="N2297" i="1" s="1"/>
  <c r="M2297" i="1"/>
  <c r="O2297" i="1"/>
  <c r="H2298" i="1"/>
  <c r="J2298" i="1" s="1"/>
  <c r="K2298" i="1"/>
  <c r="L2298" i="1"/>
  <c r="M2298" i="1"/>
  <c r="O2298" i="1" s="1"/>
  <c r="N2298" i="1"/>
  <c r="H2299" i="1"/>
  <c r="J2299" i="1" s="1"/>
  <c r="K2299" i="1" s="1"/>
  <c r="L2299" i="1"/>
  <c r="N2299" i="1" s="1"/>
  <c r="M2299" i="1"/>
  <c r="O2299" i="1"/>
  <c r="H2300" i="1"/>
  <c r="L2300" i="1"/>
  <c r="N2300" i="1" s="1"/>
  <c r="M2300" i="1"/>
  <c r="O2300" i="1" s="1"/>
  <c r="H2301" i="1"/>
  <c r="J2301" i="1" s="1"/>
  <c r="I2301" i="1"/>
  <c r="K2301" i="1"/>
  <c r="L2301" i="1"/>
  <c r="N2301" i="1" s="1"/>
  <c r="M2301" i="1"/>
  <c r="O2301" i="1" s="1"/>
  <c r="H2302" i="1"/>
  <c r="J2302" i="1" s="1"/>
  <c r="K2302" i="1" s="1"/>
  <c r="L2302" i="1"/>
  <c r="M2302" i="1"/>
  <c r="O2302" i="1" s="1"/>
  <c r="N2302" i="1"/>
  <c r="H2303" i="1"/>
  <c r="J2303" i="1" s="1"/>
  <c r="K2303" i="1" s="1"/>
  <c r="L2303" i="1"/>
  <c r="N2303" i="1" s="1"/>
  <c r="M2303" i="1"/>
  <c r="O2303" i="1"/>
  <c r="H2304" i="1"/>
  <c r="J2304" i="1" s="1"/>
  <c r="K2304" i="1" s="1"/>
  <c r="L2304" i="1"/>
  <c r="N2304" i="1" s="1"/>
  <c r="M2304" i="1"/>
  <c r="O2304" i="1" s="1"/>
  <c r="H2305" i="1"/>
  <c r="J2305" i="1" s="1"/>
  <c r="K2305" i="1" s="1"/>
  <c r="L2305" i="1"/>
  <c r="M2305" i="1"/>
  <c r="O2305" i="1" s="1"/>
  <c r="N2305" i="1"/>
  <c r="H2306" i="1"/>
  <c r="L2306" i="1"/>
  <c r="N2306" i="1" s="1"/>
  <c r="M2306" i="1"/>
  <c r="O2306" i="1"/>
  <c r="H2307" i="1"/>
  <c r="J2307" i="1" s="1"/>
  <c r="K2307" i="1"/>
  <c r="L2307" i="1"/>
  <c r="M2307" i="1"/>
  <c r="O2307" i="1" s="1"/>
  <c r="N2307" i="1"/>
  <c r="H2308" i="1"/>
  <c r="L2308" i="1"/>
  <c r="N2308" i="1" s="1"/>
  <c r="M2308" i="1"/>
  <c r="O2308" i="1" s="1"/>
  <c r="H2309" i="1"/>
  <c r="J2309" i="1" s="1"/>
  <c r="K2309" i="1" s="1"/>
  <c r="L2309" i="1"/>
  <c r="N2309" i="1" s="1"/>
  <c r="M2309" i="1"/>
  <c r="O2309" i="1" s="1"/>
  <c r="H2310" i="1"/>
  <c r="J2310" i="1" s="1"/>
  <c r="K2310" i="1" s="1"/>
  <c r="L2310" i="1"/>
  <c r="N2310" i="1" s="1"/>
  <c r="M2310" i="1"/>
  <c r="O2310" i="1" s="1"/>
  <c r="H2311" i="1"/>
  <c r="L2311" i="1"/>
  <c r="N2311" i="1" s="1"/>
  <c r="M2311" i="1"/>
  <c r="O2311" i="1"/>
  <c r="H2312" i="1"/>
  <c r="J2312" i="1" s="1"/>
  <c r="K2312" i="1"/>
  <c r="L2312" i="1"/>
  <c r="N2312" i="1" s="1"/>
  <c r="M2312" i="1"/>
  <c r="O2312" i="1" s="1"/>
  <c r="H2313" i="1"/>
  <c r="J2313" i="1" s="1"/>
  <c r="K2313" i="1" s="1"/>
  <c r="L2313" i="1"/>
  <c r="M2313" i="1"/>
  <c r="O2313" i="1" s="1"/>
  <c r="N2313" i="1"/>
  <c r="H2314" i="1"/>
  <c r="J2314" i="1" s="1"/>
  <c r="I2314" i="1"/>
  <c r="K2314" i="1"/>
  <c r="L2314" i="1"/>
  <c r="N2314" i="1" s="1"/>
  <c r="M2314" i="1"/>
  <c r="O2314" i="1" s="1"/>
  <c r="H2315" i="1"/>
  <c r="J2315" i="1" s="1"/>
  <c r="K2315" i="1" s="1"/>
  <c r="L2315" i="1"/>
  <c r="M2315" i="1"/>
  <c r="O2315" i="1" s="1"/>
  <c r="N2315" i="1"/>
  <c r="H2316" i="1"/>
  <c r="L2316" i="1"/>
  <c r="N2316" i="1" s="1"/>
  <c r="M2316" i="1"/>
  <c r="O2316" i="1" s="1"/>
  <c r="H2317" i="1"/>
  <c r="J2317" i="1" s="1"/>
  <c r="K2317" i="1"/>
  <c r="L2317" i="1"/>
  <c r="M2317" i="1"/>
  <c r="O2317" i="1" s="1"/>
  <c r="N2317" i="1"/>
  <c r="H2318" i="1"/>
  <c r="J2318" i="1" s="1"/>
  <c r="K2318" i="1" s="1"/>
  <c r="L2318" i="1"/>
  <c r="N2318" i="1" s="1"/>
  <c r="M2318" i="1"/>
  <c r="O2318" i="1" s="1"/>
  <c r="H2319" i="1"/>
  <c r="J2319" i="1" s="1"/>
  <c r="K2319" i="1" s="1"/>
  <c r="L2319" i="1"/>
  <c r="N2319" i="1" s="1"/>
  <c r="M2319" i="1"/>
  <c r="O2319" i="1" s="1"/>
  <c r="H2320" i="1"/>
  <c r="J2320" i="1" s="1"/>
  <c r="K2320" i="1" s="1"/>
  <c r="L2320" i="1"/>
  <c r="N2320" i="1" s="1"/>
  <c r="M2320" i="1"/>
  <c r="O2320" i="1" s="1"/>
  <c r="H2321" i="1"/>
  <c r="J2321" i="1" s="1"/>
  <c r="K2321" i="1" s="1"/>
  <c r="L2321" i="1"/>
  <c r="M2321" i="1"/>
  <c r="O2321" i="1" s="1"/>
  <c r="N2321" i="1"/>
  <c r="H2322" i="1"/>
  <c r="J2322" i="1" s="1"/>
  <c r="K2322" i="1" s="1"/>
  <c r="L2322" i="1"/>
  <c r="N2322" i="1" s="1"/>
  <c r="M2322" i="1"/>
  <c r="O2322" i="1"/>
  <c r="H2323" i="1"/>
  <c r="J2323" i="1" s="1"/>
  <c r="K2323" i="1"/>
  <c r="L2323" i="1"/>
  <c r="M2323" i="1"/>
  <c r="N2323" i="1"/>
  <c r="O2323" i="1"/>
  <c r="H2324" i="1"/>
  <c r="L2324" i="1"/>
  <c r="N2324" i="1" s="1"/>
  <c r="M2324" i="1"/>
  <c r="O2324" i="1"/>
  <c r="H2325" i="1"/>
  <c r="J2325" i="1" s="1"/>
  <c r="I2325" i="1"/>
  <c r="K2325" i="1"/>
  <c r="L2325" i="1"/>
  <c r="M2325" i="1"/>
  <c r="O2325" i="1" s="1"/>
  <c r="N2325" i="1"/>
  <c r="H2326" i="1"/>
  <c r="J2326" i="1" s="1"/>
  <c r="K2326" i="1"/>
  <c r="L2326" i="1"/>
  <c r="M2326" i="1"/>
  <c r="N2326" i="1"/>
  <c r="O2326" i="1"/>
  <c r="H2327" i="1"/>
  <c r="J2327" i="1" s="1"/>
  <c r="K2327" i="1" s="1"/>
  <c r="I2327" i="1"/>
  <c r="L2327" i="1"/>
  <c r="N2327" i="1" s="1"/>
  <c r="M2327" i="1"/>
  <c r="O2327" i="1" s="1"/>
  <c r="H2328" i="1"/>
  <c r="J2328" i="1" s="1"/>
  <c r="K2328" i="1"/>
  <c r="L2328" i="1"/>
  <c r="N2328" i="1" s="1"/>
  <c r="M2328" i="1"/>
  <c r="O2328" i="1" s="1"/>
  <c r="H2329" i="1"/>
  <c r="J2329" i="1" s="1"/>
  <c r="K2329" i="1" s="1"/>
  <c r="L2329" i="1"/>
  <c r="M2329" i="1"/>
  <c r="O2329" i="1" s="1"/>
  <c r="N2329" i="1"/>
  <c r="H2330" i="1"/>
  <c r="L2330" i="1"/>
  <c r="N2330" i="1" s="1"/>
  <c r="M2330" i="1"/>
  <c r="O2330" i="1" s="1"/>
  <c r="H2331" i="1"/>
  <c r="J2331" i="1" s="1"/>
  <c r="K2331" i="1" s="1"/>
  <c r="L2331" i="1"/>
  <c r="N2331" i="1" s="1"/>
  <c r="M2331" i="1"/>
  <c r="O2331" i="1"/>
  <c r="H2332" i="1"/>
  <c r="L2332" i="1"/>
  <c r="N2332" i="1" s="1"/>
  <c r="M2332" i="1"/>
  <c r="O2332" i="1" s="1"/>
  <c r="H2333" i="1"/>
  <c r="L2333" i="1"/>
  <c r="N2333" i="1" s="1"/>
  <c r="M2333" i="1"/>
  <c r="O2333" i="1" s="1"/>
  <c r="H2334" i="1"/>
  <c r="J2334" i="1" s="1"/>
  <c r="K2334" i="1" s="1"/>
  <c r="L2334" i="1"/>
  <c r="N2334" i="1" s="1"/>
  <c r="M2334" i="1"/>
  <c r="O2334" i="1"/>
  <c r="H2335" i="1"/>
  <c r="J2335" i="1" s="1"/>
  <c r="K2335" i="1"/>
  <c r="L2335" i="1"/>
  <c r="N2335" i="1" s="1"/>
  <c r="M2335" i="1"/>
  <c r="O2335" i="1" s="1"/>
  <c r="H2336" i="1"/>
  <c r="J2336" i="1" s="1"/>
  <c r="K2336" i="1" s="1"/>
  <c r="L2336" i="1"/>
  <c r="M2336" i="1"/>
  <c r="O2336" i="1" s="1"/>
  <c r="N2336" i="1"/>
  <c r="H2337" i="1"/>
  <c r="J2337" i="1" s="1"/>
  <c r="K2337" i="1" s="1"/>
  <c r="L2337" i="1"/>
  <c r="N2337" i="1" s="1"/>
  <c r="M2337" i="1"/>
  <c r="O2337" i="1"/>
  <c r="H2338" i="1"/>
  <c r="J2338" i="1" s="1"/>
  <c r="K2338" i="1" s="1"/>
  <c r="L2338" i="1"/>
  <c r="N2338" i="1" s="1"/>
  <c r="M2338" i="1"/>
  <c r="O2338" i="1" s="1"/>
  <c r="H2339" i="1"/>
  <c r="J2339" i="1" s="1"/>
  <c r="K2339" i="1"/>
  <c r="L2339" i="1"/>
  <c r="M2339" i="1"/>
  <c r="N2339" i="1"/>
  <c r="O2339" i="1"/>
  <c r="H2340" i="1"/>
  <c r="L2340" i="1"/>
  <c r="N2340" i="1" s="1"/>
  <c r="M2340" i="1"/>
  <c r="O2340" i="1"/>
  <c r="H2341" i="1"/>
  <c r="J2341" i="1" s="1"/>
  <c r="I2341" i="1"/>
  <c r="K2341" i="1"/>
  <c r="L2341" i="1"/>
  <c r="N2341" i="1" s="1"/>
  <c r="M2341" i="1"/>
  <c r="O2341" i="1" s="1"/>
  <c r="H2342" i="1"/>
  <c r="J2342" i="1" s="1"/>
  <c r="K2342" i="1" s="1"/>
  <c r="L2342" i="1"/>
  <c r="N2342" i="1" s="1"/>
  <c r="M2342" i="1"/>
  <c r="O2342" i="1"/>
  <c r="H2343" i="1"/>
  <c r="J2343" i="1" s="1"/>
  <c r="K2343" i="1"/>
  <c r="L2343" i="1"/>
  <c r="N2343" i="1" s="1"/>
  <c r="M2343" i="1"/>
  <c r="O2343" i="1" s="1"/>
  <c r="H2344" i="1"/>
  <c r="J2344" i="1" s="1"/>
  <c r="K2344" i="1"/>
  <c r="L2344" i="1"/>
  <c r="M2344" i="1"/>
  <c r="O2344" i="1" s="1"/>
  <c r="N2344" i="1"/>
  <c r="H2345" i="1"/>
  <c r="J2345" i="1" s="1"/>
  <c r="K2345" i="1" s="1"/>
  <c r="L2345" i="1"/>
  <c r="N2345" i="1" s="1"/>
  <c r="M2345" i="1"/>
  <c r="O2345" i="1"/>
  <c r="H2346" i="1"/>
  <c r="J2346" i="1" s="1"/>
  <c r="K2346" i="1"/>
  <c r="L2346" i="1"/>
  <c r="M2346" i="1"/>
  <c r="O2346" i="1" s="1"/>
  <c r="N2346" i="1"/>
  <c r="H2347" i="1"/>
  <c r="J2347" i="1" s="1"/>
  <c r="K2347" i="1" s="1"/>
  <c r="L2347" i="1"/>
  <c r="N2347" i="1" s="1"/>
  <c r="M2347" i="1"/>
  <c r="O2347" i="1"/>
  <c r="H2348" i="1"/>
  <c r="L2348" i="1"/>
  <c r="N2348" i="1" s="1"/>
  <c r="M2348" i="1"/>
  <c r="O2348" i="1" s="1"/>
  <c r="H2349" i="1"/>
  <c r="J2349" i="1" s="1"/>
  <c r="K2349" i="1" s="1"/>
  <c r="L2349" i="1"/>
  <c r="N2349" i="1" s="1"/>
  <c r="M2349" i="1"/>
  <c r="O2349" i="1" s="1"/>
  <c r="H2350" i="1"/>
  <c r="J2350" i="1" s="1"/>
  <c r="K2350" i="1" s="1"/>
  <c r="L2350" i="1"/>
  <c r="N2350" i="1" s="1"/>
  <c r="M2350" i="1"/>
  <c r="O2350" i="1" s="1"/>
  <c r="H2351" i="1"/>
  <c r="J2351" i="1" s="1"/>
  <c r="K2351" i="1"/>
  <c r="L2351" i="1"/>
  <c r="N2351" i="1" s="1"/>
  <c r="M2351" i="1"/>
  <c r="O2351" i="1" s="1"/>
  <c r="H2352" i="1"/>
  <c r="J2352" i="1" s="1"/>
  <c r="K2352" i="1" s="1"/>
  <c r="L2352" i="1"/>
  <c r="M2352" i="1"/>
  <c r="O2352" i="1" s="1"/>
  <c r="N2352" i="1"/>
  <c r="H2353" i="1"/>
  <c r="J2353" i="1" s="1"/>
  <c r="K2353" i="1" s="1"/>
  <c r="L2353" i="1"/>
  <c r="N2353" i="1" s="1"/>
  <c r="M2353" i="1"/>
  <c r="O2353" i="1" s="1"/>
  <c r="H2354" i="1"/>
  <c r="J2354" i="1" s="1"/>
  <c r="K2354" i="1" s="1"/>
  <c r="L2354" i="1"/>
  <c r="N2354" i="1" s="1"/>
  <c r="M2354" i="1"/>
  <c r="O2354" i="1" s="1"/>
  <c r="H2355" i="1"/>
  <c r="J2355" i="1" s="1"/>
  <c r="K2355" i="1" s="1"/>
  <c r="L2355" i="1"/>
  <c r="N2355" i="1" s="1"/>
  <c r="M2355" i="1"/>
  <c r="O2355" i="1" s="1"/>
  <c r="H2356" i="1"/>
  <c r="L2356" i="1"/>
  <c r="N2356" i="1" s="1"/>
  <c r="M2356" i="1"/>
  <c r="O2356" i="1"/>
  <c r="H2357" i="1"/>
  <c r="L2357" i="1"/>
  <c r="N2357" i="1" s="1"/>
  <c r="M2357" i="1"/>
  <c r="O2357" i="1" s="1"/>
  <c r="H2358" i="1"/>
  <c r="J2358" i="1" s="1"/>
  <c r="K2358" i="1"/>
  <c r="L2358" i="1"/>
  <c r="N2358" i="1" s="1"/>
  <c r="M2358" i="1"/>
  <c r="O2358" i="1" s="1"/>
  <c r="H2359" i="1"/>
  <c r="L2359" i="1"/>
  <c r="N2359" i="1" s="1"/>
  <c r="M2359" i="1"/>
  <c r="O2359" i="1"/>
  <c r="H2360" i="1"/>
  <c r="J2360" i="1" s="1"/>
  <c r="K2360" i="1"/>
  <c r="L2360" i="1"/>
  <c r="N2360" i="1" s="1"/>
  <c r="M2360" i="1"/>
  <c r="O2360" i="1" s="1"/>
  <c r="H2361" i="1"/>
  <c r="J2361" i="1" s="1"/>
  <c r="K2361" i="1" s="1"/>
  <c r="L2361" i="1"/>
  <c r="N2361" i="1" s="1"/>
  <c r="M2361" i="1"/>
  <c r="O2361" i="1" s="1"/>
  <c r="H2362" i="1"/>
  <c r="J2362" i="1" s="1"/>
  <c r="I2362" i="1"/>
  <c r="K2362" i="1"/>
  <c r="L2362" i="1"/>
  <c r="M2362" i="1"/>
  <c r="O2362" i="1" s="1"/>
  <c r="N2362" i="1"/>
  <c r="H2363" i="1"/>
  <c r="J2363" i="1" s="1"/>
  <c r="K2363" i="1" s="1"/>
  <c r="L2363" i="1"/>
  <c r="N2363" i="1" s="1"/>
  <c r="M2363" i="1"/>
  <c r="O2363" i="1"/>
  <c r="H2364" i="1"/>
  <c r="L2364" i="1"/>
  <c r="N2364" i="1" s="1"/>
  <c r="M2364" i="1"/>
  <c r="O2364" i="1" s="1"/>
  <c r="H2365" i="1"/>
  <c r="J2365" i="1" s="1"/>
  <c r="K2365" i="1"/>
  <c r="L2365" i="1"/>
  <c r="N2365" i="1" s="1"/>
  <c r="M2365" i="1"/>
  <c r="O2365" i="1" s="1"/>
  <c r="H2366" i="1"/>
  <c r="J2366" i="1" s="1"/>
  <c r="K2366" i="1" s="1"/>
  <c r="L2366" i="1"/>
  <c r="M2366" i="1"/>
  <c r="O2366" i="1" s="1"/>
  <c r="N2366" i="1"/>
  <c r="H2367" i="1"/>
  <c r="L2367" i="1"/>
  <c r="N2367" i="1" s="1"/>
  <c r="M2367" i="1"/>
  <c r="O2367" i="1" s="1"/>
  <c r="H2368" i="1"/>
  <c r="J2368" i="1" s="1"/>
  <c r="K2368" i="1" s="1"/>
  <c r="L2368" i="1"/>
  <c r="N2368" i="1" s="1"/>
  <c r="M2368" i="1"/>
  <c r="O2368" i="1" s="1"/>
  <c r="H2369" i="1"/>
  <c r="J2369" i="1" s="1"/>
  <c r="K2369" i="1" s="1"/>
  <c r="L2369" i="1"/>
  <c r="M2369" i="1"/>
  <c r="O2369" i="1" s="1"/>
  <c r="N2369" i="1"/>
  <c r="H2370" i="1"/>
  <c r="L2370" i="1"/>
  <c r="M2370" i="1"/>
  <c r="O2370" i="1" s="1"/>
  <c r="N2370" i="1"/>
  <c r="H2371" i="1"/>
  <c r="J2371" i="1" s="1"/>
  <c r="K2371" i="1" s="1"/>
  <c r="L2371" i="1"/>
  <c r="M2371" i="1"/>
  <c r="O2371" i="1" s="1"/>
  <c r="N2371" i="1"/>
  <c r="H2372" i="1"/>
  <c r="L2372" i="1"/>
  <c r="N2372" i="1" s="1"/>
  <c r="M2372" i="1"/>
  <c r="O2372" i="1"/>
  <c r="H2373" i="1"/>
  <c r="J2373" i="1" s="1"/>
  <c r="I2373" i="1"/>
  <c r="K2373" i="1"/>
  <c r="L2373" i="1"/>
  <c r="M2373" i="1"/>
  <c r="O2373" i="1" s="1"/>
  <c r="N2373" i="1"/>
  <c r="H2374" i="1"/>
  <c r="J2374" i="1" s="1"/>
  <c r="K2374" i="1"/>
  <c r="L2374" i="1"/>
  <c r="M2374" i="1"/>
  <c r="O2374" i="1" s="1"/>
  <c r="N2374" i="1"/>
  <c r="H2375" i="1"/>
  <c r="J2375" i="1" s="1"/>
  <c r="K2375" i="1"/>
  <c r="L2375" i="1"/>
  <c r="N2375" i="1" s="1"/>
  <c r="M2375" i="1"/>
  <c r="O2375" i="1" s="1"/>
  <c r="H2376" i="1"/>
  <c r="J2376" i="1" s="1"/>
  <c r="K2376" i="1"/>
  <c r="L2376" i="1"/>
  <c r="M2376" i="1"/>
  <c r="O2376" i="1" s="1"/>
  <c r="N2376" i="1"/>
  <c r="H2377" i="1"/>
  <c r="J2377" i="1" s="1"/>
  <c r="K2377" i="1" s="1"/>
  <c r="L2377" i="1"/>
  <c r="N2377" i="1" s="1"/>
  <c r="M2377" i="1"/>
  <c r="O2377" i="1" s="1"/>
  <c r="H2378" i="1"/>
  <c r="L2378" i="1"/>
  <c r="N2378" i="1" s="1"/>
  <c r="M2378" i="1"/>
  <c r="O2378" i="1"/>
  <c r="H2379" i="1"/>
  <c r="J2379" i="1" s="1"/>
  <c r="K2379" i="1" s="1"/>
  <c r="L2379" i="1"/>
  <c r="M2379" i="1"/>
  <c r="O2379" i="1" s="1"/>
  <c r="N2379" i="1"/>
  <c r="H2380" i="1"/>
  <c r="L2380" i="1"/>
  <c r="N2380" i="1" s="1"/>
  <c r="M2380" i="1"/>
  <c r="O2380" i="1" s="1"/>
  <c r="H2381" i="1"/>
  <c r="J2381" i="1" s="1"/>
  <c r="K2381" i="1" s="1"/>
  <c r="L2381" i="1"/>
  <c r="M2381" i="1"/>
  <c r="O2381" i="1" s="1"/>
  <c r="N2381" i="1"/>
  <c r="H2382" i="1"/>
  <c r="J2382" i="1" s="1"/>
  <c r="K2382" i="1" s="1"/>
  <c r="L2382" i="1"/>
  <c r="N2382" i="1" s="1"/>
  <c r="M2382" i="1"/>
  <c r="O2382" i="1" s="1"/>
  <c r="H2383" i="1"/>
  <c r="J2383" i="1" s="1"/>
  <c r="K2383" i="1" s="1"/>
  <c r="L2383" i="1"/>
  <c r="N2383" i="1" s="1"/>
  <c r="M2383" i="1"/>
  <c r="O2383" i="1" s="1"/>
  <c r="H2384" i="1"/>
  <c r="J2384" i="1" s="1"/>
  <c r="K2384" i="1" s="1"/>
  <c r="L2384" i="1"/>
  <c r="N2384" i="1" s="1"/>
  <c r="M2384" i="1"/>
  <c r="O2384" i="1" s="1"/>
  <c r="H2385" i="1"/>
  <c r="J2385" i="1" s="1"/>
  <c r="K2385" i="1" s="1"/>
  <c r="L2385" i="1"/>
  <c r="N2385" i="1" s="1"/>
  <c r="M2385" i="1"/>
  <c r="O2385" i="1" s="1"/>
  <c r="H2386" i="1"/>
  <c r="J2386" i="1" s="1"/>
  <c r="K2386" i="1" s="1"/>
  <c r="L2386" i="1"/>
  <c r="M2386" i="1"/>
  <c r="O2386" i="1" s="1"/>
  <c r="N2386" i="1"/>
  <c r="H2387" i="1"/>
  <c r="J2387" i="1" s="1"/>
  <c r="K2387" i="1" s="1"/>
  <c r="L2387" i="1"/>
  <c r="M2387" i="1"/>
  <c r="O2387" i="1" s="1"/>
  <c r="N2387" i="1"/>
  <c r="H2388" i="1"/>
  <c r="L2388" i="1"/>
  <c r="N2388" i="1" s="1"/>
  <c r="M2388" i="1"/>
  <c r="O2388" i="1" s="1"/>
  <c r="H2389" i="1"/>
  <c r="J2389" i="1" s="1"/>
  <c r="I2389" i="1"/>
  <c r="K2389" i="1"/>
  <c r="L2389" i="1"/>
  <c r="N2389" i="1" s="1"/>
  <c r="M2389" i="1"/>
  <c r="O2389" i="1" s="1"/>
  <c r="H2390" i="1"/>
  <c r="J2390" i="1" s="1"/>
  <c r="K2390" i="1" s="1"/>
  <c r="L2390" i="1"/>
  <c r="M2390" i="1"/>
  <c r="O2390" i="1" s="1"/>
  <c r="N2390" i="1"/>
  <c r="H2391" i="1"/>
  <c r="J2391" i="1" s="1"/>
  <c r="K2391" i="1" s="1"/>
  <c r="L2391" i="1"/>
  <c r="N2391" i="1" s="1"/>
  <c r="M2391" i="1"/>
  <c r="O2391" i="1"/>
  <c r="H2392" i="1"/>
  <c r="J2392" i="1" s="1"/>
  <c r="K2392" i="1" s="1"/>
  <c r="L2392" i="1"/>
  <c r="N2392" i="1" s="1"/>
  <c r="M2392" i="1"/>
  <c r="O2392" i="1" s="1"/>
  <c r="H2393" i="1"/>
  <c r="J2393" i="1" s="1"/>
  <c r="K2393" i="1" s="1"/>
  <c r="L2393" i="1"/>
  <c r="N2393" i="1" s="1"/>
  <c r="M2393" i="1"/>
  <c r="O2393" i="1"/>
  <c r="H2394" i="1"/>
  <c r="J2394" i="1" s="1"/>
  <c r="K2394" i="1" s="1"/>
  <c r="L2394" i="1"/>
  <c r="N2394" i="1" s="1"/>
  <c r="M2394" i="1"/>
  <c r="O2394" i="1"/>
  <c r="H2395" i="1"/>
  <c r="J2395" i="1" s="1"/>
  <c r="K2395" i="1" s="1"/>
  <c r="L2395" i="1"/>
  <c r="N2395" i="1" s="1"/>
  <c r="M2395" i="1"/>
  <c r="O2395" i="1" s="1"/>
  <c r="H2396" i="1"/>
  <c r="L2396" i="1"/>
  <c r="N2396" i="1" s="1"/>
  <c r="M2396" i="1"/>
  <c r="O2396" i="1" s="1"/>
  <c r="H2397" i="1"/>
  <c r="L2397" i="1"/>
  <c r="M2397" i="1"/>
  <c r="O2397" i="1" s="1"/>
  <c r="N2397" i="1"/>
  <c r="H2398" i="1"/>
  <c r="J2398" i="1" s="1"/>
  <c r="K2398" i="1" s="1"/>
  <c r="L2398" i="1"/>
  <c r="N2398" i="1" s="1"/>
  <c r="M2398" i="1"/>
  <c r="O2398" i="1" s="1"/>
  <c r="H2399" i="1"/>
  <c r="J2399" i="1" s="1"/>
  <c r="K2399" i="1" s="1"/>
  <c r="L2399" i="1"/>
  <c r="N2399" i="1" s="1"/>
  <c r="M2399" i="1"/>
  <c r="O2399" i="1" s="1"/>
  <c r="H2400" i="1"/>
  <c r="J2400" i="1" s="1"/>
  <c r="K2400" i="1" s="1"/>
  <c r="L2400" i="1"/>
  <c r="N2400" i="1" s="1"/>
  <c r="M2400" i="1"/>
  <c r="O2400" i="1" s="1"/>
  <c r="H2401" i="1"/>
  <c r="J2401" i="1" s="1"/>
  <c r="K2401" i="1" s="1"/>
  <c r="L2401" i="1"/>
  <c r="N2401" i="1" s="1"/>
  <c r="M2401" i="1"/>
  <c r="O2401" i="1"/>
  <c r="H2402" i="1"/>
  <c r="J2402" i="1" s="1"/>
  <c r="K2402" i="1" s="1"/>
  <c r="L2402" i="1"/>
  <c r="N2402" i="1" s="1"/>
  <c r="M2402" i="1"/>
  <c r="O2402" i="1" s="1"/>
  <c r="H2403" i="1"/>
  <c r="J2403" i="1" s="1"/>
  <c r="K2403" i="1" s="1"/>
  <c r="L2403" i="1"/>
  <c r="M2403" i="1"/>
  <c r="O2403" i="1" s="1"/>
  <c r="N2403" i="1"/>
  <c r="H2404" i="1"/>
  <c r="L2404" i="1"/>
  <c r="N2404" i="1" s="1"/>
  <c r="M2404" i="1"/>
  <c r="O2404" i="1" s="1"/>
  <c r="H2405" i="1"/>
  <c r="J2405" i="1" s="1"/>
  <c r="I2405" i="1"/>
  <c r="K2405" i="1"/>
  <c r="L2405" i="1"/>
  <c r="N2405" i="1" s="1"/>
  <c r="M2405" i="1"/>
  <c r="O2405" i="1" s="1"/>
  <c r="H2406" i="1"/>
  <c r="L2406" i="1"/>
  <c r="N2406" i="1" s="1"/>
  <c r="M2406" i="1"/>
  <c r="O2406" i="1"/>
  <c r="H2407" i="1"/>
  <c r="L2407" i="1"/>
  <c r="N2407" i="1" s="1"/>
  <c r="M2407" i="1"/>
  <c r="O2407" i="1" s="1"/>
  <c r="H2408" i="1"/>
  <c r="J2408" i="1" s="1"/>
  <c r="K2408" i="1" s="1"/>
  <c r="L2408" i="1"/>
  <c r="N2408" i="1" s="1"/>
  <c r="M2408" i="1"/>
  <c r="O2408" i="1" s="1"/>
  <c r="H2409" i="1"/>
  <c r="J2409" i="1" s="1"/>
  <c r="K2409" i="1" s="1"/>
  <c r="L2409" i="1"/>
  <c r="N2409" i="1" s="1"/>
  <c r="M2409" i="1"/>
  <c r="O2409" i="1"/>
  <c r="H2410" i="1"/>
  <c r="L2410" i="1"/>
  <c r="N2410" i="1" s="1"/>
  <c r="M2410" i="1"/>
  <c r="O2410" i="1"/>
  <c r="H2411" i="1"/>
  <c r="J2411" i="1" s="1"/>
  <c r="K2411" i="1" s="1"/>
  <c r="L2411" i="1"/>
  <c r="N2411" i="1" s="1"/>
  <c r="M2411" i="1"/>
  <c r="O2411" i="1" s="1"/>
  <c r="H2412" i="1"/>
  <c r="L2412" i="1"/>
  <c r="N2412" i="1" s="1"/>
  <c r="M2412" i="1"/>
  <c r="O2412" i="1" s="1"/>
  <c r="H2413" i="1"/>
  <c r="J2413" i="1" s="1"/>
  <c r="K2413" i="1" s="1"/>
  <c r="I2413" i="1"/>
  <c r="L2413" i="1"/>
  <c r="N2413" i="1" s="1"/>
  <c r="M2413" i="1"/>
  <c r="O2413" i="1" s="1"/>
  <c r="H2414" i="1"/>
  <c r="L2414" i="1"/>
  <c r="N2414" i="1" s="1"/>
  <c r="M2414" i="1"/>
  <c r="O2414" i="1"/>
  <c r="H2415" i="1"/>
  <c r="J2415" i="1" s="1"/>
  <c r="K2415" i="1"/>
  <c r="L2415" i="1"/>
  <c r="N2415" i="1" s="1"/>
  <c r="M2415" i="1"/>
  <c r="O2415" i="1" s="1"/>
  <c r="H2416" i="1"/>
  <c r="J2416" i="1" s="1"/>
  <c r="K2416" i="1" s="1"/>
  <c r="L2416" i="1"/>
  <c r="M2416" i="1"/>
  <c r="O2416" i="1" s="1"/>
  <c r="N2416" i="1"/>
  <c r="H2417" i="1"/>
  <c r="J2417" i="1" s="1"/>
  <c r="K2417" i="1" s="1"/>
  <c r="L2417" i="1"/>
  <c r="N2417" i="1" s="1"/>
  <c r="M2417" i="1"/>
  <c r="O2417" i="1"/>
  <c r="H2418" i="1"/>
  <c r="L2418" i="1"/>
  <c r="N2418" i="1" s="1"/>
  <c r="M2418" i="1"/>
  <c r="O2418" i="1" s="1"/>
  <c r="H2419" i="1"/>
  <c r="J2419" i="1" s="1"/>
  <c r="K2419" i="1" s="1"/>
  <c r="L2419" i="1"/>
  <c r="N2419" i="1" s="1"/>
  <c r="M2419" i="1"/>
  <c r="O2419" i="1"/>
  <c r="H2420" i="1"/>
  <c r="L2420" i="1"/>
  <c r="N2420" i="1" s="1"/>
  <c r="M2420" i="1"/>
  <c r="O2420" i="1" s="1"/>
  <c r="H2421" i="1"/>
  <c r="L2421" i="1"/>
  <c r="N2421" i="1" s="1"/>
  <c r="M2421" i="1"/>
  <c r="O2421" i="1" s="1"/>
  <c r="H2422" i="1"/>
  <c r="L2422" i="1"/>
  <c r="N2422" i="1" s="1"/>
  <c r="M2422" i="1"/>
  <c r="O2422" i="1" s="1"/>
  <c r="H2423" i="1"/>
  <c r="J2423" i="1" s="1"/>
  <c r="K2423" i="1"/>
  <c r="L2423" i="1"/>
  <c r="N2423" i="1" s="1"/>
  <c r="M2423" i="1"/>
  <c r="O2423" i="1" s="1"/>
  <c r="H2424" i="1"/>
  <c r="J2424" i="1" s="1"/>
  <c r="K2424" i="1" s="1"/>
  <c r="L2424" i="1"/>
  <c r="M2424" i="1"/>
  <c r="O2424" i="1" s="1"/>
  <c r="N2424" i="1"/>
  <c r="H2425" i="1"/>
  <c r="J2425" i="1" s="1"/>
  <c r="K2425" i="1" s="1"/>
  <c r="L2425" i="1"/>
  <c r="N2425" i="1" s="1"/>
  <c r="M2425" i="1"/>
  <c r="O2425" i="1"/>
  <c r="H2426" i="1"/>
  <c r="J2426" i="1" s="1"/>
  <c r="K2426" i="1"/>
  <c r="L2426" i="1"/>
  <c r="N2426" i="1" s="1"/>
  <c r="M2426" i="1"/>
  <c r="O2426" i="1" s="1"/>
  <c r="H2427" i="1"/>
  <c r="I2427" i="1" s="1"/>
  <c r="L2427" i="1"/>
  <c r="N2427" i="1" s="1"/>
  <c r="M2427" i="1"/>
  <c r="O2427" i="1"/>
  <c r="H2428" i="1"/>
  <c r="I2428" i="1" s="1"/>
  <c r="L2428" i="1"/>
  <c r="N2428" i="1" s="1"/>
  <c r="M2428" i="1"/>
  <c r="O2428" i="1"/>
  <c r="H2429" i="1"/>
  <c r="I2429" i="1" s="1"/>
  <c r="J2429" i="1"/>
  <c r="K2429" i="1" s="1"/>
  <c r="L2429" i="1"/>
  <c r="M2429" i="1"/>
  <c r="O2429" i="1" s="1"/>
  <c r="N2429" i="1"/>
  <c r="H2430" i="1"/>
  <c r="I2430" i="1" s="1"/>
  <c r="L2430" i="1"/>
  <c r="N2430" i="1" s="1"/>
  <c r="M2430" i="1"/>
  <c r="O2430" i="1" s="1"/>
  <c r="H2431" i="1"/>
  <c r="L2431" i="1"/>
  <c r="N2431" i="1" s="1"/>
  <c r="M2431" i="1"/>
  <c r="O2431" i="1" s="1"/>
  <c r="H2432" i="1"/>
  <c r="I2432" i="1" s="1"/>
  <c r="L2432" i="1"/>
  <c r="N2432" i="1" s="1"/>
  <c r="M2432" i="1"/>
  <c r="O2432" i="1" s="1"/>
  <c r="H2433" i="1"/>
  <c r="I2433" i="1" s="1"/>
  <c r="L2433" i="1"/>
  <c r="N2433" i="1" s="1"/>
  <c r="M2433" i="1"/>
  <c r="O2433" i="1" s="1"/>
  <c r="H2434" i="1"/>
  <c r="I2434" i="1" s="1"/>
  <c r="L2434" i="1"/>
  <c r="N2434" i="1" s="1"/>
  <c r="M2434" i="1"/>
  <c r="O2434" i="1" s="1"/>
  <c r="H2435" i="1"/>
  <c r="I2435" i="1" s="1"/>
  <c r="L2435" i="1"/>
  <c r="M2435" i="1"/>
  <c r="O2435" i="1" s="1"/>
  <c r="N2435" i="1"/>
  <c r="H2436" i="1"/>
  <c r="I2436" i="1" s="1"/>
  <c r="L2436" i="1"/>
  <c r="N2436" i="1" s="1"/>
  <c r="M2436" i="1"/>
  <c r="O2436" i="1" s="1"/>
  <c r="H2437" i="1"/>
  <c r="I2437" i="1" s="1"/>
  <c r="L2437" i="1"/>
  <c r="N2437" i="1" s="1"/>
  <c r="M2437" i="1"/>
  <c r="O2437" i="1"/>
  <c r="H2438" i="1"/>
  <c r="I2438" i="1" s="1"/>
  <c r="L2438" i="1"/>
  <c r="N2438" i="1" s="1"/>
  <c r="M2438" i="1"/>
  <c r="O2438" i="1" s="1"/>
  <c r="H2439" i="1"/>
  <c r="I2439" i="1" s="1"/>
  <c r="L2439" i="1"/>
  <c r="M2439" i="1"/>
  <c r="O2439" i="1" s="1"/>
  <c r="N2439" i="1"/>
  <c r="H2440" i="1"/>
  <c r="I2440" i="1" s="1"/>
  <c r="L2440" i="1"/>
  <c r="N2440" i="1" s="1"/>
  <c r="M2440" i="1"/>
  <c r="O2440" i="1" s="1"/>
  <c r="H2441" i="1"/>
  <c r="I2441" i="1" s="1"/>
  <c r="L2441" i="1"/>
  <c r="N2441" i="1" s="1"/>
  <c r="M2441" i="1"/>
  <c r="O2441" i="1" s="1"/>
  <c r="H2442" i="1"/>
  <c r="I2442" i="1" s="1"/>
  <c r="L2442" i="1"/>
  <c r="M2442" i="1"/>
  <c r="O2442" i="1" s="1"/>
  <c r="N2442" i="1"/>
  <c r="H2443" i="1"/>
  <c r="I2443" i="1" s="1"/>
  <c r="L2443" i="1"/>
  <c r="N2443" i="1" s="1"/>
  <c r="M2443" i="1"/>
  <c r="O2443" i="1" s="1"/>
  <c r="H2444" i="1"/>
  <c r="I2444" i="1" s="1"/>
  <c r="L2444" i="1"/>
  <c r="N2444" i="1" s="1"/>
  <c r="M2444" i="1"/>
  <c r="O2444" i="1" s="1"/>
  <c r="H2445" i="1"/>
  <c r="I2445" i="1" s="1"/>
  <c r="L2445" i="1"/>
  <c r="N2445" i="1" s="1"/>
  <c r="M2445" i="1"/>
  <c r="O2445" i="1" s="1"/>
  <c r="H2446" i="1"/>
  <c r="I2446" i="1" s="1"/>
  <c r="L2446" i="1"/>
  <c r="N2446" i="1" s="1"/>
  <c r="M2446" i="1"/>
  <c r="O2446" i="1"/>
  <c r="H2447" i="1"/>
  <c r="I2447" i="1" s="1"/>
  <c r="L2447" i="1"/>
  <c r="N2447" i="1" s="1"/>
  <c r="M2447" i="1"/>
  <c r="O2447" i="1" s="1"/>
  <c r="H2448" i="1"/>
  <c r="I2448" i="1" s="1"/>
  <c r="L2448" i="1"/>
  <c r="N2448" i="1" s="1"/>
  <c r="M2448" i="1"/>
  <c r="O2448" i="1" s="1"/>
  <c r="H2449" i="1"/>
  <c r="I2449" i="1" s="1"/>
  <c r="L2449" i="1"/>
  <c r="N2449" i="1" s="1"/>
  <c r="M2449" i="1"/>
  <c r="O2449" i="1" s="1"/>
  <c r="H2450" i="1"/>
  <c r="I2450" i="1" s="1"/>
  <c r="L2450" i="1"/>
  <c r="N2450" i="1" s="1"/>
  <c r="M2450" i="1"/>
  <c r="O2450" i="1" s="1"/>
  <c r="H2451" i="1"/>
  <c r="I2451" i="1" s="1"/>
  <c r="L2451" i="1"/>
  <c r="N2451" i="1" s="1"/>
  <c r="M2451" i="1"/>
  <c r="O2451" i="1" s="1"/>
  <c r="H2452" i="1"/>
  <c r="I2452" i="1" s="1"/>
  <c r="L2452" i="1"/>
  <c r="M2452" i="1"/>
  <c r="O2452" i="1" s="1"/>
  <c r="N2452" i="1"/>
  <c r="H2453" i="1"/>
  <c r="I2453" i="1" s="1"/>
  <c r="L2453" i="1"/>
  <c r="N2453" i="1" s="1"/>
  <c r="M2453" i="1"/>
  <c r="O2453" i="1" s="1"/>
  <c r="H2454" i="1"/>
  <c r="I2454" i="1" s="1"/>
  <c r="L2454" i="1"/>
  <c r="N2454" i="1" s="1"/>
  <c r="M2454" i="1"/>
  <c r="O2454" i="1"/>
  <c r="H2455" i="1"/>
  <c r="I2455" i="1" s="1"/>
  <c r="L2455" i="1"/>
  <c r="N2455" i="1" s="1"/>
  <c r="M2455" i="1"/>
  <c r="O2455" i="1"/>
  <c r="H2456" i="1"/>
  <c r="I2456" i="1" s="1"/>
  <c r="L2456" i="1"/>
  <c r="N2456" i="1" s="1"/>
  <c r="M2456" i="1"/>
  <c r="O2456" i="1" s="1"/>
  <c r="H2457" i="1"/>
  <c r="I2457" i="1" s="1"/>
  <c r="L2457" i="1"/>
  <c r="M2457" i="1"/>
  <c r="O2457" i="1" s="1"/>
  <c r="N2457" i="1"/>
  <c r="H2458" i="1"/>
  <c r="I2458" i="1" s="1"/>
  <c r="L2458" i="1"/>
  <c r="N2458" i="1" s="1"/>
  <c r="M2458" i="1"/>
  <c r="O2458" i="1" s="1"/>
  <c r="H2459" i="1"/>
  <c r="I2459" i="1" s="1"/>
  <c r="L2459" i="1"/>
  <c r="M2459" i="1"/>
  <c r="O2459" i="1" s="1"/>
  <c r="N2459" i="1"/>
  <c r="H2460" i="1"/>
  <c r="I2460" i="1" s="1"/>
  <c r="L2460" i="1"/>
  <c r="N2460" i="1" s="1"/>
  <c r="M2460" i="1"/>
  <c r="O2460" i="1" s="1"/>
  <c r="H2461" i="1"/>
  <c r="I2461" i="1" s="1"/>
  <c r="L2461" i="1"/>
  <c r="M2461" i="1"/>
  <c r="N2461" i="1"/>
  <c r="O2461" i="1"/>
  <c r="H2462" i="1"/>
  <c r="I2462" i="1" s="1"/>
  <c r="L2462" i="1"/>
  <c r="N2462" i="1" s="1"/>
  <c r="M2462" i="1"/>
  <c r="O2462" i="1"/>
  <c r="H2463" i="1"/>
  <c r="I2463" i="1" s="1"/>
  <c r="L2463" i="1"/>
  <c r="N2463" i="1" s="1"/>
  <c r="M2463" i="1"/>
  <c r="O2463" i="1" s="1"/>
  <c r="H2464" i="1"/>
  <c r="I2464" i="1" s="1"/>
  <c r="L2464" i="1"/>
  <c r="N2464" i="1" s="1"/>
  <c r="M2464" i="1"/>
  <c r="O2464" i="1" s="1"/>
  <c r="H2465" i="1"/>
  <c r="I2465" i="1" s="1"/>
  <c r="L2465" i="1"/>
  <c r="M2465" i="1"/>
  <c r="O2465" i="1" s="1"/>
  <c r="N2465" i="1"/>
  <c r="H2466" i="1"/>
  <c r="I2466" i="1" s="1"/>
  <c r="L2466" i="1"/>
  <c r="N2466" i="1" s="1"/>
  <c r="M2466" i="1"/>
  <c r="O2466" i="1" s="1"/>
  <c r="H2467" i="1"/>
  <c r="I2467" i="1" s="1"/>
  <c r="L2467" i="1"/>
  <c r="M2467" i="1"/>
  <c r="O2467" i="1" s="1"/>
  <c r="N2467" i="1"/>
  <c r="H2468" i="1"/>
  <c r="I2468" i="1" s="1"/>
  <c r="L2468" i="1"/>
  <c r="N2468" i="1" s="1"/>
  <c r="M2468" i="1"/>
  <c r="O2468" i="1" s="1"/>
  <c r="H2469" i="1"/>
  <c r="I2469" i="1" s="1"/>
  <c r="L2469" i="1"/>
  <c r="M2469" i="1"/>
  <c r="N2469" i="1"/>
  <c r="O2469" i="1"/>
  <c r="H2470" i="1"/>
  <c r="I2470" i="1" s="1"/>
  <c r="L2470" i="1"/>
  <c r="N2470" i="1" s="1"/>
  <c r="M2470" i="1"/>
  <c r="O2470" i="1"/>
  <c r="H2471" i="1"/>
  <c r="I2471" i="1" s="1"/>
  <c r="L2471" i="1"/>
  <c r="N2471" i="1" s="1"/>
  <c r="M2471" i="1"/>
  <c r="O2471" i="1" s="1"/>
  <c r="H2472" i="1"/>
  <c r="I2472" i="1" s="1"/>
  <c r="L2472" i="1"/>
  <c r="N2472" i="1" s="1"/>
  <c r="M2472" i="1"/>
  <c r="O2472" i="1" s="1"/>
  <c r="H2473" i="1"/>
  <c r="I2473" i="1" s="1"/>
  <c r="L2473" i="1"/>
  <c r="M2473" i="1"/>
  <c r="O2473" i="1" s="1"/>
  <c r="N2473" i="1"/>
  <c r="H2474" i="1"/>
  <c r="I2474" i="1" s="1"/>
  <c r="L2474" i="1"/>
  <c r="N2474" i="1" s="1"/>
  <c r="M2474" i="1"/>
  <c r="O2474" i="1" s="1"/>
  <c r="H2475" i="1"/>
  <c r="I2475" i="1" s="1"/>
  <c r="L2475" i="1"/>
  <c r="M2475" i="1"/>
  <c r="O2475" i="1" s="1"/>
  <c r="N2475" i="1"/>
  <c r="H2476" i="1"/>
  <c r="I2476" i="1" s="1"/>
  <c r="L2476" i="1"/>
  <c r="N2476" i="1" s="1"/>
  <c r="M2476" i="1"/>
  <c r="O2476" i="1" s="1"/>
  <c r="H2477" i="1"/>
  <c r="I2477" i="1" s="1"/>
  <c r="L2477" i="1"/>
  <c r="N2477" i="1" s="1"/>
  <c r="M2477" i="1"/>
  <c r="O2477" i="1"/>
  <c r="H2478" i="1"/>
  <c r="I2478" i="1" s="1"/>
  <c r="L2478" i="1"/>
  <c r="N2478" i="1" s="1"/>
  <c r="M2478" i="1"/>
  <c r="O2478" i="1" s="1"/>
  <c r="H2479" i="1"/>
  <c r="I2479" i="1" s="1"/>
  <c r="L2479" i="1"/>
  <c r="M2479" i="1"/>
  <c r="N2479" i="1"/>
  <c r="O2479" i="1"/>
  <c r="H2480" i="1"/>
  <c r="I2480" i="1" s="1"/>
  <c r="L2480" i="1"/>
  <c r="N2480" i="1" s="1"/>
  <c r="M2480" i="1"/>
  <c r="O2480" i="1" s="1"/>
  <c r="H2481" i="1"/>
  <c r="I2481" i="1" s="1"/>
  <c r="L2481" i="1"/>
  <c r="N2481" i="1" s="1"/>
  <c r="M2481" i="1"/>
  <c r="O2481" i="1" s="1"/>
  <c r="H2482" i="1"/>
  <c r="I2482" i="1" s="1"/>
  <c r="L2482" i="1"/>
  <c r="N2482" i="1" s="1"/>
  <c r="M2482" i="1"/>
  <c r="O2482" i="1" s="1"/>
  <c r="H2483" i="1"/>
  <c r="I2483" i="1" s="1"/>
  <c r="L2483" i="1"/>
  <c r="M2483" i="1"/>
  <c r="O2483" i="1" s="1"/>
  <c r="N2483" i="1"/>
  <c r="H2484" i="1"/>
  <c r="I2484" i="1" s="1"/>
  <c r="L2484" i="1"/>
  <c r="N2484" i="1" s="1"/>
  <c r="M2484" i="1"/>
  <c r="O2484" i="1" s="1"/>
  <c r="H2485" i="1"/>
  <c r="I2485" i="1" s="1"/>
  <c r="L2485" i="1"/>
  <c r="N2485" i="1" s="1"/>
  <c r="M2485" i="1"/>
  <c r="O2485" i="1" s="1"/>
  <c r="H2486" i="1"/>
  <c r="I2486" i="1" s="1"/>
  <c r="L2486" i="1"/>
  <c r="M2486" i="1"/>
  <c r="O2486" i="1" s="1"/>
  <c r="N2486" i="1"/>
  <c r="H2487" i="1"/>
  <c r="I2487" i="1" s="1"/>
  <c r="L2487" i="1"/>
  <c r="M2487" i="1"/>
  <c r="O2487" i="1" s="1"/>
  <c r="N2487" i="1"/>
  <c r="H2488" i="1"/>
  <c r="I2488" i="1" s="1"/>
  <c r="L2488" i="1"/>
  <c r="M2488" i="1"/>
  <c r="O2488" i="1" s="1"/>
  <c r="N2488" i="1"/>
  <c r="H2489" i="1"/>
  <c r="I2489" i="1" s="1"/>
  <c r="L2489" i="1"/>
  <c r="N2489" i="1" s="1"/>
  <c r="M2489" i="1"/>
  <c r="O2489" i="1" s="1"/>
  <c r="H2490" i="1"/>
  <c r="I2490" i="1" s="1"/>
  <c r="L2490" i="1"/>
  <c r="M2490" i="1"/>
  <c r="O2490" i="1" s="1"/>
  <c r="N2490" i="1"/>
  <c r="H2491" i="1"/>
  <c r="I2491" i="1" s="1"/>
  <c r="L2491" i="1"/>
  <c r="N2491" i="1" s="1"/>
  <c r="M2491" i="1"/>
  <c r="O2491" i="1" s="1"/>
  <c r="H2492" i="1"/>
  <c r="I2492" i="1" s="1"/>
  <c r="L2492" i="1"/>
  <c r="N2492" i="1" s="1"/>
  <c r="M2492" i="1"/>
  <c r="O2492" i="1" s="1"/>
  <c r="H2493" i="1"/>
  <c r="L2493" i="1"/>
  <c r="N2493" i="1" s="1"/>
  <c r="M2493" i="1"/>
  <c r="O2493" i="1" s="1"/>
  <c r="H2494" i="1"/>
  <c r="L2494" i="1"/>
  <c r="N2494" i="1" s="1"/>
  <c r="M2494" i="1"/>
  <c r="O2494" i="1" s="1"/>
  <c r="H2495" i="1"/>
  <c r="L2495" i="1"/>
  <c r="N2495" i="1" s="1"/>
  <c r="M2495" i="1"/>
  <c r="O2495" i="1" s="1"/>
  <c r="H2496" i="1"/>
  <c r="L2496" i="1"/>
  <c r="N2496" i="1" s="1"/>
  <c r="M2496" i="1"/>
  <c r="O2496" i="1" s="1"/>
  <c r="H2497" i="1"/>
  <c r="L2497" i="1"/>
  <c r="N2497" i="1" s="1"/>
  <c r="M2497" i="1"/>
  <c r="O2497" i="1" s="1"/>
  <c r="H2498" i="1"/>
  <c r="L2498" i="1"/>
  <c r="N2498" i="1" s="1"/>
  <c r="M2498" i="1"/>
  <c r="O2498" i="1" s="1"/>
  <c r="H2499" i="1"/>
  <c r="L2499" i="1"/>
  <c r="N2499" i="1" s="1"/>
  <c r="M2499" i="1"/>
  <c r="O2499" i="1" s="1"/>
  <c r="H2500" i="1"/>
  <c r="L2500" i="1"/>
  <c r="N2500" i="1" s="1"/>
  <c r="M2500" i="1"/>
  <c r="O2500" i="1" s="1"/>
  <c r="H2501" i="1"/>
  <c r="L2501" i="1"/>
  <c r="N2501" i="1" s="1"/>
  <c r="M2501" i="1"/>
  <c r="O2501" i="1" s="1"/>
  <c r="H2502" i="1"/>
  <c r="L2502" i="1"/>
  <c r="N2502" i="1" s="1"/>
  <c r="M2502" i="1"/>
  <c r="O2502" i="1" s="1"/>
  <c r="H2503" i="1"/>
  <c r="L2503" i="1"/>
  <c r="N2503" i="1" s="1"/>
  <c r="M2503" i="1"/>
  <c r="O2503" i="1" s="1"/>
  <c r="H2504" i="1"/>
  <c r="L2504" i="1"/>
  <c r="N2504" i="1" s="1"/>
  <c r="M2504" i="1"/>
  <c r="O2504" i="1" s="1"/>
  <c r="H2505" i="1"/>
  <c r="L2505" i="1"/>
  <c r="N2505" i="1" s="1"/>
  <c r="M2505" i="1"/>
  <c r="O2505" i="1" s="1"/>
  <c r="H2506" i="1"/>
  <c r="L2506" i="1"/>
  <c r="N2506" i="1" s="1"/>
  <c r="M2506" i="1"/>
  <c r="O2506" i="1" s="1"/>
  <c r="H2507" i="1"/>
  <c r="L2507" i="1"/>
  <c r="N2507" i="1" s="1"/>
  <c r="M2507" i="1"/>
  <c r="O2507" i="1" s="1"/>
  <c r="H2508" i="1"/>
  <c r="L2508" i="1"/>
  <c r="N2508" i="1" s="1"/>
  <c r="M2508" i="1"/>
  <c r="O2508" i="1" s="1"/>
  <c r="H2509" i="1"/>
  <c r="L2509" i="1"/>
  <c r="N2509" i="1" s="1"/>
  <c r="M2509" i="1"/>
  <c r="O2509" i="1" s="1"/>
  <c r="H2510" i="1"/>
  <c r="L2510" i="1"/>
  <c r="N2510" i="1" s="1"/>
  <c r="M2510" i="1"/>
  <c r="O2510" i="1" s="1"/>
  <c r="H2511" i="1"/>
  <c r="L2511" i="1"/>
  <c r="N2511" i="1" s="1"/>
  <c r="M2511" i="1"/>
  <c r="O2511" i="1" s="1"/>
  <c r="H2512" i="1"/>
  <c r="L2512" i="1"/>
  <c r="N2512" i="1" s="1"/>
  <c r="M2512" i="1"/>
  <c r="O2512" i="1" s="1"/>
  <c r="H2513" i="1"/>
  <c r="L2513" i="1"/>
  <c r="N2513" i="1" s="1"/>
  <c r="M2513" i="1"/>
  <c r="O2513" i="1" s="1"/>
  <c r="H2514" i="1"/>
  <c r="L2514" i="1"/>
  <c r="N2514" i="1" s="1"/>
  <c r="M2514" i="1"/>
  <c r="O2514" i="1" s="1"/>
  <c r="H2515" i="1"/>
  <c r="L2515" i="1"/>
  <c r="N2515" i="1" s="1"/>
  <c r="M2515" i="1"/>
  <c r="O2515" i="1" s="1"/>
  <c r="H2516" i="1"/>
  <c r="L2516" i="1"/>
  <c r="N2516" i="1" s="1"/>
  <c r="M2516" i="1"/>
  <c r="O2516" i="1" s="1"/>
  <c r="H2517" i="1"/>
  <c r="L2517" i="1"/>
  <c r="N2517" i="1" s="1"/>
  <c r="M2517" i="1"/>
  <c r="O2517" i="1" s="1"/>
  <c r="H2518" i="1"/>
  <c r="L2518" i="1"/>
  <c r="N2518" i="1" s="1"/>
  <c r="M2518" i="1"/>
  <c r="O2518" i="1" s="1"/>
  <c r="H2519" i="1"/>
  <c r="L2519" i="1"/>
  <c r="N2519" i="1" s="1"/>
  <c r="M2519" i="1"/>
  <c r="O2519" i="1" s="1"/>
  <c r="H2520" i="1"/>
  <c r="L2520" i="1"/>
  <c r="N2520" i="1" s="1"/>
  <c r="M2520" i="1"/>
  <c r="O2520" i="1" s="1"/>
  <c r="H2521" i="1"/>
  <c r="L2521" i="1"/>
  <c r="N2521" i="1" s="1"/>
  <c r="M2521" i="1"/>
  <c r="O2521" i="1" s="1"/>
  <c r="H2522" i="1"/>
  <c r="L2522" i="1"/>
  <c r="N2522" i="1" s="1"/>
  <c r="M2522" i="1"/>
  <c r="O2522" i="1" s="1"/>
  <c r="H2523" i="1"/>
  <c r="L2523" i="1"/>
  <c r="N2523" i="1" s="1"/>
  <c r="M2523" i="1"/>
  <c r="O2523" i="1" s="1"/>
  <c r="H2524" i="1"/>
  <c r="L2524" i="1"/>
  <c r="N2524" i="1" s="1"/>
  <c r="M2524" i="1"/>
  <c r="O2524" i="1" s="1"/>
  <c r="H2525" i="1"/>
  <c r="L2525" i="1"/>
  <c r="N2525" i="1" s="1"/>
  <c r="M2525" i="1"/>
  <c r="O2525" i="1" s="1"/>
  <c r="H2526" i="1"/>
  <c r="L2526" i="1"/>
  <c r="N2526" i="1" s="1"/>
  <c r="M2526" i="1"/>
  <c r="O2526" i="1" s="1"/>
  <c r="H2527" i="1"/>
  <c r="L2527" i="1"/>
  <c r="N2527" i="1" s="1"/>
  <c r="M2527" i="1"/>
  <c r="O2527" i="1" s="1"/>
  <c r="H2528" i="1"/>
  <c r="L2528" i="1"/>
  <c r="N2528" i="1" s="1"/>
  <c r="M2528" i="1"/>
  <c r="O2528" i="1" s="1"/>
  <c r="H2529" i="1"/>
  <c r="L2529" i="1"/>
  <c r="N2529" i="1" s="1"/>
  <c r="M2529" i="1"/>
  <c r="O2529" i="1" s="1"/>
  <c r="H2530" i="1"/>
  <c r="L2530" i="1"/>
  <c r="N2530" i="1" s="1"/>
  <c r="M2530" i="1"/>
  <c r="O2530" i="1" s="1"/>
  <c r="H2531" i="1"/>
  <c r="L2531" i="1"/>
  <c r="N2531" i="1" s="1"/>
  <c r="M2531" i="1"/>
  <c r="O2531" i="1" s="1"/>
  <c r="H2532" i="1"/>
  <c r="L2532" i="1"/>
  <c r="N2532" i="1" s="1"/>
  <c r="M2532" i="1"/>
  <c r="O2532" i="1" s="1"/>
  <c r="H2533" i="1"/>
  <c r="L2533" i="1"/>
  <c r="N2533" i="1" s="1"/>
  <c r="M2533" i="1"/>
  <c r="O2533" i="1"/>
  <c r="H2534" i="1"/>
  <c r="L2534" i="1"/>
  <c r="N2534" i="1" s="1"/>
  <c r="M2534" i="1"/>
  <c r="O2534" i="1" s="1"/>
  <c r="H2535" i="1"/>
  <c r="L2535" i="1"/>
  <c r="N2535" i="1" s="1"/>
  <c r="M2535" i="1"/>
  <c r="O2535" i="1" s="1"/>
  <c r="H2536" i="1"/>
  <c r="L2536" i="1"/>
  <c r="N2536" i="1" s="1"/>
  <c r="M2536" i="1"/>
  <c r="O2536" i="1" s="1"/>
  <c r="H2537" i="1"/>
  <c r="L2537" i="1"/>
  <c r="N2537" i="1" s="1"/>
  <c r="M2537" i="1"/>
  <c r="O2537" i="1" s="1"/>
  <c r="H2538" i="1"/>
  <c r="L2538" i="1"/>
  <c r="N2538" i="1" s="1"/>
  <c r="M2538" i="1"/>
  <c r="O2538" i="1" s="1"/>
  <c r="H2539" i="1"/>
  <c r="L2539" i="1"/>
  <c r="N2539" i="1" s="1"/>
  <c r="M2539" i="1"/>
  <c r="O2539" i="1" s="1"/>
  <c r="H2540" i="1"/>
  <c r="L2540" i="1"/>
  <c r="N2540" i="1" s="1"/>
  <c r="M2540" i="1"/>
  <c r="O2540" i="1" s="1"/>
  <c r="H2541" i="1"/>
  <c r="I2541" i="1" s="1"/>
  <c r="L2541" i="1"/>
  <c r="N2541" i="1" s="1"/>
  <c r="M2541" i="1"/>
  <c r="O2541" i="1" s="1"/>
  <c r="H2542" i="1"/>
  <c r="L2542" i="1"/>
  <c r="N2542" i="1" s="1"/>
  <c r="M2542" i="1"/>
  <c r="O2542" i="1" s="1"/>
  <c r="H2543" i="1"/>
  <c r="L2543" i="1"/>
  <c r="N2543" i="1" s="1"/>
  <c r="M2543" i="1"/>
  <c r="O2543" i="1" s="1"/>
  <c r="H2544" i="1"/>
  <c r="I2544" i="1" s="1"/>
  <c r="L2544" i="1"/>
  <c r="N2544" i="1" s="1"/>
  <c r="M2544" i="1"/>
  <c r="O2544" i="1" s="1"/>
  <c r="H2545" i="1"/>
  <c r="L2545" i="1"/>
  <c r="N2545" i="1" s="1"/>
  <c r="M2545" i="1"/>
  <c r="O2545" i="1" s="1"/>
  <c r="H2546" i="1"/>
  <c r="L2546" i="1"/>
  <c r="N2546" i="1" s="1"/>
  <c r="M2546" i="1"/>
  <c r="O2546" i="1" s="1"/>
  <c r="H2547" i="1"/>
  <c r="I2547" i="1" s="1"/>
  <c r="J2547" i="1"/>
  <c r="K2547" i="1" s="1"/>
  <c r="L2547" i="1"/>
  <c r="N2547" i="1" s="1"/>
  <c r="M2547" i="1"/>
  <c r="O2547" i="1" s="1"/>
  <c r="H2548" i="1"/>
  <c r="I2548" i="1" s="1"/>
  <c r="L2548" i="1"/>
  <c r="N2548" i="1" s="1"/>
  <c r="M2548" i="1"/>
  <c r="O2548" i="1" s="1"/>
  <c r="H2549" i="1"/>
  <c r="I2549" i="1" s="1"/>
  <c r="L2549" i="1"/>
  <c r="N2549" i="1" s="1"/>
  <c r="M2549" i="1"/>
  <c r="O2549" i="1" s="1"/>
  <c r="H2550" i="1"/>
  <c r="L2550" i="1"/>
  <c r="N2550" i="1" s="1"/>
  <c r="M2550" i="1"/>
  <c r="O2550" i="1" s="1"/>
  <c r="H2551" i="1"/>
  <c r="I2551" i="1" s="1"/>
  <c r="J2551" i="1"/>
  <c r="K2551" i="1" s="1"/>
  <c r="L2551" i="1"/>
  <c r="N2551" i="1" s="1"/>
  <c r="M2551" i="1"/>
  <c r="O2551" i="1" s="1"/>
  <c r="H2552" i="1"/>
  <c r="L2552" i="1"/>
  <c r="N2552" i="1" s="1"/>
  <c r="M2552" i="1"/>
  <c r="O2552" i="1" s="1"/>
  <c r="H2553" i="1"/>
  <c r="I2553" i="1" s="1"/>
  <c r="J2553" i="1"/>
  <c r="K2553" i="1" s="1"/>
  <c r="L2553" i="1"/>
  <c r="N2553" i="1" s="1"/>
  <c r="M2553" i="1"/>
  <c r="O2553" i="1" s="1"/>
  <c r="H2554" i="1"/>
  <c r="I2554" i="1" s="1"/>
  <c r="L2554" i="1"/>
  <c r="N2554" i="1" s="1"/>
  <c r="M2554" i="1"/>
  <c r="O2554" i="1" s="1"/>
  <c r="H2555" i="1"/>
  <c r="I2555" i="1" s="1"/>
  <c r="L2555" i="1"/>
  <c r="N2555" i="1" s="1"/>
  <c r="M2555" i="1"/>
  <c r="O2555" i="1" s="1"/>
  <c r="H2556" i="1"/>
  <c r="I2556" i="1" s="1"/>
  <c r="L2556" i="1"/>
  <c r="N2556" i="1" s="1"/>
  <c r="M2556" i="1"/>
  <c r="O2556" i="1" s="1"/>
  <c r="H2557" i="1"/>
  <c r="I2557" i="1" s="1"/>
  <c r="L2557" i="1"/>
  <c r="N2557" i="1" s="1"/>
  <c r="M2557" i="1"/>
  <c r="O2557" i="1" s="1"/>
  <c r="H2558" i="1"/>
  <c r="L2558" i="1"/>
  <c r="N2558" i="1" s="1"/>
  <c r="M2558" i="1"/>
  <c r="O2558" i="1" s="1"/>
  <c r="H2559" i="1"/>
  <c r="I2559" i="1" s="1"/>
  <c r="L2559" i="1"/>
  <c r="N2559" i="1" s="1"/>
  <c r="M2559" i="1"/>
  <c r="O2559" i="1" s="1"/>
  <c r="H2560" i="1"/>
  <c r="L2560" i="1"/>
  <c r="N2560" i="1" s="1"/>
  <c r="M2560" i="1"/>
  <c r="O2560" i="1" s="1"/>
  <c r="H2561" i="1"/>
  <c r="I2561" i="1" s="1"/>
  <c r="L2561" i="1"/>
  <c r="N2561" i="1" s="1"/>
  <c r="M2561" i="1"/>
  <c r="O2561" i="1" s="1"/>
  <c r="H2562" i="1"/>
  <c r="I2562" i="1" s="1"/>
  <c r="L2562" i="1"/>
  <c r="N2562" i="1" s="1"/>
  <c r="M2562" i="1"/>
  <c r="O2562" i="1" s="1"/>
  <c r="H2563" i="1"/>
  <c r="I2563" i="1" s="1"/>
  <c r="L2563" i="1"/>
  <c r="N2563" i="1" s="1"/>
  <c r="M2563" i="1"/>
  <c r="O2563" i="1"/>
  <c r="H2564" i="1"/>
  <c r="I2564" i="1" s="1"/>
  <c r="L2564" i="1"/>
  <c r="N2564" i="1" s="1"/>
  <c r="M2564" i="1"/>
  <c r="O2564" i="1" s="1"/>
  <c r="H2565" i="1"/>
  <c r="I2565" i="1" s="1"/>
  <c r="L2565" i="1"/>
  <c r="N2565" i="1" s="1"/>
  <c r="M2565" i="1"/>
  <c r="O2565" i="1" s="1"/>
  <c r="H2566" i="1"/>
  <c r="L2566" i="1"/>
  <c r="N2566" i="1" s="1"/>
  <c r="M2566" i="1"/>
  <c r="O2566" i="1" s="1"/>
  <c r="H2567" i="1"/>
  <c r="I2567" i="1" s="1"/>
  <c r="L2567" i="1"/>
  <c r="N2567" i="1" s="1"/>
  <c r="M2567" i="1"/>
  <c r="O2567" i="1" s="1"/>
  <c r="H2568" i="1"/>
  <c r="L2568" i="1"/>
  <c r="N2568" i="1" s="1"/>
  <c r="M2568" i="1"/>
  <c r="O2568" i="1" s="1"/>
  <c r="H2569" i="1"/>
  <c r="I2569" i="1" s="1"/>
  <c r="L2569" i="1"/>
  <c r="N2569" i="1" s="1"/>
  <c r="M2569" i="1"/>
  <c r="O2569" i="1" s="1"/>
  <c r="H2570" i="1"/>
  <c r="I2570" i="1" s="1"/>
  <c r="J2570" i="1"/>
  <c r="K2570" i="1" s="1"/>
  <c r="L2570" i="1"/>
  <c r="N2570" i="1" s="1"/>
  <c r="M2570" i="1"/>
  <c r="O2570" i="1" s="1"/>
  <c r="H2571" i="1"/>
  <c r="I2571" i="1" s="1"/>
  <c r="L2571" i="1"/>
  <c r="N2571" i="1" s="1"/>
  <c r="M2571" i="1"/>
  <c r="O2571" i="1" s="1"/>
  <c r="H2572" i="1"/>
  <c r="I2572" i="1" s="1"/>
  <c r="L2572" i="1"/>
  <c r="N2572" i="1" s="1"/>
  <c r="M2572" i="1"/>
  <c r="O2572" i="1" s="1"/>
  <c r="H2573" i="1"/>
  <c r="I2573" i="1" s="1"/>
  <c r="L2573" i="1"/>
  <c r="N2573" i="1" s="1"/>
  <c r="M2573" i="1"/>
  <c r="O2573" i="1" s="1"/>
  <c r="H2574" i="1"/>
  <c r="L2574" i="1"/>
  <c r="N2574" i="1" s="1"/>
  <c r="M2574" i="1"/>
  <c r="O2574" i="1" s="1"/>
  <c r="H2575" i="1"/>
  <c r="I2575" i="1" s="1"/>
  <c r="L2575" i="1"/>
  <c r="N2575" i="1" s="1"/>
  <c r="M2575" i="1"/>
  <c r="O2575" i="1" s="1"/>
  <c r="H2576" i="1"/>
  <c r="L2576" i="1"/>
  <c r="N2576" i="1" s="1"/>
  <c r="M2576" i="1"/>
  <c r="O2576" i="1"/>
  <c r="H2577" i="1"/>
  <c r="I2577" i="1" s="1"/>
  <c r="L2577" i="1"/>
  <c r="N2577" i="1" s="1"/>
  <c r="M2577" i="1"/>
  <c r="O2577" i="1" s="1"/>
  <c r="H2578" i="1"/>
  <c r="I2578" i="1" s="1"/>
  <c r="L2578" i="1"/>
  <c r="N2578" i="1" s="1"/>
  <c r="M2578" i="1"/>
  <c r="O2578" i="1" s="1"/>
  <c r="H2579" i="1"/>
  <c r="I2579" i="1" s="1"/>
  <c r="L2579" i="1"/>
  <c r="N2579" i="1" s="1"/>
  <c r="M2579" i="1"/>
  <c r="O2579" i="1" s="1"/>
  <c r="H2580" i="1"/>
  <c r="I2580" i="1" s="1"/>
  <c r="L2580" i="1"/>
  <c r="N2580" i="1" s="1"/>
  <c r="M2580" i="1"/>
  <c r="O2580" i="1"/>
  <c r="H2581" i="1"/>
  <c r="I2581" i="1" s="1"/>
  <c r="L2581" i="1"/>
  <c r="N2581" i="1" s="1"/>
  <c r="M2581" i="1"/>
  <c r="O2581" i="1" s="1"/>
  <c r="H2582" i="1"/>
  <c r="L2582" i="1"/>
  <c r="N2582" i="1" s="1"/>
  <c r="M2582" i="1"/>
  <c r="O2582" i="1" s="1"/>
  <c r="H2583" i="1"/>
  <c r="I2583" i="1" s="1"/>
  <c r="J2583" i="1"/>
  <c r="K2583" i="1" s="1"/>
  <c r="L2583" i="1"/>
  <c r="N2583" i="1" s="1"/>
  <c r="M2583" i="1"/>
  <c r="O2583" i="1" s="1"/>
  <c r="H2584" i="1"/>
  <c r="L2584" i="1"/>
  <c r="N2584" i="1" s="1"/>
  <c r="M2584" i="1"/>
  <c r="O2584" i="1" s="1"/>
  <c r="H2585" i="1"/>
  <c r="I2585" i="1" s="1"/>
  <c r="J2585" i="1"/>
  <c r="K2585" i="1" s="1"/>
  <c r="L2585" i="1"/>
  <c r="N2585" i="1" s="1"/>
  <c r="M2585" i="1"/>
  <c r="O2585" i="1" s="1"/>
  <c r="H2586" i="1"/>
  <c r="I2586" i="1" s="1"/>
  <c r="L2586" i="1"/>
  <c r="N2586" i="1" s="1"/>
  <c r="M2586" i="1"/>
  <c r="O2586" i="1" s="1"/>
  <c r="H2587" i="1"/>
  <c r="I2587" i="1" s="1"/>
  <c r="L2587" i="1"/>
  <c r="N2587" i="1" s="1"/>
  <c r="M2587" i="1"/>
  <c r="O2587" i="1" s="1"/>
  <c r="H2588" i="1"/>
  <c r="I2588" i="1" s="1"/>
  <c r="L2588" i="1"/>
  <c r="N2588" i="1" s="1"/>
  <c r="M2588" i="1"/>
  <c r="O2588" i="1" s="1"/>
  <c r="H2589" i="1"/>
  <c r="I2589" i="1" s="1"/>
  <c r="L2589" i="1"/>
  <c r="N2589" i="1" s="1"/>
  <c r="M2589" i="1"/>
  <c r="O2589" i="1" s="1"/>
  <c r="H2590" i="1"/>
  <c r="L2590" i="1"/>
  <c r="N2590" i="1" s="1"/>
  <c r="M2590" i="1"/>
  <c r="O2590" i="1" s="1"/>
  <c r="H2591" i="1"/>
  <c r="I2591" i="1" s="1"/>
  <c r="L2591" i="1"/>
  <c r="N2591" i="1" s="1"/>
  <c r="M2591" i="1"/>
  <c r="O2591" i="1" s="1"/>
  <c r="H2592" i="1"/>
  <c r="L2592" i="1"/>
  <c r="N2592" i="1" s="1"/>
  <c r="M2592" i="1"/>
  <c r="O2592" i="1" s="1"/>
  <c r="H2593" i="1"/>
  <c r="I2593" i="1" s="1"/>
  <c r="L2593" i="1"/>
  <c r="N2593" i="1" s="1"/>
  <c r="M2593" i="1"/>
  <c r="O2593" i="1" s="1"/>
  <c r="H2594" i="1"/>
  <c r="I2594" i="1" s="1"/>
  <c r="L2594" i="1"/>
  <c r="N2594" i="1" s="1"/>
  <c r="M2594" i="1"/>
  <c r="O2594" i="1" s="1"/>
  <c r="H2595" i="1"/>
  <c r="I2595" i="1" s="1"/>
  <c r="L2595" i="1"/>
  <c r="N2595" i="1" s="1"/>
  <c r="M2595" i="1"/>
  <c r="O2595" i="1"/>
  <c r="H2596" i="1"/>
  <c r="I2596" i="1" s="1"/>
  <c r="L2596" i="1"/>
  <c r="N2596" i="1" s="1"/>
  <c r="M2596" i="1"/>
  <c r="O2596" i="1" s="1"/>
  <c r="H2597" i="1"/>
  <c r="I2597" i="1" s="1"/>
  <c r="L2597" i="1"/>
  <c r="N2597" i="1" s="1"/>
  <c r="M2597" i="1"/>
  <c r="O2597" i="1" s="1"/>
  <c r="H2598" i="1"/>
  <c r="L2598" i="1"/>
  <c r="N2598" i="1" s="1"/>
  <c r="M2598" i="1"/>
  <c r="O2598" i="1" s="1"/>
  <c r="H2599" i="1"/>
  <c r="I2599" i="1" s="1"/>
  <c r="L2599" i="1"/>
  <c r="N2599" i="1" s="1"/>
  <c r="M2599" i="1"/>
  <c r="O2599" i="1" s="1"/>
  <c r="H2600" i="1"/>
  <c r="L2600" i="1"/>
  <c r="N2600" i="1" s="1"/>
  <c r="M2600" i="1"/>
  <c r="O2600" i="1" s="1"/>
  <c r="H2601" i="1"/>
  <c r="I2601" i="1" s="1"/>
  <c r="L2601" i="1"/>
  <c r="N2601" i="1" s="1"/>
  <c r="M2601" i="1"/>
  <c r="O2601" i="1" s="1"/>
  <c r="H2602" i="1"/>
  <c r="I2602" i="1" s="1"/>
  <c r="J2602" i="1"/>
  <c r="K2602" i="1" s="1"/>
  <c r="L2602" i="1"/>
  <c r="N2602" i="1" s="1"/>
  <c r="M2602" i="1"/>
  <c r="O2602" i="1" s="1"/>
  <c r="H2603" i="1"/>
  <c r="I2603" i="1" s="1"/>
  <c r="L2603" i="1"/>
  <c r="N2603" i="1" s="1"/>
  <c r="M2603" i="1"/>
  <c r="O2603" i="1" s="1"/>
  <c r="H2604" i="1"/>
  <c r="I2604" i="1" s="1"/>
  <c r="L2604" i="1"/>
  <c r="N2604" i="1" s="1"/>
  <c r="M2604" i="1"/>
  <c r="O2604" i="1" s="1"/>
  <c r="H2605" i="1"/>
  <c r="I2605" i="1" s="1"/>
  <c r="L2605" i="1"/>
  <c r="N2605" i="1" s="1"/>
  <c r="M2605" i="1"/>
  <c r="O2605" i="1" s="1"/>
  <c r="H2606" i="1"/>
  <c r="L2606" i="1"/>
  <c r="N2606" i="1" s="1"/>
  <c r="M2606" i="1"/>
  <c r="O2606" i="1" s="1"/>
  <c r="H2607" i="1"/>
  <c r="I2607" i="1" s="1"/>
  <c r="L2607" i="1"/>
  <c r="N2607" i="1" s="1"/>
  <c r="M2607" i="1"/>
  <c r="O2607" i="1" s="1"/>
  <c r="H2608" i="1"/>
  <c r="L2608" i="1"/>
  <c r="N2608" i="1" s="1"/>
  <c r="M2608" i="1"/>
  <c r="O2608" i="1"/>
  <c r="H2609" i="1"/>
  <c r="I2609" i="1" s="1"/>
  <c r="L2609" i="1"/>
  <c r="N2609" i="1" s="1"/>
  <c r="M2609" i="1"/>
  <c r="O2609" i="1" s="1"/>
  <c r="H2610" i="1"/>
  <c r="I2610" i="1" s="1"/>
  <c r="L2610" i="1"/>
  <c r="N2610" i="1" s="1"/>
  <c r="M2610" i="1"/>
  <c r="O2610" i="1" s="1"/>
  <c r="H2611" i="1"/>
  <c r="I2611" i="1" s="1"/>
  <c r="L2611" i="1"/>
  <c r="N2611" i="1" s="1"/>
  <c r="M2611" i="1"/>
  <c r="O2611" i="1" s="1"/>
  <c r="H2612" i="1"/>
  <c r="I2612" i="1" s="1"/>
  <c r="L2612" i="1"/>
  <c r="N2612" i="1" s="1"/>
  <c r="M2612" i="1"/>
  <c r="O2612" i="1"/>
  <c r="H2613" i="1"/>
  <c r="I2613" i="1" s="1"/>
  <c r="L2613" i="1"/>
  <c r="N2613" i="1" s="1"/>
  <c r="M2613" i="1"/>
  <c r="O2613" i="1" s="1"/>
  <c r="H2614" i="1"/>
  <c r="L2614" i="1"/>
  <c r="N2614" i="1" s="1"/>
  <c r="M2614" i="1"/>
  <c r="O2614" i="1" s="1"/>
  <c r="H2615" i="1"/>
  <c r="I2615" i="1" s="1"/>
  <c r="J2615" i="1"/>
  <c r="K2615" i="1" s="1"/>
  <c r="L2615" i="1"/>
  <c r="N2615" i="1" s="1"/>
  <c r="M2615" i="1"/>
  <c r="O2615" i="1" s="1"/>
  <c r="H2616" i="1"/>
  <c r="L2616" i="1"/>
  <c r="N2616" i="1" s="1"/>
  <c r="M2616" i="1"/>
  <c r="O2616" i="1" s="1"/>
  <c r="H2617" i="1"/>
  <c r="I2617" i="1" s="1"/>
  <c r="J2617" i="1"/>
  <c r="K2617" i="1" s="1"/>
  <c r="L2617" i="1"/>
  <c r="N2617" i="1" s="1"/>
  <c r="M2617" i="1"/>
  <c r="O2617" i="1" s="1"/>
  <c r="H2618" i="1"/>
  <c r="I2618" i="1" s="1"/>
  <c r="L2618" i="1"/>
  <c r="N2618" i="1" s="1"/>
  <c r="M2618" i="1"/>
  <c r="O2618" i="1" s="1"/>
  <c r="H2619" i="1"/>
  <c r="I2619" i="1" s="1"/>
  <c r="L2619" i="1"/>
  <c r="N2619" i="1" s="1"/>
  <c r="M2619" i="1"/>
  <c r="O2619" i="1" s="1"/>
  <c r="H2620" i="1"/>
  <c r="I2620" i="1" s="1"/>
  <c r="L2620" i="1"/>
  <c r="N2620" i="1" s="1"/>
  <c r="M2620" i="1"/>
  <c r="O2620" i="1" s="1"/>
  <c r="H2621" i="1"/>
  <c r="I2621" i="1" s="1"/>
  <c r="L2621" i="1"/>
  <c r="N2621" i="1" s="1"/>
  <c r="M2621" i="1"/>
  <c r="O2621" i="1" s="1"/>
  <c r="H2622" i="1"/>
  <c r="L2622" i="1"/>
  <c r="N2622" i="1" s="1"/>
  <c r="M2622" i="1"/>
  <c r="O2622" i="1" s="1"/>
  <c r="H2623" i="1"/>
  <c r="I2623" i="1" s="1"/>
  <c r="L2623" i="1"/>
  <c r="N2623" i="1" s="1"/>
  <c r="M2623" i="1"/>
  <c r="O2623" i="1" s="1"/>
  <c r="H2624" i="1"/>
  <c r="L2624" i="1"/>
  <c r="N2624" i="1" s="1"/>
  <c r="M2624" i="1"/>
  <c r="O2624" i="1" s="1"/>
  <c r="H2625" i="1"/>
  <c r="I2625" i="1" s="1"/>
  <c r="L2625" i="1"/>
  <c r="N2625" i="1" s="1"/>
  <c r="M2625" i="1"/>
  <c r="O2625" i="1" s="1"/>
  <c r="H2626" i="1"/>
  <c r="I2626" i="1" s="1"/>
  <c r="L2626" i="1"/>
  <c r="N2626" i="1" s="1"/>
  <c r="M2626" i="1"/>
  <c r="O2626" i="1" s="1"/>
  <c r="H2627" i="1"/>
  <c r="L2627" i="1"/>
  <c r="M2627" i="1"/>
  <c r="O2627" i="1" s="1"/>
  <c r="N2627" i="1"/>
  <c r="H2628" i="1"/>
  <c r="L2628" i="1"/>
  <c r="N2628" i="1" s="1"/>
  <c r="M2628" i="1"/>
  <c r="O2628" i="1" s="1"/>
  <c r="H2629" i="1"/>
  <c r="I2629" i="1" s="1"/>
  <c r="L2629" i="1"/>
  <c r="N2629" i="1" s="1"/>
  <c r="M2629" i="1"/>
  <c r="O2629" i="1"/>
  <c r="H2630" i="1"/>
  <c r="L2630" i="1"/>
  <c r="N2630" i="1" s="1"/>
  <c r="M2630" i="1"/>
  <c r="O2630" i="1" s="1"/>
  <c r="H2631" i="1"/>
  <c r="L2631" i="1"/>
  <c r="M2631" i="1"/>
  <c r="O2631" i="1" s="1"/>
  <c r="N2631" i="1"/>
  <c r="H2632" i="1"/>
  <c r="L2632" i="1"/>
  <c r="N2632" i="1" s="1"/>
  <c r="M2632" i="1"/>
  <c r="O2632" i="1" s="1"/>
  <c r="H2633" i="1"/>
  <c r="I2633" i="1" s="1"/>
  <c r="L2633" i="1"/>
  <c r="N2633" i="1" s="1"/>
  <c r="M2633" i="1"/>
  <c r="O2633" i="1"/>
  <c r="H2634" i="1"/>
  <c r="I2634" i="1" s="1"/>
  <c r="L2634" i="1"/>
  <c r="N2634" i="1" s="1"/>
  <c r="M2634" i="1"/>
  <c r="O2634" i="1" s="1"/>
  <c r="H2635" i="1"/>
  <c r="L2635" i="1"/>
  <c r="N2635" i="1" s="1"/>
  <c r="M2635" i="1"/>
  <c r="O2635" i="1" s="1"/>
  <c r="H2636" i="1"/>
  <c r="L2636" i="1"/>
  <c r="N2636" i="1" s="1"/>
  <c r="M2636" i="1"/>
  <c r="O2636" i="1" s="1"/>
  <c r="H2637" i="1"/>
  <c r="I2637" i="1" s="1"/>
  <c r="L2637" i="1"/>
  <c r="N2637" i="1" s="1"/>
  <c r="M2637" i="1"/>
  <c r="O2637" i="1" s="1"/>
  <c r="H2638" i="1"/>
  <c r="I2638" i="1" s="1"/>
  <c r="L2638" i="1"/>
  <c r="N2638" i="1" s="1"/>
  <c r="M2638" i="1"/>
  <c r="O2638" i="1" s="1"/>
  <c r="H2639" i="1"/>
  <c r="L2639" i="1"/>
  <c r="N2639" i="1" s="1"/>
  <c r="M2639" i="1"/>
  <c r="O2639" i="1" s="1"/>
  <c r="H2640" i="1"/>
  <c r="L2640" i="1"/>
  <c r="N2640" i="1" s="1"/>
  <c r="M2640" i="1"/>
  <c r="O2640" i="1" s="1"/>
  <c r="H2641" i="1"/>
  <c r="I2641" i="1" s="1"/>
  <c r="L2641" i="1"/>
  <c r="N2641" i="1" s="1"/>
  <c r="M2641" i="1"/>
  <c r="O2641" i="1" s="1"/>
  <c r="H2642" i="1"/>
  <c r="I2642" i="1" s="1"/>
  <c r="L2642" i="1"/>
  <c r="N2642" i="1" s="1"/>
  <c r="M2642" i="1"/>
  <c r="O2642" i="1" s="1"/>
  <c r="H2643" i="1"/>
  <c r="L2643" i="1"/>
  <c r="N2643" i="1" s="1"/>
  <c r="M2643" i="1"/>
  <c r="O2643" i="1" s="1"/>
  <c r="H2644" i="1"/>
  <c r="L2644" i="1"/>
  <c r="N2644" i="1" s="1"/>
  <c r="M2644" i="1"/>
  <c r="O2644" i="1" s="1"/>
  <c r="H2645" i="1"/>
  <c r="I2645" i="1" s="1"/>
  <c r="L2645" i="1"/>
  <c r="N2645" i="1" s="1"/>
  <c r="M2645" i="1"/>
  <c r="O2645" i="1" s="1"/>
  <c r="H2646" i="1"/>
  <c r="L2646" i="1"/>
  <c r="N2646" i="1" s="1"/>
  <c r="M2646" i="1"/>
  <c r="O2646" i="1" s="1"/>
  <c r="H2647" i="1"/>
  <c r="L2647" i="1"/>
  <c r="M2647" i="1"/>
  <c r="O2647" i="1" s="1"/>
  <c r="N2647" i="1"/>
  <c r="H2648" i="1"/>
  <c r="L2648" i="1"/>
  <c r="N2648" i="1" s="1"/>
  <c r="M2648" i="1"/>
  <c r="O2648" i="1" s="1"/>
  <c r="H2649" i="1"/>
  <c r="L2649" i="1"/>
  <c r="N2649" i="1" s="1"/>
  <c r="M2649" i="1"/>
  <c r="O2649" i="1" s="1"/>
  <c r="H2650" i="1"/>
  <c r="I2650" i="1" s="1"/>
  <c r="L2650" i="1"/>
  <c r="M2650" i="1"/>
  <c r="O2650" i="1" s="1"/>
  <c r="N2650" i="1"/>
  <c r="H2651" i="1"/>
  <c r="L2651" i="1"/>
  <c r="N2651" i="1" s="1"/>
  <c r="M2651" i="1"/>
  <c r="O2651" i="1"/>
  <c r="H2652" i="1"/>
  <c r="I2652" i="1" s="1"/>
  <c r="L2652" i="1"/>
  <c r="N2652" i="1" s="1"/>
  <c r="M2652" i="1"/>
  <c r="O2652" i="1" s="1"/>
  <c r="H2653" i="1"/>
  <c r="I2653" i="1" s="1"/>
  <c r="L2653" i="1"/>
  <c r="M2653" i="1"/>
  <c r="O2653" i="1" s="1"/>
  <c r="N2653" i="1"/>
  <c r="H2654" i="1"/>
  <c r="L2654" i="1"/>
  <c r="N2654" i="1" s="1"/>
  <c r="M2654" i="1"/>
  <c r="O2654" i="1" s="1"/>
  <c r="H2655" i="1"/>
  <c r="I2655" i="1" s="1"/>
  <c r="L2655" i="1"/>
  <c r="M2655" i="1"/>
  <c r="O2655" i="1" s="1"/>
  <c r="N2655" i="1"/>
  <c r="H2656" i="1"/>
  <c r="L2656" i="1"/>
  <c r="N2656" i="1" s="1"/>
  <c r="M2656" i="1"/>
  <c r="O2656" i="1" s="1"/>
  <c r="H2657" i="1"/>
  <c r="I2657" i="1" s="1"/>
  <c r="L2657" i="1"/>
  <c r="N2657" i="1" s="1"/>
  <c r="M2657" i="1"/>
  <c r="O2657" i="1" s="1"/>
  <c r="H2658" i="1"/>
  <c r="I2658" i="1" s="1"/>
  <c r="L2658" i="1"/>
  <c r="M2658" i="1"/>
  <c r="O2658" i="1" s="1"/>
  <c r="N2658" i="1"/>
  <c r="H2659" i="1"/>
  <c r="I2659" i="1" s="1"/>
  <c r="L2659" i="1"/>
  <c r="N2659" i="1" s="1"/>
  <c r="M2659" i="1"/>
  <c r="O2659" i="1" s="1"/>
  <c r="H2660" i="1"/>
  <c r="I2660" i="1" s="1"/>
  <c r="J2660" i="1"/>
  <c r="K2660" i="1" s="1"/>
  <c r="L2660" i="1"/>
  <c r="N2660" i="1" s="1"/>
  <c r="M2660" i="1"/>
  <c r="O2660" i="1" s="1"/>
  <c r="H2661" i="1"/>
  <c r="I2661" i="1" s="1"/>
  <c r="L2661" i="1"/>
  <c r="M2661" i="1"/>
  <c r="O2661" i="1" s="1"/>
  <c r="N2661" i="1"/>
  <c r="H2662" i="1"/>
  <c r="L2662" i="1"/>
  <c r="N2662" i="1" s="1"/>
  <c r="M2662" i="1"/>
  <c r="O2662" i="1" s="1"/>
  <c r="H2663" i="1"/>
  <c r="L2663" i="1"/>
  <c r="M2663" i="1"/>
  <c r="O2663" i="1" s="1"/>
  <c r="N2663" i="1"/>
  <c r="H2664" i="1"/>
  <c r="L2664" i="1"/>
  <c r="N2664" i="1" s="1"/>
  <c r="M2664" i="1"/>
  <c r="O2664" i="1" s="1"/>
  <c r="H2665" i="1"/>
  <c r="I2665" i="1" s="1"/>
  <c r="L2665" i="1"/>
  <c r="N2665" i="1" s="1"/>
  <c r="M2665" i="1"/>
  <c r="O2665" i="1" s="1"/>
  <c r="H2666" i="1"/>
  <c r="I2666" i="1" s="1"/>
  <c r="L2666" i="1"/>
  <c r="N2666" i="1" s="1"/>
  <c r="M2666" i="1"/>
  <c r="O2666" i="1" s="1"/>
  <c r="H2667" i="1"/>
  <c r="I2667" i="1" s="1"/>
  <c r="L2667" i="1"/>
  <c r="N2667" i="1" s="1"/>
  <c r="M2667" i="1"/>
  <c r="O2667" i="1" s="1"/>
  <c r="H2668" i="1"/>
  <c r="L2668" i="1"/>
  <c r="N2668" i="1" s="1"/>
  <c r="M2668" i="1"/>
  <c r="O2668" i="1" s="1"/>
  <c r="H2669" i="1"/>
  <c r="I2669" i="1" s="1"/>
  <c r="L2669" i="1"/>
  <c r="M2669" i="1"/>
  <c r="O2669" i="1" s="1"/>
  <c r="N2669" i="1"/>
  <c r="H2670" i="1"/>
  <c r="L2670" i="1"/>
  <c r="N2670" i="1" s="1"/>
  <c r="M2670" i="1"/>
  <c r="O2670" i="1" s="1"/>
  <c r="H2671" i="1"/>
  <c r="I2671" i="1" s="1"/>
  <c r="L2671" i="1"/>
  <c r="N2671" i="1" s="1"/>
  <c r="M2671" i="1"/>
  <c r="O2671" i="1" s="1"/>
  <c r="H2672" i="1"/>
  <c r="L2672" i="1"/>
  <c r="N2672" i="1" s="1"/>
  <c r="M2672" i="1"/>
  <c r="O2672" i="1" s="1"/>
  <c r="H2673" i="1"/>
  <c r="I2673" i="1" s="1"/>
  <c r="L2673" i="1"/>
  <c r="N2673" i="1" s="1"/>
  <c r="M2673" i="1"/>
  <c r="O2673" i="1" s="1"/>
  <c r="H2674" i="1"/>
  <c r="I2674" i="1" s="1"/>
  <c r="L2674" i="1"/>
  <c r="N2674" i="1" s="1"/>
  <c r="M2674" i="1"/>
  <c r="O2674" i="1" s="1"/>
  <c r="H2675" i="1"/>
  <c r="I2675" i="1" s="1"/>
  <c r="L2675" i="1"/>
  <c r="N2675" i="1" s="1"/>
  <c r="M2675" i="1"/>
  <c r="O2675" i="1"/>
  <c r="H2676" i="1"/>
  <c r="L2676" i="1"/>
  <c r="N2676" i="1" s="1"/>
  <c r="M2676" i="1"/>
  <c r="O2676" i="1" s="1"/>
  <c r="H2677" i="1"/>
  <c r="I2677" i="1" s="1"/>
  <c r="L2677" i="1"/>
  <c r="N2677" i="1" s="1"/>
  <c r="M2677" i="1"/>
  <c r="O2677" i="1" s="1"/>
  <c r="H2678" i="1"/>
  <c r="I2678" i="1" s="1"/>
  <c r="L2678" i="1"/>
  <c r="N2678" i="1" s="1"/>
  <c r="M2678" i="1"/>
  <c r="O2678" i="1" s="1"/>
  <c r="H2679" i="1"/>
  <c r="I2679" i="1" s="1"/>
  <c r="L2679" i="1"/>
  <c r="N2679" i="1" s="1"/>
  <c r="M2679" i="1"/>
  <c r="O2679" i="1" s="1"/>
  <c r="H2680" i="1"/>
  <c r="I2680" i="1" s="1"/>
  <c r="L2680" i="1"/>
  <c r="N2680" i="1" s="1"/>
  <c r="M2680" i="1"/>
  <c r="O2680" i="1" s="1"/>
  <c r="H2681" i="1"/>
  <c r="I2681" i="1" s="1"/>
  <c r="L2681" i="1"/>
  <c r="N2681" i="1" s="1"/>
  <c r="M2681" i="1"/>
  <c r="O2681" i="1" s="1"/>
  <c r="H2682" i="1"/>
  <c r="I2682" i="1" s="1"/>
  <c r="L2682" i="1"/>
  <c r="N2682" i="1" s="1"/>
  <c r="M2682" i="1"/>
  <c r="O2682" i="1" s="1"/>
  <c r="H2683" i="1"/>
  <c r="I2683" i="1" s="1"/>
  <c r="L2683" i="1"/>
  <c r="N2683" i="1" s="1"/>
  <c r="M2683" i="1"/>
  <c r="O2683" i="1" s="1"/>
  <c r="H2684" i="1"/>
  <c r="I2684" i="1" s="1"/>
  <c r="L2684" i="1"/>
  <c r="N2684" i="1" s="1"/>
  <c r="M2684" i="1"/>
  <c r="O2684" i="1" s="1"/>
  <c r="H2685" i="1"/>
  <c r="I2685" i="1" s="1"/>
  <c r="L2685" i="1"/>
  <c r="N2685" i="1" s="1"/>
  <c r="M2685" i="1"/>
  <c r="O2685" i="1" s="1"/>
  <c r="H2686" i="1"/>
  <c r="I2686" i="1" s="1"/>
  <c r="L2686" i="1"/>
  <c r="N2686" i="1" s="1"/>
  <c r="M2686" i="1"/>
  <c r="O2686" i="1" s="1"/>
  <c r="H2687" i="1"/>
  <c r="I2687" i="1" s="1"/>
  <c r="L2687" i="1"/>
  <c r="N2687" i="1" s="1"/>
  <c r="M2687" i="1"/>
  <c r="O2687" i="1" s="1"/>
  <c r="H2688" i="1"/>
  <c r="I2688" i="1" s="1"/>
  <c r="L2688" i="1"/>
  <c r="N2688" i="1" s="1"/>
  <c r="M2688" i="1"/>
  <c r="O2688" i="1" s="1"/>
  <c r="H2689" i="1"/>
  <c r="I2689" i="1" s="1"/>
  <c r="L2689" i="1"/>
  <c r="N2689" i="1" s="1"/>
  <c r="M2689" i="1"/>
  <c r="O2689" i="1" s="1"/>
  <c r="H2690" i="1"/>
  <c r="I2690" i="1" s="1"/>
  <c r="L2690" i="1"/>
  <c r="N2690" i="1" s="1"/>
  <c r="M2690" i="1"/>
  <c r="O2690" i="1" s="1"/>
  <c r="H2691" i="1"/>
  <c r="I2691" i="1" s="1"/>
  <c r="L2691" i="1"/>
  <c r="N2691" i="1" s="1"/>
  <c r="M2691" i="1"/>
  <c r="O2691" i="1" s="1"/>
  <c r="H2692" i="1"/>
  <c r="I2692" i="1" s="1"/>
  <c r="L2692" i="1"/>
  <c r="N2692" i="1" s="1"/>
  <c r="M2692" i="1"/>
  <c r="O2692" i="1" s="1"/>
  <c r="H2693" i="1"/>
  <c r="I2693" i="1" s="1"/>
  <c r="L2693" i="1"/>
  <c r="N2693" i="1" s="1"/>
  <c r="M2693" i="1"/>
  <c r="O2693" i="1" s="1"/>
  <c r="H2694" i="1"/>
  <c r="I2694" i="1" s="1"/>
  <c r="L2694" i="1"/>
  <c r="N2694" i="1" s="1"/>
  <c r="M2694" i="1"/>
  <c r="O2694" i="1" s="1"/>
  <c r="H2695" i="1"/>
  <c r="I2695" i="1" s="1"/>
  <c r="L2695" i="1"/>
  <c r="N2695" i="1" s="1"/>
  <c r="M2695" i="1"/>
  <c r="O2695" i="1" s="1"/>
  <c r="H2696" i="1"/>
  <c r="I2696" i="1" s="1"/>
  <c r="L2696" i="1"/>
  <c r="N2696" i="1" s="1"/>
  <c r="M2696" i="1"/>
  <c r="O2696" i="1" s="1"/>
  <c r="H2697" i="1"/>
  <c r="I2697" i="1" s="1"/>
  <c r="L2697" i="1"/>
  <c r="N2697" i="1" s="1"/>
  <c r="M2697" i="1"/>
  <c r="O2697" i="1" s="1"/>
  <c r="H2698" i="1"/>
  <c r="I2698" i="1" s="1"/>
  <c r="L2698" i="1"/>
  <c r="N2698" i="1" s="1"/>
  <c r="M2698" i="1"/>
  <c r="O2698" i="1" s="1"/>
  <c r="H2699" i="1"/>
  <c r="I2699" i="1" s="1"/>
  <c r="L2699" i="1"/>
  <c r="N2699" i="1" s="1"/>
  <c r="M2699" i="1"/>
  <c r="O2699" i="1" s="1"/>
  <c r="H2700" i="1"/>
  <c r="I2700" i="1" s="1"/>
  <c r="L2700" i="1"/>
  <c r="N2700" i="1" s="1"/>
  <c r="M2700" i="1"/>
  <c r="O2700" i="1" s="1"/>
  <c r="H2701" i="1"/>
  <c r="I2701" i="1" s="1"/>
  <c r="L2701" i="1"/>
  <c r="N2701" i="1" s="1"/>
  <c r="M2701" i="1"/>
  <c r="O2701" i="1" s="1"/>
  <c r="H2702" i="1"/>
  <c r="I2702" i="1" s="1"/>
  <c r="L2702" i="1"/>
  <c r="N2702" i="1" s="1"/>
  <c r="M2702" i="1"/>
  <c r="O2702" i="1" s="1"/>
  <c r="H2703" i="1"/>
  <c r="I2703" i="1" s="1"/>
  <c r="L2703" i="1"/>
  <c r="N2703" i="1" s="1"/>
  <c r="M2703" i="1"/>
  <c r="O2703" i="1" s="1"/>
  <c r="H2704" i="1"/>
  <c r="I2704" i="1" s="1"/>
  <c r="L2704" i="1"/>
  <c r="N2704" i="1" s="1"/>
  <c r="M2704" i="1"/>
  <c r="O2704" i="1" s="1"/>
  <c r="H2705" i="1"/>
  <c r="I2705" i="1" s="1"/>
  <c r="L2705" i="1"/>
  <c r="N2705" i="1" s="1"/>
  <c r="M2705" i="1"/>
  <c r="O2705" i="1" s="1"/>
  <c r="H2706" i="1"/>
  <c r="I2706" i="1" s="1"/>
  <c r="L2706" i="1"/>
  <c r="N2706" i="1" s="1"/>
  <c r="M2706" i="1"/>
  <c r="O2706" i="1" s="1"/>
  <c r="H2707" i="1"/>
  <c r="I2707" i="1" s="1"/>
  <c r="L2707" i="1"/>
  <c r="N2707" i="1" s="1"/>
  <c r="M2707" i="1"/>
  <c r="O2707" i="1" s="1"/>
  <c r="H2708" i="1"/>
  <c r="I2708" i="1" s="1"/>
  <c r="L2708" i="1"/>
  <c r="N2708" i="1" s="1"/>
  <c r="M2708" i="1"/>
  <c r="O2708" i="1" s="1"/>
  <c r="H2709" i="1"/>
  <c r="I2709" i="1" s="1"/>
  <c r="L2709" i="1"/>
  <c r="N2709" i="1" s="1"/>
  <c r="M2709" i="1"/>
  <c r="O2709" i="1" s="1"/>
  <c r="H2710" i="1"/>
  <c r="I2710" i="1" s="1"/>
  <c r="L2710" i="1"/>
  <c r="N2710" i="1" s="1"/>
  <c r="M2710" i="1"/>
  <c r="O2710" i="1" s="1"/>
  <c r="H2711" i="1"/>
  <c r="I2711" i="1" s="1"/>
  <c r="L2711" i="1"/>
  <c r="N2711" i="1" s="1"/>
  <c r="M2711" i="1"/>
  <c r="O2711" i="1" s="1"/>
  <c r="H2712" i="1"/>
  <c r="I2712" i="1" s="1"/>
  <c r="L2712" i="1"/>
  <c r="N2712" i="1" s="1"/>
  <c r="M2712" i="1"/>
  <c r="O2712" i="1" s="1"/>
  <c r="H2713" i="1"/>
  <c r="I2713" i="1" s="1"/>
  <c r="L2713" i="1"/>
  <c r="N2713" i="1" s="1"/>
  <c r="M2713" i="1"/>
  <c r="O2713" i="1" s="1"/>
  <c r="H2714" i="1"/>
  <c r="I2714" i="1" s="1"/>
  <c r="L2714" i="1"/>
  <c r="N2714" i="1" s="1"/>
  <c r="M2714" i="1"/>
  <c r="O2714" i="1" s="1"/>
  <c r="H2715" i="1"/>
  <c r="I2715" i="1" s="1"/>
  <c r="L2715" i="1"/>
  <c r="N2715" i="1" s="1"/>
  <c r="M2715" i="1"/>
  <c r="O2715" i="1" s="1"/>
  <c r="H2716" i="1"/>
  <c r="I2716" i="1" s="1"/>
  <c r="L2716" i="1"/>
  <c r="N2716" i="1" s="1"/>
  <c r="M2716" i="1"/>
  <c r="O2716" i="1" s="1"/>
  <c r="H2717" i="1"/>
  <c r="I2717" i="1" s="1"/>
  <c r="L2717" i="1"/>
  <c r="N2717" i="1" s="1"/>
  <c r="M2717" i="1"/>
  <c r="O2717" i="1" s="1"/>
  <c r="H2718" i="1"/>
  <c r="I2718" i="1" s="1"/>
  <c r="L2718" i="1"/>
  <c r="N2718" i="1" s="1"/>
  <c r="M2718" i="1"/>
  <c r="O2718" i="1" s="1"/>
  <c r="H2719" i="1"/>
  <c r="I2719" i="1" s="1"/>
  <c r="L2719" i="1"/>
  <c r="N2719" i="1" s="1"/>
  <c r="M2719" i="1"/>
  <c r="O2719" i="1" s="1"/>
  <c r="H2720" i="1"/>
  <c r="I2720" i="1" s="1"/>
  <c r="L2720" i="1"/>
  <c r="N2720" i="1" s="1"/>
  <c r="M2720" i="1"/>
  <c r="O2720" i="1" s="1"/>
  <c r="H2721" i="1"/>
  <c r="I2721" i="1" s="1"/>
  <c r="L2721" i="1"/>
  <c r="N2721" i="1" s="1"/>
  <c r="M2721" i="1"/>
  <c r="O2721" i="1" s="1"/>
  <c r="H2722" i="1"/>
  <c r="I2722" i="1" s="1"/>
  <c r="L2722" i="1"/>
  <c r="N2722" i="1" s="1"/>
  <c r="M2722" i="1"/>
  <c r="O2722" i="1" s="1"/>
  <c r="H2723" i="1"/>
  <c r="I2723" i="1" s="1"/>
  <c r="L2723" i="1"/>
  <c r="N2723" i="1" s="1"/>
  <c r="M2723" i="1"/>
  <c r="O2723" i="1" s="1"/>
  <c r="H2724" i="1"/>
  <c r="I2724" i="1" s="1"/>
  <c r="L2724" i="1"/>
  <c r="N2724" i="1" s="1"/>
  <c r="M2724" i="1"/>
  <c r="O2724" i="1" s="1"/>
  <c r="H2725" i="1"/>
  <c r="I2725" i="1" s="1"/>
  <c r="L2725" i="1"/>
  <c r="N2725" i="1" s="1"/>
  <c r="M2725" i="1"/>
  <c r="O2725" i="1" s="1"/>
  <c r="H2726" i="1"/>
  <c r="I2726" i="1" s="1"/>
  <c r="L2726" i="1"/>
  <c r="N2726" i="1" s="1"/>
  <c r="M2726" i="1"/>
  <c r="O2726" i="1" s="1"/>
  <c r="H2727" i="1"/>
  <c r="I2727" i="1" s="1"/>
  <c r="L2727" i="1"/>
  <c r="N2727" i="1" s="1"/>
  <c r="M2727" i="1"/>
  <c r="O2727" i="1" s="1"/>
  <c r="H2728" i="1"/>
  <c r="I2728" i="1" s="1"/>
  <c r="L2728" i="1"/>
  <c r="N2728" i="1" s="1"/>
  <c r="M2728" i="1"/>
  <c r="O2728" i="1" s="1"/>
  <c r="H2729" i="1"/>
  <c r="I2729" i="1" s="1"/>
  <c r="L2729" i="1"/>
  <c r="N2729" i="1" s="1"/>
  <c r="M2729" i="1"/>
  <c r="O2729" i="1" s="1"/>
  <c r="H2730" i="1"/>
  <c r="I2730" i="1" s="1"/>
  <c r="L2730" i="1"/>
  <c r="N2730" i="1" s="1"/>
  <c r="M2730" i="1"/>
  <c r="O2730" i="1" s="1"/>
  <c r="H2731" i="1"/>
  <c r="I2731" i="1" s="1"/>
  <c r="L2731" i="1"/>
  <c r="N2731" i="1" s="1"/>
  <c r="M2731" i="1"/>
  <c r="O2731" i="1" s="1"/>
  <c r="H2732" i="1"/>
  <c r="I2732" i="1" s="1"/>
  <c r="L2732" i="1"/>
  <c r="N2732" i="1" s="1"/>
  <c r="M2732" i="1"/>
  <c r="O2732" i="1" s="1"/>
  <c r="H2733" i="1"/>
  <c r="I2733" i="1" s="1"/>
  <c r="L2733" i="1"/>
  <c r="N2733" i="1" s="1"/>
  <c r="M2733" i="1"/>
  <c r="O2733" i="1" s="1"/>
  <c r="H2734" i="1"/>
  <c r="I2734" i="1" s="1"/>
  <c r="L2734" i="1"/>
  <c r="N2734" i="1" s="1"/>
  <c r="M2734" i="1"/>
  <c r="O2734" i="1" s="1"/>
  <c r="H2735" i="1"/>
  <c r="I2735" i="1" s="1"/>
  <c r="L2735" i="1"/>
  <c r="N2735" i="1" s="1"/>
  <c r="M2735" i="1"/>
  <c r="O2735" i="1" s="1"/>
  <c r="H2736" i="1"/>
  <c r="I2736" i="1" s="1"/>
  <c r="L2736" i="1"/>
  <c r="N2736" i="1" s="1"/>
  <c r="M2736" i="1"/>
  <c r="O2736" i="1" s="1"/>
  <c r="H2737" i="1"/>
  <c r="I2737" i="1" s="1"/>
  <c r="L2737" i="1"/>
  <c r="N2737" i="1" s="1"/>
  <c r="M2737" i="1"/>
  <c r="O2737" i="1" s="1"/>
  <c r="H2738" i="1"/>
  <c r="I2738" i="1" s="1"/>
  <c r="L2738" i="1"/>
  <c r="N2738" i="1" s="1"/>
  <c r="M2738" i="1"/>
  <c r="O2738" i="1" s="1"/>
  <c r="H2739" i="1"/>
  <c r="I2739" i="1" s="1"/>
  <c r="L2739" i="1"/>
  <c r="N2739" i="1" s="1"/>
  <c r="M2739" i="1"/>
  <c r="O2739" i="1" s="1"/>
  <c r="H2740" i="1"/>
  <c r="I2740" i="1" s="1"/>
  <c r="L2740" i="1"/>
  <c r="N2740" i="1" s="1"/>
  <c r="M2740" i="1"/>
  <c r="O2740" i="1" s="1"/>
  <c r="H2741" i="1"/>
  <c r="I2741" i="1" s="1"/>
  <c r="L2741" i="1"/>
  <c r="N2741" i="1" s="1"/>
  <c r="M2741" i="1"/>
  <c r="O2741" i="1" s="1"/>
  <c r="H2742" i="1"/>
  <c r="I2742" i="1" s="1"/>
  <c r="L2742" i="1"/>
  <c r="N2742" i="1" s="1"/>
  <c r="M2742" i="1"/>
  <c r="O2742" i="1" s="1"/>
  <c r="H2743" i="1"/>
  <c r="I2743" i="1" s="1"/>
  <c r="L2743" i="1"/>
  <c r="N2743" i="1" s="1"/>
  <c r="M2743" i="1"/>
  <c r="O2743" i="1" s="1"/>
  <c r="H2744" i="1"/>
  <c r="I2744" i="1" s="1"/>
  <c r="L2744" i="1"/>
  <c r="N2744" i="1" s="1"/>
  <c r="M2744" i="1"/>
  <c r="O2744" i="1" s="1"/>
  <c r="H2745" i="1"/>
  <c r="I2745" i="1" s="1"/>
  <c r="L2745" i="1"/>
  <c r="N2745" i="1" s="1"/>
  <c r="M2745" i="1"/>
  <c r="O2745" i="1" s="1"/>
  <c r="H2746" i="1"/>
  <c r="I2746" i="1" s="1"/>
  <c r="L2746" i="1"/>
  <c r="N2746" i="1" s="1"/>
  <c r="M2746" i="1"/>
  <c r="O2746" i="1" s="1"/>
  <c r="H2747" i="1"/>
  <c r="I2747" i="1" s="1"/>
  <c r="L2747" i="1"/>
  <c r="N2747" i="1" s="1"/>
  <c r="M2747" i="1"/>
  <c r="O2747" i="1" s="1"/>
  <c r="H2748" i="1"/>
  <c r="I2748" i="1" s="1"/>
  <c r="L2748" i="1"/>
  <c r="N2748" i="1" s="1"/>
  <c r="M2748" i="1"/>
  <c r="O2748" i="1" s="1"/>
  <c r="H2749" i="1"/>
  <c r="I2749" i="1" s="1"/>
  <c r="L2749" i="1"/>
  <c r="N2749" i="1" s="1"/>
  <c r="M2749" i="1"/>
  <c r="O2749" i="1" s="1"/>
  <c r="H2750" i="1"/>
  <c r="I2750" i="1" s="1"/>
  <c r="L2750" i="1"/>
  <c r="N2750" i="1" s="1"/>
  <c r="M2750" i="1"/>
  <c r="O2750" i="1" s="1"/>
  <c r="H2751" i="1"/>
  <c r="I2751" i="1" s="1"/>
  <c r="L2751" i="1"/>
  <c r="N2751" i="1" s="1"/>
  <c r="M2751" i="1"/>
  <c r="O2751" i="1" s="1"/>
  <c r="H2752" i="1"/>
  <c r="I2752" i="1" s="1"/>
  <c r="L2752" i="1"/>
  <c r="N2752" i="1" s="1"/>
  <c r="M2752" i="1"/>
  <c r="O2752" i="1" s="1"/>
  <c r="H2753" i="1"/>
  <c r="I2753" i="1" s="1"/>
  <c r="L2753" i="1"/>
  <c r="N2753" i="1" s="1"/>
  <c r="M2753" i="1"/>
  <c r="O2753" i="1" s="1"/>
  <c r="H2754" i="1"/>
  <c r="I2754" i="1" s="1"/>
  <c r="L2754" i="1"/>
  <c r="N2754" i="1" s="1"/>
  <c r="M2754" i="1"/>
  <c r="O2754" i="1" s="1"/>
  <c r="H2755" i="1"/>
  <c r="I2755" i="1" s="1"/>
  <c r="L2755" i="1"/>
  <c r="N2755" i="1" s="1"/>
  <c r="M2755" i="1"/>
  <c r="O2755" i="1" s="1"/>
  <c r="H2756" i="1"/>
  <c r="I2756" i="1" s="1"/>
  <c r="L2756" i="1"/>
  <c r="N2756" i="1" s="1"/>
  <c r="M2756" i="1"/>
  <c r="O2756" i="1" s="1"/>
  <c r="H2757" i="1"/>
  <c r="I2757" i="1" s="1"/>
  <c r="L2757" i="1"/>
  <c r="N2757" i="1" s="1"/>
  <c r="M2757" i="1"/>
  <c r="O2757" i="1" s="1"/>
  <c r="H2758" i="1"/>
  <c r="I2758" i="1" s="1"/>
  <c r="L2758" i="1"/>
  <c r="N2758" i="1" s="1"/>
  <c r="M2758" i="1"/>
  <c r="O2758" i="1" s="1"/>
  <c r="H2759" i="1"/>
  <c r="I2759" i="1" s="1"/>
  <c r="L2759" i="1"/>
  <c r="N2759" i="1" s="1"/>
  <c r="M2759" i="1"/>
  <c r="O2759" i="1" s="1"/>
  <c r="H2760" i="1"/>
  <c r="I2760" i="1" s="1"/>
  <c r="L2760" i="1"/>
  <c r="N2760" i="1" s="1"/>
  <c r="M2760" i="1"/>
  <c r="O2760" i="1" s="1"/>
  <c r="H2761" i="1"/>
  <c r="I2761" i="1" s="1"/>
  <c r="L2761" i="1"/>
  <c r="N2761" i="1" s="1"/>
  <c r="M2761" i="1"/>
  <c r="O2761" i="1" s="1"/>
  <c r="H2762" i="1"/>
  <c r="I2762" i="1" s="1"/>
  <c r="L2762" i="1"/>
  <c r="N2762" i="1" s="1"/>
  <c r="M2762" i="1"/>
  <c r="O2762" i="1" s="1"/>
  <c r="H2763" i="1"/>
  <c r="I2763" i="1" s="1"/>
  <c r="L2763" i="1"/>
  <c r="N2763" i="1" s="1"/>
  <c r="M2763" i="1"/>
  <c r="O2763" i="1" s="1"/>
  <c r="H2764" i="1"/>
  <c r="I2764" i="1" s="1"/>
  <c r="L2764" i="1"/>
  <c r="N2764" i="1" s="1"/>
  <c r="M2764" i="1"/>
  <c r="O2764" i="1" s="1"/>
  <c r="H2765" i="1"/>
  <c r="I2765" i="1" s="1"/>
  <c r="L2765" i="1"/>
  <c r="N2765" i="1" s="1"/>
  <c r="M2765" i="1"/>
  <c r="O2765" i="1" s="1"/>
  <c r="H2766" i="1"/>
  <c r="I2766" i="1" s="1"/>
  <c r="L2766" i="1"/>
  <c r="N2766" i="1" s="1"/>
  <c r="M2766" i="1"/>
  <c r="O2766" i="1" s="1"/>
  <c r="H2767" i="1"/>
  <c r="I2767" i="1" s="1"/>
  <c r="L2767" i="1"/>
  <c r="N2767" i="1" s="1"/>
  <c r="M2767" i="1"/>
  <c r="O2767" i="1" s="1"/>
  <c r="H2768" i="1"/>
  <c r="I2768" i="1" s="1"/>
  <c r="L2768" i="1"/>
  <c r="N2768" i="1" s="1"/>
  <c r="M2768" i="1"/>
  <c r="O2768" i="1" s="1"/>
  <c r="H2769" i="1"/>
  <c r="I2769" i="1" s="1"/>
  <c r="L2769" i="1"/>
  <c r="N2769" i="1" s="1"/>
  <c r="M2769" i="1"/>
  <c r="O2769" i="1" s="1"/>
  <c r="H2770" i="1"/>
  <c r="I2770" i="1" s="1"/>
  <c r="L2770" i="1"/>
  <c r="N2770" i="1" s="1"/>
  <c r="M2770" i="1"/>
  <c r="O2770" i="1" s="1"/>
  <c r="H2771" i="1"/>
  <c r="I2771" i="1" s="1"/>
  <c r="L2771" i="1"/>
  <c r="N2771" i="1" s="1"/>
  <c r="M2771" i="1"/>
  <c r="O2771" i="1" s="1"/>
  <c r="H2772" i="1"/>
  <c r="I2772" i="1" s="1"/>
  <c r="L2772" i="1"/>
  <c r="N2772" i="1" s="1"/>
  <c r="M2772" i="1"/>
  <c r="O2772" i="1" s="1"/>
  <c r="H2773" i="1"/>
  <c r="I2773" i="1" s="1"/>
  <c r="L2773" i="1"/>
  <c r="N2773" i="1" s="1"/>
  <c r="M2773" i="1"/>
  <c r="O2773" i="1" s="1"/>
  <c r="H2774" i="1"/>
  <c r="I2774" i="1" s="1"/>
  <c r="L2774" i="1"/>
  <c r="N2774" i="1" s="1"/>
  <c r="M2774" i="1"/>
  <c r="O2774" i="1" s="1"/>
  <c r="H2775" i="1"/>
  <c r="I2775" i="1" s="1"/>
  <c r="L2775" i="1"/>
  <c r="N2775" i="1" s="1"/>
  <c r="M2775" i="1"/>
  <c r="O2775" i="1" s="1"/>
  <c r="H2776" i="1"/>
  <c r="I2776" i="1" s="1"/>
  <c r="L2776" i="1"/>
  <c r="N2776" i="1" s="1"/>
  <c r="M2776" i="1"/>
  <c r="O2776" i="1" s="1"/>
  <c r="H2777" i="1"/>
  <c r="I2777" i="1" s="1"/>
  <c r="L2777" i="1"/>
  <c r="N2777" i="1" s="1"/>
  <c r="M2777" i="1"/>
  <c r="O2777" i="1" s="1"/>
  <c r="H2778" i="1"/>
  <c r="I2778" i="1" s="1"/>
  <c r="L2778" i="1"/>
  <c r="N2778" i="1" s="1"/>
  <c r="M2778" i="1"/>
  <c r="O2778" i="1" s="1"/>
  <c r="H2779" i="1"/>
  <c r="I2779" i="1" s="1"/>
  <c r="L2779" i="1"/>
  <c r="N2779" i="1" s="1"/>
  <c r="M2779" i="1"/>
  <c r="O2779" i="1" s="1"/>
  <c r="H2780" i="1"/>
  <c r="I2780" i="1" s="1"/>
  <c r="L2780" i="1"/>
  <c r="N2780" i="1" s="1"/>
  <c r="M2780" i="1"/>
  <c r="O2780" i="1" s="1"/>
  <c r="H2781" i="1"/>
  <c r="I2781" i="1" s="1"/>
  <c r="L2781" i="1"/>
  <c r="N2781" i="1" s="1"/>
  <c r="M2781" i="1"/>
  <c r="O2781" i="1" s="1"/>
  <c r="H2782" i="1"/>
  <c r="I2782" i="1" s="1"/>
  <c r="L2782" i="1"/>
  <c r="N2782" i="1" s="1"/>
  <c r="M2782" i="1"/>
  <c r="O2782" i="1" s="1"/>
  <c r="H2783" i="1"/>
  <c r="I2783" i="1" s="1"/>
  <c r="L2783" i="1"/>
  <c r="N2783" i="1" s="1"/>
  <c r="M2783" i="1"/>
  <c r="O2783" i="1" s="1"/>
  <c r="H2784" i="1"/>
  <c r="I2784" i="1" s="1"/>
  <c r="L2784" i="1"/>
  <c r="N2784" i="1" s="1"/>
  <c r="M2784" i="1"/>
  <c r="O2784" i="1" s="1"/>
  <c r="H2785" i="1"/>
  <c r="I2785" i="1" s="1"/>
  <c r="L2785" i="1"/>
  <c r="N2785" i="1" s="1"/>
  <c r="M2785" i="1"/>
  <c r="O2785" i="1" s="1"/>
  <c r="H2786" i="1"/>
  <c r="I2786" i="1" s="1"/>
  <c r="L2786" i="1"/>
  <c r="N2786" i="1" s="1"/>
  <c r="M2786" i="1"/>
  <c r="O2786" i="1" s="1"/>
  <c r="H2787" i="1"/>
  <c r="I2787" i="1" s="1"/>
  <c r="L2787" i="1"/>
  <c r="N2787" i="1" s="1"/>
  <c r="M2787" i="1"/>
  <c r="O2787" i="1" s="1"/>
  <c r="H2788" i="1"/>
  <c r="I2788" i="1" s="1"/>
  <c r="L2788" i="1"/>
  <c r="N2788" i="1" s="1"/>
  <c r="M2788" i="1"/>
  <c r="O2788" i="1" s="1"/>
  <c r="H2789" i="1"/>
  <c r="I2789" i="1" s="1"/>
  <c r="L2789" i="1"/>
  <c r="N2789" i="1" s="1"/>
  <c r="M2789" i="1"/>
  <c r="O2789" i="1" s="1"/>
  <c r="H2790" i="1"/>
  <c r="I2790" i="1" s="1"/>
  <c r="L2790" i="1"/>
  <c r="N2790" i="1" s="1"/>
  <c r="M2790" i="1"/>
  <c r="O2790" i="1" s="1"/>
  <c r="H2791" i="1"/>
  <c r="I2791" i="1" s="1"/>
  <c r="L2791" i="1"/>
  <c r="N2791" i="1" s="1"/>
  <c r="M2791" i="1"/>
  <c r="O2791" i="1" s="1"/>
  <c r="H2792" i="1"/>
  <c r="I2792" i="1" s="1"/>
  <c r="L2792" i="1"/>
  <c r="N2792" i="1" s="1"/>
  <c r="M2792" i="1"/>
  <c r="O2792" i="1" s="1"/>
  <c r="H2793" i="1"/>
  <c r="I2793" i="1" s="1"/>
  <c r="L2793" i="1"/>
  <c r="N2793" i="1" s="1"/>
  <c r="M2793" i="1"/>
  <c r="O2793" i="1" s="1"/>
  <c r="H2794" i="1"/>
  <c r="I2794" i="1" s="1"/>
  <c r="L2794" i="1"/>
  <c r="N2794" i="1" s="1"/>
  <c r="M2794" i="1"/>
  <c r="O2794" i="1" s="1"/>
  <c r="H2795" i="1"/>
  <c r="I2795" i="1" s="1"/>
  <c r="L2795" i="1"/>
  <c r="N2795" i="1" s="1"/>
  <c r="M2795" i="1"/>
  <c r="O2795" i="1" s="1"/>
  <c r="H2796" i="1"/>
  <c r="I2796" i="1" s="1"/>
  <c r="L2796" i="1"/>
  <c r="N2796" i="1" s="1"/>
  <c r="M2796" i="1"/>
  <c r="O2796" i="1" s="1"/>
  <c r="H2797" i="1"/>
  <c r="I2797" i="1" s="1"/>
  <c r="L2797" i="1"/>
  <c r="N2797" i="1" s="1"/>
  <c r="M2797" i="1"/>
  <c r="O2797" i="1" s="1"/>
  <c r="H2798" i="1"/>
  <c r="I2798" i="1" s="1"/>
  <c r="L2798" i="1"/>
  <c r="N2798" i="1" s="1"/>
  <c r="M2798" i="1"/>
  <c r="O2798" i="1" s="1"/>
  <c r="H2799" i="1"/>
  <c r="I2799" i="1" s="1"/>
  <c r="L2799" i="1"/>
  <c r="N2799" i="1" s="1"/>
  <c r="M2799" i="1"/>
  <c r="O2799" i="1" s="1"/>
  <c r="H2800" i="1"/>
  <c r="I2800" i="1" s="1"/>
  <c r="L2800" i="1"/>
  <c r="N2800" i="1" s="1"/>
  <c r="M2800" i="1"/>
  <c r="O2800" i="1" s="1"/>
  <c r="H2801" i="1"/>
  <c r="I2801" i="1" s="1"/>
  <c r="L2801" i="1"/>
  <c r="N2801" i="1" s="1"/>
  <c r="M2801" i="1"/>
  <c r="O2801" i="1" s="1"/>
  <c r="H2802" i="1"/>
  <c r="I2802" i="1" s="1"/>
  <c r="L2802" i="1"/>
  <c r="N2802" i="1" s="1"/>
  <c r="M2802" i="1"/>
  <c r="O2802" i="1" s="1"/>
  <c r="H2803" i="1"/>
  <c r="I2803" i="1" s="1"/>
  <c r="L2803" i="1"/>
  <c r="N2803" i="1" s="1"/>
  <c r="M2803" i="1"/>
  <c r="O2803" i="1" s="1"/>
  <c r="H2804" i="1"/>
  <c r="I2804" i="1" s="1"/>
  <c r="L2804" i="1"/>
  <c r="N2804" i="1" s="1"/>
  <c r="M2804" i="1"/>
  <c r="O2804" i="1" s="1"/>
  <c r="H2805" i="1"/>
  <c r="I2805" i="1" s="1"/>
  <c r="L2805" i="1"/>
  <c r="N2805" i="1" s="1"/>
  <c r="M2805" i="1"/>
  <c r="O2805" i="1" s="1"/>
  <c r="H2806" i="1"/>
  <c r="I2806" i="1" s="1"/>
  <c r="L2806" i="1"/>
  <c r="N2806" i="1" s="1"/>
  <c r="M2806" i="1"/>
  <c r="O2806" i="1" s="1"/>
  <c r="H2807" i="1"/>
  <c r="I2807" i="1" s="1"/>
  <c r="L2807" i="1"/>
  <c r="N2807" i="1" s="1"/>
  <c r="M2807" i="1"/>
  <c r="O2807" i="1" s="1"/>
  <c r="H2808" i="1"/>
  <c r="I2808" i="1" s="1"/>
  <c r="L2808" i="1"/>
  <c r="N2808" i="1" s="1"/>
  <c r="M2808" i="1"/>
  <c r="O2808" i="1" s="1"/>
  <c r="H2809" i="1"/>
  <c r="I2809" i="1" s="1"/>
  <c r="L2809" i="1"/>
  <c r="N2809" i="1" s="1"/>
  <c r="M2809" i="1"/>
  <c r="O2809" i="1" s="1"/>
  <c r="H2810" i="1"/>
  <c r="I2810" i="1" s="1"/>
  <c r="L2810" i="1"/>
  <c r="N2810" i="1" s="1"/>
  <c r="M2810" i="1"/>
  <c r="O2810" i="1" s="1"/>
  <c r="H2811" i="1"/>
  <c r="I2811" i="1" s="1"/>
  <c r="L2811" i="1"/>
  <c r="N2811" i="1" s="1"/>
  <c r="M2811" i="1"/>
  <c r="O2811" i="1" s="1"/>
  <c r="H2812" i="1"/>
  <c r="I2812" i="1" s="1"/>
  <c r="L2812" i="1"/>
  <c r="N2812" i="1" s="1"/>
  <c r="M2812" i="1"/>
  <c r="O2812" i="1" s="1"/>
  <c r="H2813" i="1"/>
  <c r="I2813" i="1" s="1"/>
  <c r="L2813" i="1"/>
  <c r="N2813" i="1" s="1"/>
  <c r="M2813" i="1"/>
  <c r="O2813" i="1" s="1"/>
  <c r="H2814" i="1"/>
  <c r="I2814" i="1" s="1"/>
  <c r="L2814" i="1"/>
  <c r="N2814" i="1" s="1"/>
  <c r="M2814" i="1"/>
  <c r="O2814" i="1" s="1"/>
  <c r="H2815" i="1"/>
  <c r="I2815" i="1" s="1"/>
  <c r="L2815" i="1"/>
  <c r="N2815" i="1" s="1"/>
  <c r="M2815" i="1"/>
  <c r="O2815" i="1" s="1"/>
  <c r="H2816" i="1"/>
  <c r="I2816" i="1" s="1"/>
  <c r="L2816" i="1"/>
  <c r="N2816" i="1" s="1"/>
  <c r="M2816" i="1"/>
  <c r="O2816" i="1" s="1"/>
  <c r="H2817" i="1"/>
  <c r="I2817" i="1" s="1"/>
  <c r="L2817" i="1"/>
  <c r="N2817" i="1" s="1"/>
  <c r="M2817" i="1"/>
  <c r="O2817" i="1" s="1"/>
  <c r="H2818" i="1"/>
  <c r="I2818" i="1" s="1"/>
  <c r="L2818" i="1"/>
  <c r="N2818" i="1" s="1"/>
  <c r="M2818" i="1"/>
  <c r="O2818" i="1" s="1"/>
  <c r="H2819" i="1"/>
  <c r="I2819" i="1" s="1"/>
  <c r="L2819" i="1"/>
  <c r="N2819" i="1" s="1"/>
  <c r="M2819" i="1"/>
  <c r="O2819" i="1" s="1"/>
  <c r="H2820" i="1"/>
  <c r="I2820" i="1" s="1"/>
  <c r="L2820" i="1"/>
  <c r="N2820" i="1" s="1"/>
  <c r="M2820" i="1"/>
  <c r="O2820" i="1" s="1"/>
  <c r="H2821" i="1"/>
  <c r="I2821" i="1" s="1"/>
  <c r="L2821" i="1"/>
  <c r="N2821" i="1" s="1"/>
  <c r="M2821" i="1"/>
  <c r="O2821" i="1" s="1"/>
  <c r="H2822" i="1"/>
  <c r="I2822" i="1" s="1"/>
  <c r="L2822" i="1"/>
  <c r="N2822" i="1" s="1"/>
  <c r="M2822" i="1"/>
  <c r="O2822" i="1" s="1"/>
  <c r="H2823" i="1"/>
  <c r="I2823" i="1" s="1"/>
  <c r="L2823" i="1"/>
  <c r="N2823" i="1" s="1"/>
  <c r="M2823" i="1"/>
  <c r="O2823" i="1" s="1"/>
  <c r="H2824" i="1"/>
  <c r="I2824" i="1" s="1"/>
  <c r="L2824" i="1"/>
  <c r="N2824" i="1" s="1"/>
  <c r="M2824" i="1"/>
  <c r="O2824" i="1" s="1"/>
  <c r="H2825" i="1"/>
  <c r="I2825" i="1" s="1"/>
  <c r="L2825" i="1"/>
  <c r="N2825" i="1" s="1"/>
  <c r="M2825" i="1"/>
  <c r="O2825" i="1" s="1"/>
  <c r="H2826" i="1"/>
  <c r="I2826" i="1" s="1"/>
  <c r="L2826" i="1"/>
  <c r="N2826" i="1" s="1"/>
  <c r="M2826" i="1"/>
  <c r="O2826" i="1" s="1"/>
  <c r="H2827" i="1"/>
  <c r="I2827" i="1" s="1"/>
  <c r="L2827" i="1"/>
  <c r="N2827" i="1" s="1"/>
  <c r="M2827" i="1"/>
  <c r="O2827" i="1" s="1"/>
  <c r="H2828" i="1"/>
  <c r="I2828" i="1" s="1"/>
  <c r="L2828" i="1"/>
  <c r="N2828" i="1" s="1"/>
  <c r="M2828" i="1"/>
  <c r="O2828" i="1" s="1"/>
  <c r="H2829" i="1"/>
  <c r="I2829" i="1" s="1"/>
  <c r="L2829" i="1"/>
  <c r="N2829" i="1" s="1"/>
  <c r="M2829" i="1"/>
  <c r="O2829" i="1" s="1"/>
  <c r="H2830" i="1"/>
  <c r="I2830" i="1" s="1"/>
  <c r="L2830" i="1"/>
  <c r="N2830" i="1" s="1"/>
  <c r="M2830" i="1"/>
  <c r="O2830" i="1" s="1"/>
  <c r="H2831" i="1"/>
  <c r="I2831" i="1" s="1"/>
  <c r="L2831" i="1"/>
  <c r="N2831" i="1" s="1"/>
  <c r="M2831" i="1"/>
  <c r="O2831" i="1" s="1"/>
  <c r="H2832" i="1"/>
  <c r="I2832" i="1" s="1"/>
  <c r="L2832" i="1"/>
  <c r="N2832" i="1" s="1"/>
  <c r="M2832" i="1"/>
  <c r="O2832" i="1" s="1"/>
  <c r="H2833" i="1"/>
  <c r="I2833" i="1" s="1"/>
  <c r="L2833" i="1"/>
  <c r="N2833" i="1" s="1"/>
  <c r="M2833" i="1"/>
  <c r="O2833" i="1" s="1"/>
  <c r="H2834" i="1"/>
  <c r="I2834" i="1" s="1"/>
  <c r="L2834" i="1"/>
  <c r="N2834" i="1" s="1"/>
  <c r="M2834" i="1"/>
  <c r="O2834" i="1" s="1"/>
  <c r="H2835" i="1"/>
  <c r="I2835" i="1" s="1"/>
  <c r="L2835" i="1"/>
  <c r="N2835" i="1" s="1"/>
  <c r="M2835" i="1"/>
  <c r="O2835" i="1" s="1"/>
  <c r="H2836" i="1"/>
  <c r="I2836" i="1" s="1"/>
  <c r="L2836" i="1"/>
  <c r="N2836" i="1" s="1"/>
  <c r="M2836" i="1"/>
  <c r="O2836" i="1" s="1"/>
  <c r="H2837" i="1"/>
  <c r="I2837" i="1" s="1"/>
  <c r="L2837" i="1"/>
  <c r="N2837" i="1" s="1"/>
  <c r="M2837" i="1"/>
  <c r="O2837" i="1" s="1"/>
  <c r="H2838" i="1"/>
  <c r="I2838" i="1" s="1"/>
  <c r="L2838" i="1"/>
  <c r="N2838" i="1" s="1"/>
  <c r="M2838" i="1"/>
  <c r="O2838" i="1" s="1"/>
  <c r="H2839" i="1"/>
  <c r="I2839" i="1" s="1"/>
  <c r="L2839" i="1"/>
  <c r="N2839" i="1" s="1"/>
  <c r="M2839" i="1"/>
  <c r="O2839" i="1" s="1"/>
  <c r="H2840" i="1"/>
  <c r="I2840" i="1" s="1"/>
  <c r="L2840" i="1"/>
  <c r="N2840" i="1" s="1"/>
  <c r="M2840" i="1"/>
  <c r="O2840" i="1" s="1"/>
  <c r="H2841" i="1"/>
  <c r="I2841" i="1" s="1"/>
  <c r="L2841" i="1"/>
  <c r="N2841" i="1" s="1"/>
  <c r="M2841" i="1"/>
  <c r="O2841" i="1" s="1"/>
  <c r="H2842" i="1"/>
  <c r="I2842" i="1" s="1"/>
  <c r="L2842" i="1"/>
  <c r="N2842" i="1" s="1"/>
  <c r="M2842" i="1"/>
  <c r="O2842" i="1" s="1"/>
  <c r="H2843" i="1"/>
  <c r="I2843" i="1" s="1"/>
  <c r="L2843" i="1"/>
  <c r="N2843" i="1" s="1"/>
  <c r="M2843" i="1"/>
  <c r="O2843" i="1" s="1"/>
  <c r="H2844" i="1"/>
  <c r="I2844" i="1" s="1"/>
  <c r="L2844" i="1"/>
  <c r="N2844" i="1" s="1"/>
  <c r="M2844" i="1"/>
  <c r="O2844" i="1" s="1"/>
  <c r="H2845" i="1"/>
  <c r="I2845" i="1" s="1"/>
  <c r="L2845" i="1"/>
  <c r="N2845" i="1" s="1"/>
  <c r="M2845" i="1"/>
  <c r="O2845" i="1" s="1"/>
  <c r="H2846" i="1"/>
  <c r="I2846" i="1" s="1"/>
  <c r="L2846" i="1"/>
  <c r="N2846" i="1" s="1"/>
  <c r="M2846" i="1"/>
  <c r="O2846" i="1" s="1"/>
  <c r="H2847" i="1"/>
  <c r="I2847" i="1" s="1"/>
  <c r="L2847" i="1"/>
  <c r="N2847" i="1" s="1"/>
  <c r="M2847" i="1"/>
  <c r="O2847" i="1" s="1"/>
  <c r="H2848" i="1"/>
  <c r="I2848" i="1" s="1"/>
  <c r="L2848" i="1"/>
  <c r="N2848" i="1" s="1"/>
  <c r="M2848" i="1"/>
  <c r="O2848" i="1" s="1"/>
  <c r="H2849" i="1"/>
  <c r="I2849" i="1" s="1"/>
  <c r="L2849" i="1"/>
  <c r="N2849" i="1" s="1"/>
  <c r="M2849" i="1"/>
  <c r="O2849" i="1" s="1"/>
  <c r="H2850" i="1"/>
  <c r="I2850" i="1" s="1"/>
  <c r="L2850" i="1"/>
  <c r="N2850" i="1" s="1"/>
  <c r="M2850" i="1"/>
  <c r="O2850" i="1" s="1"/>
  <c r="H2851" i="1"/>
  <c r="I2851" i="1" s="1"/>
  <c r="L2851" i="1"/>
  <c r="N2851" i="1" s="1"/>
  <c r="M2851" i="1"/>
  <c r="O2851" i="1" s="1"/>
  <c r="H2852" i="1"/>
  <c r="I2852" i="1" s="1"/>
  <c r="L2852" i="1"/>
  <c r="N2852" i="1" s="1"/>
  <c r="M2852" i="1"/>
  <c r="O2852" i="1" s="1"/>
  <c r="H2853" i="1"/>
  <c r="I2853" i="1" s="1"/>
  <c r="L2853" i="1"/>
  <c r="N2853" i="1" s="1"/>
  <c r="M2853" i="1"/>
  <c r="O2853" i="1" s="1"/>
  <c r="H2854" i="1"/>
  <c r="I2854" i="1" s="1"/>
  <c r="L2854" i="1"/>
  <c r="N2854" i="1" s="1"/>
  <c r="M2854" i="1"/>
  <c r="O2854" i="1" s="1"/>
  <c r="H2855" i="1"/>
  <c r="I2855" i="1" s="1"/>
  <c r="L2855" i="1"/>
  <c r="N2855" i="1" s="1"/>
  <c r="M2855" i="1"/>
  <c r="O2855" i="1" s="1"/>
  <c r="H2856" i="1"/>
  <c r="I2856" i="1" s="1"/>
  <c r="L2856" i="1"/>
  <c r="N2856" i="1" s="1"/>
  <c r="M2856" i="1"/>
  <c r="O2856" i="1" s="1"/>
  <c r="H2857" i="1"/>
  <c r="I2857" i="1" s="1"/>
  <c r="L2857" i="1"/>
  <c r="N2857" i="1" s="1"/>
  <c r="M2857" i="1"/>
  <c r="O2857" i="1" s="1"/>
  <c r="H2858" i="1"/>
  <c r="I2858" i="1" s="1"/>
  <c r="L2858" i="1"/>
  <c r="N2858" i="1" s="1"/>
  <c r="M2858" i="1"/>
  <c r="O2858" i="1" s="1"/>
  <c r="H2859" i="1"/>
  <c r="I2859" i="1" s="1"/>
  <c r="L2859" i="1"/>
  <c r="N2859" i="1" s="1"/>
  <c r="M2859" i="1"/>
  <c r="O2859" i="1" s="1"/>
  <c r="H2860" i="1"/>
  <c r="I2860" i="1" s="1"/>
  <c r="L2860" i="1"/>
  <c r="N2860" i="1" s="1"/>
  <c r="M2860" i="1"/>
  <c r="O2860" i="1" s="1"/>
  <c r="H2861" i="1"/>
  <c r="I2861" i="1" s="1"/>
  <c r="L2861" i="1"/>
  <c r="N2861" i="1" s="1"/>
  <c r="M2861" i="1"/>
  <c r="O2861" i="1" s="1"/>
  <c r="H2862" i="1"/>
  <c r="I2862" i="1" s="1"/>
  <c r="L2862" i="1"/>
  <c r="N2862" i="1" s="1"/>
  <c r="M2862" i="1"/>
  <c r="O2862" i="1" s="1"/>
  <c r="H2863" i="1"/>
  <c r="I2863" i="1" s="1"/>
  <c r="L2863" i="1"/>
  <c r="N2863" i="1" s="1"/>
  <c r="M2863" i="1"/>
  <c r="O2863" i="1" s="1"/>
  <c r="H2864" i="1"/>
  <c r="I2864" i="1" s="1"/>
  <c r="L2864" i="1"/>
  <c r="N2864" i="1" s="1"/>
  <c r="M2864" i="1"/>
  <c r="O2864" i="1" s="1"/>
  <c r="H2865" i="1"/>
  <c r="I2865" i="1" s="1"/>
  <c r="L2865" i="1"/>
  <c r="N2865" i="1" s="1"/>
  <c r="M2865" i="1"/>
  <c r="O2865" i="1" s="1"/>
  <c r="H2866" i="1"/>
  <c r="I2866" i="1" s="1"/>
  <c r="L2866" i="1"/>
  <c r="N2866" i="1" s="1"/>
  <c r="M2866" i="1"/>
  <c r="O2866" i="1" s="1"/>
  <c r="H2867" i="1"/>
  <c r="I2867" i="1" s="1"/>
  <c r="L2867" i="1"/>
  <c r="N2867" i="1" s="1"/>
  <c r="M2867" i="1"/>
  <c r="O2867" i="1" s="1"/>
  <c r="H2868" i="1"/>
  <c r="I2868" i="1" s="1"/>
  <c r="L2868" i="1"/>
  <c r="N2868" i="1" s="1"/>
  <c r="M2868" i="1"/>
  <c r="O2868" i="1" s="1"/>
  <c r="H2869" i="1"/>
  <c r="I2869" i="1" s="1"/>
  <c r="L2869" i="1"/>
  <c r="N2869" i="1" s="1"/>
  <c r="M2869" i="1"/>
  <c r="O2869" i="1" s="1"/>
  <c r="H2870" i="1"/>
  <c r="I2870" i="1" s="1"/>
  <c r="L2870" i="1"/>
  <c r="N2870" i="1" s="1"/>
  <c r="M2870" i="1"/>
  <c r="O2870" i="1" s="1"/>
  <c r="H2871" i="1"/>
  <c r="I2871" i="1" s="1"/>
  <c r="L2871" i="1"/>
  <c r="N2871" i="1" s="1"/>
  <c r="M2871" i="1"/>
  <c r="O2871" i="1" s="1"/>
  <c r="H2872" i="1"/>
  <c r="I2872" i="1" s="1"/>
  <c r="L2872" i="1"/>
  <c r="N2872" i="1" s="1"/>
  <c r="M2872" i="1"/>
  <c r="O2872" i="1" s="1"/>
  <c r="H2873" i="1"/>
  <c r="I2873" i="1" s="1"/>
  <c r="L2873" i="1"/>
  <c r="N2873" i="1" s="1"/>
  <c r="M2873" i="1"/>
  <c r="O2873" i="1" s="1"/>
  <c r="H2874" i="1"/>
  <c r="I2874" i="1" s="1"/>
  <c r="L2874" i="1"/>
  <c r="N2874" i="1" s="1"/>
  <c r="M2874" i="1"/>
  <c r="O2874" i="1" s="1"/>
  <c r="H2875" i="1"/>
  <c r="I2875" i="1" s="1"/>
  <c r="L2875" i="1"/>
  <c r="N2875" i="1" s="1"/>
  <c r="M2875" i="1"/>
  <c r="O2875" i="1" s="1"/>
  <c r="H2876" i="1"/>
  <c r="I2876" i="1" s="1"/>
  <c r="L2876" i="1"/>
  <c r="N2876" i="1" s="1"/>
  <c r="M2876" i="1"/>
  <c r="O2876" i="1" s="1"/>
  <c r="H2877" i="1"/>
  <c r="I2877" i="1" s="1"/>
  <c r="L2877" i="1"/>
  <c r="N2877" i="1" s="1"/>
  <c r="M2877" i="1"/>
  <c r="O2877" i="1" s="1"/>
  <c r="H2878" i="1"/>
  <c r="I2878" i="1" s="1"/>
  <c r="L2878" i="1"/>
  <c r="N2878" i="1" s="1"/>
  <c r="M2878" i="1"/>
  <c r="O2878" i="1" s="1"/>
  <c r="H2879" i="1"/>
  <c r="I2879" i="1" s="1"/>
  <c r="L2879" i="1"/>
  <c r="N2879" i="1" s="1"/>
  <c r="M2879" i="1"/>
  <c r="O2879" i="1" s="1"/>
  <c r="H2880" i="1"/>
  <c r="I2880" i="1" s="1"/>
  <c r="L2880" i="1"/>
  <c r="N2880" i="1" s="1"/>
  <c r="M2880" i="1"/>
  <c r="O2880" i="1" s="1"/>
  <c r="H2881" i="1"/>
  <c r="I2881" i="1" s="1"/>
  <c r="L2881" i="1"/>
  <c r="N2881" i="1" s="1"/>
  <c r="M2881" i="1"/>
  <c r="O2881" i="1" s="1"/>
  <c r="H2882" i="1"/>
  <c r="I2882" i="1" s="1"/>
  <c r="L2882" i="1"/>
  <c r="N2882" i="1" s="1"/>
  <c r="M2882" i="1"/>
  <c r="O2882" i="1" s="1"/>
  <c r="H2883" i="1"/>
  <c r="I2883" i="1" s="1"/>
  <c r="L2883" i="1"/>
  <c r="N2883" i="1" s="1"/>
  <c r="M2883" i="1"/>
  <c r="O2883" i="1" s="1"/>
  <c r="H2884" i="1"/>
  <c r="I2884" i="1" s="1"/>
  <c r="L2884" i="1"/>
  <c r="N2884" i="1" s="1"/>
  <c r="M2884" i="1"/>
  <c r="O2884" i="1" s="1"/>
  <c r="H2885" i="1"/>
  <c r="I2885" i="1" s="1"/>
  <c r="L2885" i="1"/>
  <c r="N2885" i="1" s="1"/>
  <c r="M2885" i="1"/>
  <c r="O2885" i="1"/>
  <c r="H2886" i="1"/>
  <c r="I2886" i="1" s="1"/>
  <c r="L2886" i="1"/>
  <c r="N2886" i="1" s="1"/>
  <c r="M2886" i="1"/>
  <c r="O2886" i="1" s="1"/>
  <c r="H2887" i="1"/>
  <c r="I2887" i="1" s="1"/>
  <c r="L2887" i="1"/>
  <c r="N2887" i="1" s="1"/>
  <c r="M2887" i="1"/>
  <c r="O2887" i="1" s="1"/>
  <c r="H2888" i="1"/>
  <c r="I2888" i="1" s="1"/>
  <c r="L2888" i="1"/>
  <c r="N2888" i="1" s="1"/>
  <c r="M2888" i="1"/>
  <c r="O2888" i="1" s="1"/>
  <c r="H2889" i="1"/>
  <c r="I2889" i="1" s="1"/>
  <c r="L2889" i="1"/>
  <c r="N2889" i="1" s="1"/>
  <c r="M2889" i="1"/>
  <c r="O2889" i="1" s="1"/>
  <c r="H2890" i="1"/>
  <c r="I2890" i="1" s="1"/>
  <c r="L2890" i="1"/>
  <c r="N2890" i="1" s="1"/>
  <c r="M2890" i="1"/>
  <c r="O2890" i="1" s="1"/>
  <c r="H2891" i="1"/>
  <c r="I2891" i="1" s="1"/>
  <c r="L2891" i="1"/>
  <c r="N2891" i="1" s="1"/>
  <c r="M2891" i="1"/>
  <c r="O2891" i="1" s="1"/>
  <c r="H2892" i="1"/>
  <c r="I2892" i="1" s="1"/>
  <c r="L2892" i="1"/>
  <c r="N2892" i="1" s="1"/>
  <c r="M2892" i="1"/>
  <c r="O2892" i="1" s="1"/>
  <c r="H2893" i="1"/>
  <c r="I2893" i="1" s="1"/>
  <c r="L2893" i="1"/>
  <c r="N2893" i="1" s="1"/>
  <c r="M2893" i="1"/>
  <c r="O2893" i="1" s="1"/>
  <c r="H2894" i="1"/>
  <c r="I2894" i="1" s="1"/>
  <c r="L2894" i="1"/>
  <c r="N2894" i="1" s="1"/>
  <c r="M2894" i="1"/>
  <c r="O2894" i="1" s="1"/>
  <c r="H2895" i="1"/>
  <c r="I2895" i="1" s="1"/>
  <c r="L2895" i="1"/>
  <c r="N2895" i="1" s="1"/>
  <c r="M2895" i="1"/>
  <c r="O2895" i="1"/>
  <c r="H2896" i="1"/>
  <c r="I2896" i="1" s="1"/>
  <c r="L2896" i="1"/>
  <c r="N2896" i="1" s="1"/>
  <c r="M2896" i="1"/>
  <c r="O2896" i="1" s="1"/>
  <c r="H2897" i="1"/>
  <c r="I2897" i="1" s="1"/>
  <c r="L2897" i="1"/>
  <c r="N2897" i="1" s="1"/>
  <c r="M2897" i="1"/>
  <c r="O2897" i="1" s="1"/>
  <c r="H2898" i="1"/>
  <c r="I2898" i="1" s="1"/>
  <c r="L2898" i="1"/>
  <c r="N2898" i="1" s="1"/>
  <c r="M2898" i="1"/>
  <c r="O2898" i="1" s="1"/>
  <c r="H2899" i="1"/>
  <c r="I2899" i="1" s="1"/>
  <c r="L2899" i="1"/>
  <c r="N2899" i="1" s="1"/>
  <c r="M2899" i="1"/>
  <c r="O2899" i="1" s="1"/>
  <c r="H2900" i="1"/>
  <c r="I2900" i="1" s="1"/>
  <c r="L2900" i="1"/>
  <c r="N2900" i="1" s="1"/>
  <c r="M2900" i="1"/>
  <c r="O2900" i="1" s="1"/>
  <c r="H2901" i="1"/>
  <c r="I2901" i="1" s="1"/>
  <c r="L2901" i="1"/>
  <c r="N2901" i="1" s="1"/>
  <c r="M2901" i="1"/>
  <c r="O2901" i="1"/>
  <c r="H2902" i="1"/>
  <c r="I2902" i="1" s="1"/>
  <c r="L2902" i="1"/>
  <c r="N2902" i="1" s="1"/>
  <c r="M2902" i="1"/>
  <c r="O2902" i="1" s="1"/>
  <c r="H2903" i="1"/>
  <c r="I2903" i="1" s="1"/>
  <c r="L2903" i="1"/>
  <c r="N2903" i="1" s="1"/>
  <c r="M2903" i="1"/>
  <c r="O2903" i="1" s="1"/>
  <c r="H2904" i="1"/>
  <c r="I2904" i="1" s="1"/>
  <c r="L2904" i="1"/>
  <c r="N2904" i="1" s="1"/>
  <c r="M2904" i="1"/>
  <c r="O2904" i="1" s="1"/>
  <c r="H2905" i="1"/>
  <c r="I2905" i="1" s="1"/>
  <c r="L2905" i="1"/>
  <c r="N2905" i="1" s="1"/>
  <c r="M2905" i="1"/>
  <c r="O2905" i="1" s="1"/>
  <c r="H2906" i="1"/>
  <c r="I2906" i="1" s="1"/>
  <c r="L2906" i="1"/>
  <c r="N2906" i="1" s="1"/>
  <c r="M2906" i="1"/>
  <c r="O2906" i="1" s="1"/>
  <c r="H2907" i="1"/>
  <c r="I2907" i="1" s="1"/>
  <c r="L2907" i="1"/>
  <c r="N2907" i="1" s="1"/>
  <c r="M2907" i="1"/>
  <c r="O2907" i="1" s="1"/>
  <c r="H2908" i="1"/>
  <c r="I2908" i="1" s="1"/>
  <c r="L2908" i="1"/>
  <c r="N2908" i="1" s="1"/>
  <c r="M2908" i="1"/>
  <c r="O2908" i="1" s="1"/>
  <c r="H2909" i="1"/>
  <c r="I2909" i="1" s="1"/>
  <c r="L2909" i="1"/>
  <c r="N2909" i="1" s="1"/>
  <c r="M2909" i="1"/>
  <c r="O2909" i="1"/>
  <c r="H2910" i="1"/>
  <c r="I2910" i="1" s="1"/>
  <c r="L2910" i="1"/>
  <c r="N2910" i="1" s="1"/>
  <c r="M2910" i="1"/>
  <c r="O2910" i="1" s="1"/>
  <c r="H2911" i="1"/>
  <c r="I2911" i="1" s="1"/>
  <c r="L2911" i="1"/>
  <c r="N2911" i="1" s="1"/>
  <c r="M2911" i="1"/>
  <c r="O2911" i="1" s="1"/>
  <c r="H2912" i="1"/>
  <c r="I2912" i="1" s="1"/>
  <c r="L2912" i="1"/>
  <c r="N2912" i="1" s="1"/>
  <c r="M2912" i="1"/>
  <c r="O2912" i="1" s="1"/>
  <c r="H2913" i="1"/>
  <c r="I2913" i="1" s="1"/>
  <c r="L2913" i="1"/>
  <c r="N2913" i="1" s="1"/>
  <c r="M2913" i="1"/>
  <c r="O2913" i="1" s="1"/>
  <c r="H2914" i="1"/>
  <c r="I2914" i="1" s="1"/>
  <c r="L2914" i="1"/>
  <c r="N2914" i="1" s="1"/>
  <c r="M2914" i="1"/>
  <c r="O2914" i="1" s="1"/>
  <c r="H2915" i="1"/>
  <c r="I2915" i="1" s="1"/>
  <c r="L2915" i="1"/>
  <c r="N2915" i="1" s="1"/>
  <c r="M2915" i="1"/>
  <c r="O2915" i="1" s="1"/>
  <c r="H2916" i="1"/>
  <c r="I2916" i="1" s="1"/>
  <c r="L2916" i="1"/>
  <c r="N2916" i="1" s="1"/>
  <c r="M2916" i="1"/>
  <c r="O2916" i="1" s="1"/>
  <c r="H2917" i="1"/>
  <c r="I2917" i="1" s="1"/>
  <c r="L2917" i="1"/>
  <c r="N2917" i="1" s="1"/>
  <c r="M2917" i="1"/>
  <c r="O2917" i="1"/>
  <c r="H2918" i="1"/>
  <c r="I2918" i="1" s="1"/>
  <c r="L2918" i="1"/>
  <c r="N2918" i="1" s="1"/>
  <c r="M2918" i="1"/>
  <c r="O2918" i="1" s="1"/>
  <c r="H2919" i="1"/>
  <c r="I2919" i="1" s="1"/>
  <c r="L2919" i="1"/>
  <c r="N2919" i="1" s="1"/>
  <c r="M2919" i="1"/>
  <c r="O2919" i="1" s="1"/>
  <c r="H2920" i="1"/>
  <c r="I2920" i="1" s="1"/>
  <c r="L2920" i="1"/>
  <c r="N2920" i="1" s="1"/>
  <c r="M2920" i="1"/>
  <c r="O2920" i="1" s="1"/>
  <c r="H2921" i="1"/>
  <c r="I2921" i="1" s="1"/>
  <c r="L2921" i="1"/>
  <c r="N2921" i="1" s="1"/>
  <c r="M2921" i="1"/>
  <c r="O2921" i="1" s="1"/>
  <c r="H2922" i="1"/>
  <c r="I2922" i="1" s="1"/>
  <c r="L2922" i="1"/>
  <c r="N2922" i="1" s="1"/>
  <c r="M2922" i="1"/>
  <c r="O2922" i="1" s="1"/>
  <c r="H2923" i="1"/>
  <c r="I2923" i="1" s="1"/>
  <c r="L2923" i="1"/>
  <c r="N2923" i="1" s="1"/>
  <c r="M2923" i="1"/>
  <c r="O2923" i="1" s="1"/>
  <c r="H2924" i="1"/>
  <c r="I2924" i="1" s="1"/>
  <c r="L2924" i="1"/>
  <c r="N2924" i="1" s="1"/>
  <c r="M2924" i="1"/>
  <c r="O2924" i="1" s="1"/>
  <c r="H2925" i="1"/>
  <c r="I2925" i="1" s="1"/>
  <c r="L2925" i="1"/>
  <c r="N2925" i="1" s="1"/>
  <c r="M2925" i="1"/>
  <c r="O2925" i="1" s="1"/>
  <c r="H2926" i="1"/>
  <c r="I2926" i="1" s="1"/>
  <c r="L2926" i="1"/>
  <c r="N2926" i="1" s="1"/>
  <c r="M2926" i="1"/>
  <c r="O2926" i="1" s="1"/>
  <c r="H2927" i="1"/>
  <c r="I2927" i="1" s="1"/>
  <c r="L2927" i="1"/>
  <c r="N2927" i="1" s="1"/>
  <c r="M2927" i="1"/>
  <c r="O2927" i="1"/>
  <c r="H2928" i="1"/>
  <c r="I2928" i="1" s="1"/>
  <c r="L2928" i="1"/>
  <c r="N2928" i="1" s="1"/>
  <c r="M2928" i="1"/>
  <c r="O2928" i="1" s="1"/>
  <c r="H2929" i="1"/>
  <c r="I2929" i="1" s="1"/>
  <c r="L2929" i="1"/>
  <c r="N2929" i="1" s="1"/>
  <c r="M2929" i="1"/>
  <c r="O2929" i="1" s="1"/>
  <c r="H2930" i="1"/>
  <c r="I2930" i="1" s="1"/>
  <c r="L2930" i="1"/>
  <c r="N2930" i="1" s="1"/>
  <c r="M2930" i="1"/>
  <c r="O2930" i="1" s="1"/>
  <c r="H2931" i="1"/>
  <c r="I2931" i="1" s="1"/>
  <c r="L2931" i="1"/>
  <c r="N2931" i="1" s="1"/>
  <c r="M2931" i="1"/>
  <c r="O2931" i="1" s="1"/>
  <c r="H2932" i="1"/>
  <c r="I2932" i="1" s="1"/>
  <c r="L2932" i="1"/>
  <c r="N2932" i="1" s="1"/>
  <c r="M2932" i="1"/>
  <c r="O2932" i="1" s="1"/>
  <c r="H2933" i="1"/>
  <c r="I2933" i="1" s="1"/>
  <c r="L2933" i="1"/>
  <c r="N2933" i="1" s="1"/>
  <c r="M2933" i="1"/>
  <c r="O2933" i="1"/>
  <c r="H2934" i="1"/>
  <c r="I2934" i="1" s="1"/>
  <c r="L2934" i="1"/>
  <c r="N2934" i="1" s="1"/>
  <c r="M2934" i="1"/>
  <c r="O2934" i="1" s="1"/>
  <c r="H2935" i="1"/>
  <c r="I2935" i="1" s="1"/>
  <c r="L2935" i="1"/>
  <c r="N2935" i="1" s="1"/>
  <c r="M2935" i="1"/>
  <c r="O2935" i="1" s="1"/>
  <c r="H2936" i="1"/>
  <c r="I2936" i="1" s="1"/>
  <c r="L2936" i="1"/>
  <c r="N2936" i="1" s="1"/>
  <c r="M2936" i="1"/>
  <c r="O2936" i="1" s="1"/>
  <c r="H2937" i="1"/>
  <c r="I2937" i="1" s="1"/>
  <c r="L2937" i="1"/>
  <c r="N2937" i="1" s="1"/>
  <c r="M2937" i="1"/>
  <c r="O2937" i="1" s="1"/>
  <c r="H2938" i="1"/>
  <c r="I2938" i="1" s="1"/>
  <c r="L2938" i="1"/>
  <c r="N2938" i="1" s="1"/>
  <c r="M2938" i="1"/>
  <c r="O2938" i="1" s="1"/>
  <c r="H2939" i="1"/>
  <c r="I2939" i="1" s="1"/>
  <c r="L2939" i="1"/>
  <c r="N2939" i="1" s="1"/>
  <c r="M2939" i="1"/>
  <c r="O2939" i="1" s="1"/>
  <c r="H2940" i="1"/>
  <c r="I2940" i="1" s="1"/>
  <c r="L2940" i="1"/>
  <c r="N2940" i="1" s="1"/>
  <c r="M2940" i="1"/>
  <c r="O2940" i="1" s="1"/>
  <c r="H2941" i="1"/>
  <c r="I2941" i="1" s="1"/>
  <c r="L2941" i="1"/>
  <c r="N2941" i="1" s="1"/>
  <c r="M2941" i="1"/>
  <c r="O2941" i="1"/>
  <c r="H2942" i="1"/>
  <c r="I2942" i="1" s="1"/>
  <c r="L2942" i="1"/>
  <c r="N2942" i="1" s="1"/>
  <c r="M2942" i="1"/>
  <c r="O2942" i="1" s="1"/>
  <c r="H2943" i="1"/>
  <c r="L2943" i="1"/>
  <c r="N2943" i="1" s="1"/>
  <c r="M2943" i="1"/>
  <c r="O2943" i="1" s="1"/>
  <c r="H2944" i="1"/>
  <c r="L2944" i="1"/>
  <c r="N2944" i="1" s="1"/>
  <c r="M2944" i="1"/>
  <c r="O2944" i="1" s="1"/>
  <c r="H2945" i="1"/>
  <c r="L2945" i="1"/>
  <c r="N2945" i="1" s="1"/>
  <c r="M2945" i="1"/>
  <c r="O2945" i="1" s="1"/>
  <c r="H2946" i="1"/>
  <c r="L2946" i="1"/>
  <c r="N2946" i="1" s="1"/>
  <c r="M2946" i="1"/>
  <c r="O2946" i="1" s="1"/>
  <c r="H2947" i="1"/>
  <c r="L2947" i="1"/>
  <c r="N2947" i="1" s="1"/>
  <c r="M2947" i="1"/>
  <c r="O2947" i="1" s="1"/>
  <c r="H2948" i="1"/>
  <c r="L2948" i="1"/>
  <c r="N2948" i="1" s="1"/>
  <c r="M2948" i="1"/>
  <c r="O2948" i="1" s="1"/>
  <c r="H2949" i="1"/>
  <c r="L2949" i="1"/>
  <c r="N2949" i="1" s="1"/>
  <c r="M2949" i="1"/>
  <c r="O2949" i="1"/>
  <c r="H2950" i="1"/>
  <c r="L2950" i="1"/>
  <c r="N2950" i="1" s="1"/>
  <c r="M2950" i="1"/>
  <c r="O2950" i="1" s="1"/>
  <c r="H2951" i="1"/>
  <c r="L2951" i="1"/>
  <c r="N2951" i="1" s="1"/>
  <c r="M2951" i="1"/>
  <c r="O2951" i="1" s="1"/>
  <c r="H2952" i="1"/>
  <c r="L2952" i="1"/>
  <c r="N2952" i="1" s="1"/>
  <c r="M2952" i="1"/>
  <c r="O2952" i="1" s="1"/>
  <c r="H2953" i="1"/>
  <c r="L2953" i="1"/>
  <c r="N2953" i="1" s="1"/>
  <c r="M2953" i="1"/>
  <c r="O2953" i="1" s="1"/>
  <c r="H2954" i="1"/>
  <c r="L2954" i="1"/>
  <c r="N2954" i="1" s="1"/>
  <c r="M2954" i="1"/>
  <c r="O2954" i="1" s="1"/>
  <c r="H2955" i="1"/>
  <c r="L2955" i="1"/>
  <c r="N2955" i="1" s="1"/>
  <c r="M2955" i="1"/>
  <c r="O2955" i="1" s="1"/>
  <c r="H2956" i="1"/>
  <c r="L2956" i="1"/>
  <c r="N2956" i="1" s="1"/>
  <c r="M2956" i="1"/>
  <c r="O2956" i="1" s="1"/>
  <c r="H2957" i="1"/>
  <c r="L2957" i="1"/>
  <c r="N2957" i="1" s="1"/>
  <c r="M2957" i="1"/>
  <c r="O2957" i="1" s="1"/>
  <c r="H2958" i="1"/>
  <c r="L2958" i="1"/>
  <c r="N2958" i="1" s="1"/>
  <c r="M2958" i="1"/>
  <c r="O2958" i="1" s="1"/>
  <c r="H2959" i="1"/>
  <c r="L2959" i="1"/>
  <c r="N2959" i="1" s="1"/>
  <c r="M2959" i="1"/>
  <c r="O2959" i="1"/>
  <c r="H2960" i="1"/>
  <c r="L2960" i="1"/>
  <c r="N2960" i="1" s="1"/>
  <c r="M2960" i="1"/>
  <c r="O2960" i="1" s="1"/>
  <c r="H2961" i="1"/>
  <c r="L2961" i="1"/>
  <c r="N2961" i="1" s="1"/>
  <c r="M2961" i="1"/>
  <c r="O2961" i="1" s="1"/>
  <c r="H2962" i="1"/>
  <c r="L2962" i="1"/>
  <c r="N2962" i="1" s="1"/>
  <c r="M2962" i="1"/>
  <c r="O2962" i="1" s="1"/>
  <c r="H2963" i="1"/>
  <c r="L2963" i="1"/>
  <c r="N2963" i="1" s="1"/>
  <c r="M2963" i="1"/>
  <c r="O2963" i="1" s="1"/>
  <c r="H2964" i="1"/>
  <c r="L2964" i="1"/>
  <c r="N2964" i="1" s="1"/>
  <c r="M2964" i="1"/>
  <c r="O2964" i="1" s="1"/>
  <c r="H2965" i="1"/>
  <c r="L2965" i="1"/>
  <c r="N2965" i="1" s="1"/>
  <c r="M2965" i="1"/>
  <c r="O2965" i="1"/>
  <c r="H2966" i="1"/>
  <c r="L2966" i="1"/>
  <c r="N2966" i="1" s="1"/>
  <c r="M2966" i="1"/>
  <c r="O2966" i="1" s="1"/>
  <c r="H2967" i="1"/>
  <c r="L2967" i="1"/>
  <c r="N2967" i="1" s="1"/>
  <c r="M2967" i="1"/>
  <c r="O2967" i="1" s="1"/>
  <c r="H2968" i="1"/>
  <c r="L2968" i="1"/>
  <c r="N2968" i="1" s="1"/>
  <c r="M2968" i="1"/>
  <c r="O2968" i="1" s="1"/>
  <c r="H2969" i="1"/>
  <c r="L2969" i="1"/>
  <c r="N2969" i="1" s="1"/>
  <c r="M2969" i="1"/>
  <c r="O2969" i="1" s="1"/>
  <c r="H2970" i="1"/>
  <c r="L2970" i="1"/>
  <c r="N2970" i="1" s="1"/>
  <c r="M2970" i="1"/>
  <c r="O2970" i="1" s="1"/>
  <c r="H2971" i="1"/>
  <c r="L2971" i="1"/>
  <c r="N2971" i="1" s="1"/>
  <c r="M2971" i="1"/>
  <c r="O2971" i="1" s="1"/>
  <c r="H2972" i="1"/>
  <c r="L2972" i="1"/>
  <c r="N2972" i="1" s="1"/>
  <c r="M2972" i="1"/>
  <c r="O2972" i="1" s="1"/>
  <c r="H2973" i="1"/>
  <c r="L2973" i="1"/>
  <c r="N2973" i="1" s="1"/>
  <c r="M2973" i="1"/>
  <c r="O2973" i="1"/>
  <c r="H2974" i="1"/>
  <c r="L2974" i="1"/>
  <c r="N2974" i="1" s="1"/>
  <c r="M2974" i="1"/>
  <c r="O2974" i="1" s="1"/>
  <c r="H2975" i="1"/>
  <c r="L2975" i="1"/>
  <c r="N2975" i="1" s="1"/>
  <c r="M2975" i="1"/>
  <c r="O2975" i="1" s="1"/>
  <c r="H2976" i="1"/>
  <c r="L2976" i="1"/>
  <c r="N2976" i="1" s="1"/>
  <c r="M2976" i="1"/>
  <c r="O2976" i="1" s="1"/>
  <c r="H2977" i="1"/>
  <c r="L2977" i="1"/>
  <c r="N2977" i="1" s="1"/>
  <c r="M2977" i="1"/>
  <c r="O2977" i="1" s="1"/>
  <c r="H2978" i="1"/>
  <c r="L2978" i="1"/>
  <c r="N2978" i="1" s="1"/>
  <c r="M2978" i="1"/>
  <c r="O2978" i="1" s="1"/>
  <c r="H2979" i="1"/>
  <c r="L2979" i="1"/>
  <c r="N2979" i="1" s="1"/>
  <c r="M2979" i="1"/>
  <c r="O2979" i="1" s="1"/>
  <c r="H2980" i="1"/>
  <c r="L2980" i="1"/>
  <c r="N2980" i="1" s="1"/>
  <c r="M2980" i="1"/>
  <c r="O2980" i="1" s="1"/>
  <c r="H2981" i="1"/>
  <c r="L2981" i="1"/>
  <c r="N2981" i="1" s="1"/>
  <c r="M2981" i="1"/>
  <c r="O2981" i="1"/>
  <c r="H2982" i="1"/>
  <c r="L2982" i="1"/>
  <c r="N2982" i="1" s="1"/>
  <c r="M2982" i="1"/>
  <c r="O2982" i="1" s="1"/>
  <c r="H2983" i="1"/>
  <c r="L2983" i="1"/>
  <c r="N2983" i="1" s="1"/>
  <c r="M2983" i="1"/>
  <c r="O2983" i="1" s="1"/>
  <c r="H2984" i="1"/>
  <c r="L2984" i="1"/>
  <c r="N2984" i="1" s="1"/>
  <c r="M2984" i="1"/>
  <c r="O2984" i="1" s="1"/>
  <c r="H2985" i="1"/>
  <c r="L2985" i="1"/>
  <c r="N2985" i="1" s="1"/>
  <c r="M2985" i="1"/>
  <c r="O2985" i="1" s="1"/>
  <c r="H2986" i="1"/>
  <c r="L2986" i="1"/>
  <c r="N2986" i="1" s="1"/>
  <c r="M2986" i="1"/>
  <c r="O2986" i="1" s="1"/>
  <c r="H2987" i="1"/>
  <c r="L2987" i="1"/>
  <c r="N2987" i="1" s="1"/>
  <c r="M2987" i="1"/>
  <c r="O2987" i="1" s="1"/>
  <c r="H2988" i="1"/>
  <c r="L2988" i="1"/>
  <c r="N2988" i="1" s="1"/>
  <c r="M2988" i="1"/>
  <c r="O2988" i="1" s="1"/>
  <c r="H2989" i="1"/>
  <c r="L2989" i="1"/>
  <c r="N2989" i="1" s="1"/>
  <c r="M2989" i="1"/>
  <c r="O2989" i="1"/>
  <c r="H2990" i="1"/>
  <c r="L2990" i="1"/>
  <c r="N2990" i="1" s="1"/>
  <c r="M2990" i="1"/>
  <c r="O2990" i="1" s="1"/>
  <c r="H2991" i="1"/>
  <c r="L2991" i="1"/>
  <c r="N2991" i="1" s="1"/>
  <c r="M2991" i="1"/>
  <c r="O2991" i="1"/>
  <c r="H2992" i="1"/>
  <c r="L2992" i="1"/>
  <c r="N2992" i="1" s="1"/>
  <c r="M2992" i="1"/>
  <c r="O2992" i="1" s="1"/>
  <c r="H2993" i="1"/>
  <c r="L2993" i="1"/>
  <c r="N2993" i="1" s="1"/>
  <c r="M2993" i="1"/>
  <c r="O2993" i="1" s="1"/>
  <c r="H2994" i="1"/>
  <c r="L2994" i="1"/>
  <c r="N2994" i="1" s="1"/>
  <c r="M2994" i="1"/>
  <c r="O2994" i="1" s="1"/>
  <c r="H2995" i="1"/>
  <c r="L2995" i="1"/>
  <c r="N2995" i="1" s="1"/>
  <c r="M2995" i="1"/>
  <c r="O2995" i="1" s="1"/>
  <c r="H2996" i="1"/>
  <c r="L2996" i="1"/>
  <c r="N2996" i="1" s="1"/>
  <c r="M2996" i="1"/>
  <c r="O2996" i="1" s="1"/>
  <c r="H2997" i="1"/>
  <c r="L2997" i="1"/>
  <c r="N2997" i="1" s="1"/>
  <c r="M2997" i="1"/>
  <c r="O2997" i="1"/>
  <c r="H2998" i="1"/>
  <c r="L2998" i="1"/>
  <c r="N2998" i="1" s="1"/>
  <c r="M2998" i="1"/>
  <c r="O2998" i="1" s="1"/>
  <c r="H2999" i="1"/>
  <c r="L2999" i="1"/>
  <c r="N2999" i="1" s="1"/>
  <c r="M2999" i="1"/>
  <c r="O2999" i="1" s="1"/>
  <c r="H3000" i="1"/>
  <c r="L3000" i="1"/>
  <c r="N3000" i="1" s="1"/>
  <c r="M3000" i="1"/>
  <c r="O3000" i="1" s="1"/>
  <c r="H3001" i="1"/>
  <c r="L3001" i="1"/>
  <c r="N3001" i="1" s="1"/>
  <c r="M3001" i="1"/>
  <c r="O3001" i="1" s="1"/>
  <c r="H3002" i="1"/>
  <c r="L3002" i="1"/>
  <c r="N3002" i="1" s="1"/>
  <c r="M3002" i="1"/>
  <c r="O3002" i="1" s="1"/>
  <c r="H3003" i="1"/>
  <c r="L3003" i="1"/>
  <c r="N3003" i="1" s="1"/>
  <c r="M3003" i="1"/>
  <c r="O3003" i="1" s="1"/>
  <c r="H3004" i="1"/>
  <c r="L3004" i="1"/>
  <c r="N3004" i="1" s="1"/>
  <c r="M3004" i="1"/>
  <c r="O3004" i="1" s="1"/>
  <c r="H3005" i="1"/>
  <c r="L3005" i="1"/>
  <c r="N3005" i="1" s="1"/>
  <c r="M3005" i="1"/>
  <c r="O3005" i="1"/>
  <c r="H3006" i="1"/>
  <c r="L3006" i="1"/>
  <c r="N3006" i="1" s="1"/>
  <c r="M3006" i="1"/>
  <c r="O3006" i="1" s="1"/>
  <c r="H3007" i="1"/>
  <c r="L3007" i="1"/>
  <c r="N3007" i="1" s="1"/>
  <c r="M3007" i="1"/>
  <c r="O3007" i="1" s="1"/>
  <c r="H3008" i="1"/>
  <c r="L3008" i="1"/>
  <c r="N3008" i="1" s="1"/>
  <c r="M3008" i="1"/>
  <c r="O3008" i="1" s="1"/>
  <c r="H3009" i="1"/>
  <c r="L3009" i="1"/>
  <c r="N3009" i="1" s="1"/>
  <c r="M3009" i="1"/>
  <c r="O3009" i="1" s="1"/>
  <c r="H3010" i="1"/>
  <c r="L3010" i="1"/>
  <c r="N3010" i="1" s="1"/>
  <c r="M3010" i="1"/>
  <c r="O3010" i="1" s="1"/>
  <c r="H3011" i="1"/>
  <c r="L3011" i="1"/>
  <c r="N3011" i="1" s="1"/>
  <c r="M3011" i="1"/>
  <c r="O3011" i="1" s="1"/>
  <c r="H3012" i="1"/>
  <c r="L3012" i="1"/>
  <c r="N3012" i="1" s="1"/>
  <c r="M3012" i="1"/>
  <c r="O3012" i="1" s="1"/>
  <c r="H3013" i="1"/>
  <c r="L3013" i="1"/>
  <c r="N3013" i="1" s="1"/>
  <c r="M3013" i="1"/>
  <c r="O3013" i="1"/>
  <c r="H3014" i="1"/>
  <c r="L3014" i="1"/>
  <c r="N3014" i="1" s="1"/>
  <c r="M3014" i="1"/>
  <c r="O3014" i="1" s="1"/>
  <c r="H3015" i="1"/>
  <c r="L3015" i="1"/>
  <c r="N3015" i="1" s="1"/>
  <c r="M3015" i="1"/>
  <c r="O3015" i="1" s="1"/>
  <c r="H3016" i="1"/>
  <c r="L3016" i="1"/>
  <c r="N3016" i="1" s="1"/>
  <c r="M3016" i="1"/>
  <c r="O3016" i="1" s="1"/>
  <c r="H3017" i="1"/>
  <c r="L3017" i="1"/>
  <c r="N3017" i="1" s="1"/>
  <c r="M3017" i="1"/>
  <c r="O3017" i="1" s="1"/>
  <c r="H3018" i="1"/>
  <c r="L3018" i="1"/>
  <c r="N3018" i="1" s="1"/>
  <c r="M3018" i="1"/>
  <c r="O3018" i="1" s="1"/>
  <c r="H3019" i="1"/>
  <c r="L3019" i="1"/>
  <c r="N3019" i="1" s="1"/>
  <c r="M3019" i="1"/>
  <c r="O3019" i="1" s="1"/>
  <c r="H3020" i="1"/>
  <c r="L3020" i="1"/>
  <c r="N3020" i="1" s="1"/>
  <c r="M3020" i="1"/>
  <c r="O3020" i="1" s="1"/>
  <c r="H3021" i="1"/>
  <c r="L3021" i="1"/>
  <c r="N3021" i="1" s="1"/>
  <c r="M3021" i="1"/>
  <c r="O3021" i="1" s="1"/>
  <c r="H3022" i="1"/>
  <c r="L3022" i="1"/>
  <c r="N3022" i="1" s="1"/>
  <c r="M3022" i="1"/>
  <c r="O3022" i="1" s="1"/>
  <c r="H3023" i="1"/>
  <c r="L3023" i="1"/>
  <c r="N3023" i="1" s="1"/>
  <c r="M3023" i="1"/>
  <c r="O3023" i="1"/>
  <c r="H3024" i="1"/>
  <c r="L3024" i="1"/>
  <c r="N3024" i="1" s="1"/>
  <c r="M3024" i="1"/>
  <c r="O3024" i="1" s="1"/>
  <c r="H3025" i="1"/>
  <c r="L3025" i="1"/>
  <c r="N3025" i="1" s="1"/>
  <c r="M3025" i="1"/>
  <c r="O3025" i="1" s="1"/>
  <c r="H3026" i="1"/>
  <c r="L3026" i="1"/>
  <c r="N3026" i="1" s="1"/>
  <c r="M3026" i="1"/>
  <c r="O3026" i="1" s="1"/>
  <c r="H3027" i="1"/>
  <c r="L3027" i="1"/>
  <c r="N3027" i="1" s="1"/>
  <c r="M3027" i="1"/>
  <c r="O3027" i="1" s="1"/>
  <c r="H3028" i="1"/>
  <c r="L3028" i="1"/>
  <c r="N3028" i="1" s="1"/>
  <c r="M3028" i="1"/>
  <c r="O3028" i="1" s="1"/>
  <c r="H3029" i="1"/>
  <c r="L3029" i="1"/>
  <c r="N3029" i="1" s="1"/>
  <c r="M3029" i="1"/>
  <c r="O3029" i="1"/>
  <c r="H3030" i="1"/>
  <c r="L3030" i="1"/>
  <c r="N3030" i="1" s="1"/>
  <c r="M3030" i="1"/>
  <c r="O3030" i="1" s="1"/>
  <c r="H3031" i="1"/>
  <c r="L3031" i="1"/>
  <c r="N3031" i="1" s="1"/>
  <c r="M3031" i="1"/>
  <c r="O3031" i="1" s="1"/>
  <c r="H3032" i="1"/>
  <c r="L3032" i="1"/>
  <c r="N3032" i="1" s="1"/>
  <c r="M3032" i="1"/>
  <c r="O3032" i="1" s="1"/>
  <c r="H3033" i="1"/>
  <c r="L3033" i="1"/>
  <c r="N3033" i="1" s="1"/>
  <c r="M3033" i="1"/>
  <c r="O3033" i="1" s="1"/>
  <c r="H3034" i="1"/>
  <c r="L3034" i="1"/>
  <c r="N3034" i="1" s="1"/>
  <c r="M3034" i="1"/>
  <c r="O3034" i="1" s="1"/>
  <c r="H3035" i="1"/>
  <c r="L3035" i="1"/>
  <c r="N3035" i="1" s="1"/>
  <c r="M3035" i="1"/>
  <c r="O3035" i="1" s="1"/>
  <c r="H3036" i="1"/>
  <c r="L3036" i="1"/>
  <c r="N3036" i="1" s="1"/>
  <c r="M3036" i="1"/>
  <c r="O3036" i="1" s="1"/>
  <c r="H3037" i="1"/>
  <c r="L3037" i="1"/>
  <c r="N3037" i="1" s="1"/>
  <c r="M3037" i="1"/>
  <c r="O3037" i="1"/>
  <c r="H3038" i="1"/>
  <c r="L3038" i="1"/>
  <c r="N3038" i="1" s="1"/>
  <c r="M3038" i="1"/>
  <c r="O3038" i="1" s="1"/>
  <c r="H3039" i="1"/>
  <c r="L3039" i="1"/>
  <c r="N3039" i="1" s="1"/>
  <c r="M3039" i="1"/>
  <c r="O3039" i="1" s="1"/>
  <c r="H3040" i="1"/>
  <c r="L3040" i="1"/>
  <c r="N3040" i="1" s="1"/>
  <c r="M3040" i="1"/>
  <c r="O3040" i="1" s="1"/>
  <c r="H3041" i="1"/>
  <c r="L3041" i="1"/>
  <c r="N3041" i="1" s="1"/>
  <c r="M3041" i="1"/>
  <c r="O3041" i="1" s="1"/>
  <c r="H3042" i="1"/>
  <c r="L3042" i="1"/>
  <c r="N3042" i="1" s="1"/>
  <c r="M3042" i="1"/>
  <c r="O3042" i="1" s="1"/>
  <c r="H3043" i="1"/>
  <c r="L3043" i="1"/>
  <c r="N3043" i="1" s="1"/>
  <c r="M3043" i="1"/>
  <c r="O3043" i="1" s="1"/>
  <c r="H3044" i="1"/>
  <c r="L3044" i="1"/>
  <c r="N3044" i="1" s="1"/>
  <c r="M3044" i="1"/>
  <c r="O3044" i="1" s="1"/>
  <c r="H3045" i="1"/>
  <c r="L3045" i="1"/>
  <c r="N3045" i="1" s="1"/>
  <c r="M3045" i="1"/>
  <c r="O3045" i="1" s="1"/>
  <c r="H3046" i="1"/>
  <c r="L3046" i="1"/>
  <c r="N3046" i="1" s="1"/>
  <c r="M3046" i="1"/>
  <c r="O3046" i="1" s="1"/>
  <c r="H3047" i="1"/>
  <c r="L3047" i="1"/>
  <c r="N3047" i="1" s="1"/>
  <c r="M3047" i="1"/>
  <c r="O3047" i="1" s="1"/>
  <c r="H3048" i="1"/>
  <c r="L3048" i="1"/>
  <c r="N3048" i="1" s="1"/>
  <c r="M3048" i="1"/>
  <c r="O3048" i="1" s="1"/>
  <c r="H3049" i="1"/>
  <c r="L3049" i="1"/>
  <c r="N3049" i="1" s="1"/>
  <c r="M3049" i="1"/>
  <c r="O3049" i="1" s="1"/>
  <c r="H3050" i="1"/>
  <c r="L3050" i="1"/>
  <c r="N3050" i="1" s="1"/>
  <c r="M3050" i="1"/>
  <c r="O3050" i="1" s="1"/>
  <c r="H3051" i="1"/>
  <c r="L3051" i="1"/>
  <c r="N3051" i="1" s="1"/>
  <c r="M3051" i="1"/>
  <c r="O3051" i="1" s="1"/>
  <c r="H3052" i="1"/>
  <c r="L3052" i="1"/>
  <c r="N3052" i="1" s="1"/>
  <c r="M3052" i="1"/>
  <c r="O3052" i="1" s="1"/>
  <c r="H3053" i="1"/>
  <c r="L3053" i="1"/>
  <c r="N3053" i="1" s="1"/>
  <c r="M3053" i="1"/>
  <c r="O3053" i="1"/>
  <c r="H3054" i="1"/>
  <c r="L3054" i="1"/>
  <c r="N3054" i="1" s="1"/>
  <c r="M3054" i="1"/>
  <c r="O3054" i="1" s="1"/>
  <c r="H3055" i="1"/>
  <c r="L3055" i="1"/>
  <c r="N3055" i="1" s="1"/>
  <c r="M3055" i="1"/>
  <c r="O3055" i="1" s="1"/>
  <c r="H3056" i="1"/>
  <c r="L3056" i="1"/>
  <c r="N3056" i="1" s="1"/>
  <c r="M3056" i="1"/>
  <c r="O3056" i="1" s="1"/>
  <c r="H3057" i="1"/>
  <c r="L3057" i="1"/>
  <c r="N3057" i="1" s="1"/>
  <c r="M3057" i="1"/>
  <c r="O3057" i="1" s="1"/>
  <c r="H3058" i="1"/>
  <c r="L3058" i="1"/>
  <c r="N3058" i="1" s="1"/>
  <c r="M3058" i="1"/>
  <c r="O3058" i="1" s="1"/>
  <c r="H3059" i="1"/>
  <c r="L3059" i="1"/>
  <c r="N3059" i="1" s="1"/>
  <c r="M3059" i="1"/>
  <c r="O3059" i="1" s="1"/>
  <c r="H3060" i="1"/>
  <c r="L3060" i="1"/>
  <c r="N3060" i="1" s="1"/>
  <c r="M3060" i="1"/>
  <c r="O3060" i="1" s="1"/>
  <c r="H3061" i="1"/>
  <c r="L3061" i="1"/>
  <c r="N3061" i="1" s="1"/>
  <c r="M3061" i="1"/>
  <c r="O3061" i="1"/>
  <c r="H3062" i="1"/>
  <c r="L3062" i="1"/>
  <c r="N3062" i="1" s="1"/>
  <c r="M3062" i="1"/>
  <c r="O3062" i="1" s="1"/>
  <c r="H3063" i="1"/>
  <c r="L3063" i="1"/>
  <c r="N3063" i="1" s="1"/>
  <c r="M3063" i="1"/>
  <c r="O3063" i="1" s="1"/>
  <c r="H3064" i="1"/>
  <c r="L3064" i="1"/>
  <c r="N3064" i="1" s="1"/>
  <c r="M3064" i="1"/>
  <c r="O3064" i="1" s="1"/>
  <c r="H3065" i="1"/>
  <c r="L3065" i="1"/>
  <c r="N3065" i="1" s="1"/>
  <c r="M3065" i="1"/>
  <c r="O3065" i="1" s="1"/>
  <c r="H3066" i="1"/>
  <c r="L3066" i="1"/>
  <c r="N3066" i="1" s="1"/>
  <c r="M3066" i="1"/>
  <c r="O3066" i="1" s="1"/>
  <c r="H3067" i="1"/>
  <c r="L3067" i="1"/>
  <c r="N3067" i="1" s="1"/>
  <c r="M3067" i="1"/>
  <c r="O3067" i="1"/>
  <c r="H3068" i="1"/>
  <c r="L3068" i="1"/>
  <c r="N3068" i="1" s="1"/>
  <c r="M3068" i="1"/>
  <c r="O3068" i="1" s="1"/>
  <c r="H3069" i="1"/>
  <c r="L3069" i="1"/>
  <c r="N3069" i="1" s="1"/>
  <c r="M3069" i="1"/>
  <c r="O3069" i="1"/>
  <c r="H3070" i="1"/>
  <c r="L3070" i="1"/>
  <c r="N3070" i="1" s="1"/>
  <c r="M3070" i="1"/>
  <c r="O3070" i="1" s="1"/>
  <c r="H3071" i="1"/>
  <c r="L3071" i="1"/>
  <c r="N3071" i="1" s="1"/>
  <c r="M3071" i="1"/>
  <c r="O3071" i="1" s="1"/>
  <c r="H3072" i="1"/>
  <c r="L3072" i="1"/>
  <c r="N3072" i="1" s="1"/>
  <c r="M3072" i="1"/>
  <c r="O3072" i="1" s="1"/>
  <c r="H3073" i="1"/>
  <c r="L3073" i="1"/>
  <c r="N3073" i="1" s="1"/>
  <c r="M3073" i="1"/>
  <c r="O3073" i="1" s="1"/>
  <c r="H3074" i="1"/>
  <c r="L3074" i="1"/>
  <c r="N3074" i="1" s="1"/>
  <c r="M3074" i="1"/>
  <c r="O3074" i="1" s="1"/>
  <c r="H3075" i="1"/>
  <c r="L3075" i="1"/>
  <c r="N3075" i="1" s="1"/>
  <c r="M3075" i="1"/>
  <c r="O3075" i="1" s="1"/>
  <c r="H3076" i="1"/>
  <c r="L3076" i="1"/>
  <c r="N3076" i="1" s="1"/>
  <c r="M3076" i="1"/>
  <c r="O3076" i="1" s="1"/>
  <c r="H3077" i="1"/>
  <c r="L3077" i="1"/>
  <c r="N3077" i="1" s="1"/>
  <c r="M3077" i="1"/>
  <c r="O3077" i="1"/>
  <c r="H3078" i="1"/>
  <c r="L3078" i="1"/>
  <c r="N3078" i="1" s="1"/>
  <c r="M3078" i="1"/>
  <c r="O3078" i="1" s="1"/>
  <c r="H3079" i="1"/>
  <c r="L3079" i="1"/>
  <c r="N3079" i="1" s="1"/>
  <c r="M3079" i="1"/>
  <c r="O3079" i="1" s="1"/>
  <c r="H3080" i="1"/>
  <c r="L3080" i="1"/>
  <c r="N3080" i="1" s="1"/>
  <c r="M3080" i="1"/>
  <c r="O3080" i="1" s="1"/>
  <c r="H3081" i="1"/>
  <c r="L3081" i="1"/>
  <c r="N3081" i="1" s="1"/>
  <c r="M3081" i="1"/>
  <c r="O3081" i="1" s="1"/>
  <c r="H3082" i="1"/>
  <c r="L3082" i="1"/>
  <c r="N3082" i="1" s="1"/>
  <c r="M3082" i="1"/>
  <c r="O3082" i="1" s="1"/>
  <c r="H3083" i="1"/>
  <c r="L3083" i="1"/>
  <c r="N3083" i="1" s="1"/>
  <c r="M3083" i="1"/>
  <c r="O3083" i="1" s="1"/>
  <c r="H3084" i="1"/>
  <c r="L3084" i="1"/>
  <c r="N3084" i="1" s="1"/>
  <c r="M3084" i="1"/>
  <c r="O3084" i="1" s="1"/>
  <c r="H3085" i="1"/>
  <c r="L3085" i="1"/>
  <c r="N3085" i="1" s="1"/>
  <c r="M3085" i="1"/>
  <c r="O3085" i="1"/>
  <c r="H3086" i="1"/>
  <c r="L3086" i="1"/>
  <c r="N3086" i="1" s="1"/>
  <c r="M3086" i="1"/>
  <c r="O3086" i="1" s="1"/>
  <c r="H3087" i="1"/>
  <c r="L3087" i="1"/>
  <c r="N3087" i="1" s="1"/>
  <c r="M3087" i="1"/>
  <c r="O3087" i="1"/>
  <c r="H3088" i="1"/>
  <c r="L3088" i="1"/>
  <c r="N3088" i="1" s="1"/>
  <c r="M3088" i="1"/>
  <c r="O3088" i="1" s="1"/>
  <c r="H3089" i="1"/>
  <c r="L3089" i="1"/>
  <c r="N3089" i="1" s="1"/>
  <c r="M3089" i="1"/>
  <c r="O3089" i="1" s="1"/>
  <c r="H3090" i="1"/>
  <c r="L3090" i="1"/>
  <c r="N3090" i="1" s="1"/>
  <c r="M3090" i="1"/>
  <c r="O3090" i="1" s="1"/>
  <c r="H3091" i="1"/>
  <c r="L3091" i="1"/>
  <c r="N3091" i="1" s="1"/>
  <c r="M3091" i="1"/>
  <c r="O3091" i="1" s="1"/>
  <c r="H3092" i="1"/>
  <c r="L3092" i="1"/>
  <c r="N3092" i="1" s="1"/>
  <c r="M3092" i="1"/>
  <c r="O3092" i="1" s="1"/>
  <c r="H3093" i="1"/>
  <c r="L3093" i="1"/>
  <c r="N3093" i="1" s="1"/>
  <c r="M3093" i="1"/>
  <c r="O3093" i="1"/>
  <c r="H3094" i="1"/>
  <c r="L3094" i="1"/>
  <c r="N3094" i="1" s="1"/>
  <c r="M3094" i="1"/>
  <c r="O3094" i="1" s="1"/>
  <c r="H3095" i="1"/>
  <c r="L3095" i="1"/>
  <c r="N3095" i="1" s="1"/>
  <c r="M3095" i="1"/>
  <c r="O3095" i="1" s="1"/>
  <c r="H3096" i="1"/>
  <c r="L3096" i="1"/>
  <c r="N3096" i="1" s="1"/>
  <c r="M3096" i="1"/>
  <c r="O3096" i="1" s="1"/>
  <c r="H3097" i="1"/>
  <c r="L3097" i="1"/>
  <c r="N3097" i="1" s="1"/>
  <c r="M3097" i="1"/>
  <c r="O3097" i="1" s="1"/>
  <c r="H3098" i="1"/>
  <c r="L3098" i="1"/>
  <c r="N3098" i="1" s="1"/>
  <c r="M3098" i="1"/>
  <c r="O3098" i="1" s="1"/>
  <c r="H3099" i="1"/>
  <c r="L3099" i="1"/>
  <c r="N3099" i="1" s="1"/>
  <c r="M3099" i="1"/>
  <c r="O3099" i="1" s="1"/>
  <c r="H3100" i="1"/>
  <c r="L3100" i="1"/>
  <c r="N3100" i="1" s="1"/>
  <c r="M3100" i="1"/>
  <c r="O3100" i="1" s="1"/>
  <c r="H3101" i="1"/>
  <c r="L3101" i="1"/>
  <c r="N3101" i="1" s="1"/>
  <c r="M3101" i="1"/>
  <c r="O3101" i="1"/>
  <c r="H3102" i="1"/>
  <c r="L3102" i="1"/>
  <c r="N3102" i="1" s="1"/>
  <c r="M3102" i="1"/>
  <c r="O3102" i="1" s="1"/>
  <c r="H3103" i="1"/>
  <c r="L3103" i="1"/>
  <c r="N3103" i="1" s="1"/>
  <c r="M3103" i="1"/>
  <c r="O3103" i="1" s="1"/>
  <c r="H3104" i="1"/>
  <c r="L3104" i="1"/>
  <c r="N3104" i="1" s="1"/>
  <c r="M3104" i="1"/>
  <c r="O3104" i="1" s="1"/>
  <c r="H3105" i="1"/>
  <c r="L3105" i="1"/>
  <c r="N3105" i="1" s="1"/>
  <c r="M3105" i="1"/>
  <c r="O3105" i="1" s="1"/>
  <c r="H3106" i="1"/>
  <c r="L3106" i="1"/>
  <c r="N3106" i="1" s="1"/>
  <c r="M3106" i="1"/>
  <c r="O3106" i="1" s="1"/>
  <c r="H3107" i="1"/>
  <c r="L3107" i="1"/>
  <c r="N3107" i="1" s="1"/>
  <c r="M3107" i="1"/>
  <c r="O3107" i="1" s="1"/>
  <c r="H3108" i="1"/>
  <c r="L3108" i="1"/>
  <c r="N3108" i="1" s="1"/>
  <c r="M3108" i="1"/>
  <c r="O3108" i="1" s="1"/>
  <c r="H3109" i="1"/>
  <c r="L3109" i="1"/>
  <c r="N3109" i="1" s="1"/>
  <c r="M3109" i="1"/>
  <c r="O3109" i="1" s="1"/>
  <c r="H3110" i="1"/>
  <c r="L3110" i="1"/>
  <c r="N3110" i="1" s="1"/>
  <c r="M3110" i="1"/>
  <c r="O3110" i="1" s="1"/>
  <c r="H3111" i="1"/>
  <c r="L3111" i="1"/>
  <c r="N3111" i="1" s="1"/>
  <c r="M3111" i="1"/>
  <c r="O3111" i="1" s="1"/>
  <c r="H3112" i="1"/>
  <c r="L3112" i="1"/>
  <c r="N3112" i="1" s="1"/>
  <c r="M3112" i="1"/>
  <c r="O3112" i="1" s="1"/>
  <c r="H3113" i="1"/>
  <c r="L3113" i="1"/>
  <c r="N3113" i="1" s="1"/>
  <c r="M3113" i="1"/>
  <c r="O3113" i="1" s="1"/>
  <c r="H3114" i="1"/>
  <c r="L3114" i="1"/>
  <c r="N3114" i="1" s="1"/>
  <c r="M3114" i="1"/>
  <c r="O3114" i="1" s="1"/>
  <c r="H3115" i="1"/>
  <c r="L3115" i="1"/>
  <c r="N3115" i="1" s="1"/>
  <c r="M3115" i="1"/>
  <c r="O3115" i="1"/>
  <c r="H3116" i="1"/>
  <c r="L3116" i="1"/>
  <c r="N3116" i="1" s="1"/>
  <c r="M3116" i="1"/>
  <c r="O3116" i="1" s="1"/>
  <c r="H3117" i="1"/>
  <c r="L3117" i="1"/>
  <c r="N3117" i="1" s="1"/>
  <c r="M3117" i="1"/>
  <c r="O3117" i="1"/>
  <c r="H3118" i="1"/>
  <c r="L3118" i="1"/>
  <c r="N3118" i="1" s="1"/>
  <c r="M3118" i="1"/>
  <c r="O3118" i="1" s="1"/>
  <c r="H3119" i="1"/>
  <c r="L3119" i="1"/>
  <c r="N3119" i="1" s="1"/>
  <c r="M3119" i="1"/>
  <c r="O3119" i="1" s="1"/>
  <c r="H3120" i="1"/>
  <c r="L3120" i="1"/>
  <c r="N3120" i="1" s="1"/>
  <c r="M3120" i="1"/>
  <c r="O3120" i="1" s="1"/>
  <c r="H3121" i="1"/>
  <c r="L3121" i="1"/>
  <c r="N3121" i="1" s="1"/>
  <c r="M3121" i="1"/>
  <c r="O3121" i="1" s="1"/>
  <c r="H3122" i="1"/>
  <c r="L3122" i="1"/>
  <c r="N3122" i="1" s="1"/>
  <c r="M3122" i="1"/>
  <c r="O3122" i="1" s="1"/>
  <c r="H3123" i="1"/>
  <c r="L3123" i="1"/>
  <c r="N3123" i="1" s="1"/>
  <c r="M3123" i="1"/>
  <c r="O3123" i="1" s="1"/>
  <c r="H3124" i="1"/>
  <c r="L3124" i="1"/>
  <c r="N3124" i="1" s="1"/>
  <c r="M3124" i="1"/>
  <c r="O3124" i="1" s="1"/>
  <c r="H3125" i="1"/>
  <c r="L3125" i="1"/>
  <c r="N3125" i="1" s="1"/>
  <c r="M3125" i="1"/>
  <c r="O3125" i="1" s="1"/>
  <c r="H3126" i="1"/>
  <c r="L3126" i="1"/>
  <c r="N3126" i="1" s="1"/>
  <c r="M3126" i="1"/>
  <c r="O3126" i="1" s="1"/>
  <c r="H3127" i="1"/>
  <c r="L3127" i="1"/>
  <c r="N3127" i="1" s="1"/>
  <c r="M3127" i="1"/>
  <c r="O3127" i="1" s="1"/>
  <c r="H3128" i="1"/>
  <c r="L3128" i="1"/>
  <c r="N3128" i="1" s="1"/>
  <c r="M3128" i="1"/>
  <c r="O3128" i="1" s="1"/>
  <c r="H3129" i="1"/>
  <c r="L3129" i="1"/>
  <c r="N3129" i="1" s="1"/>
  <c r="M3129" i="1"/>
  <c r="O3129" i="1" s="1"/>
  <c r="H3130" i="1"/>
  <c r="L3130" i="1"/>
  <c r="N3130" i="1" s="1"/>
  <c r="M3130" i="1"/>
  <c r="O3130" i="1" s="1"/>
  <c r="H3131" i="1"/>
  <c r="L3131" i="1"/>
  <c r="N3131" i="1" s="1"/>
  <c r="M3131" i="1"/>
  <c r="O3131" i="1"/>
  <c r="H3132" i="1"/>
  <c r="L3132" i="1"/>
  <c r="N3132" i="1" s="1"/>
  <c r="M3132" i="1"/>
  <c r="O3132" i="1" s="1"/>
  <c r="H3133" i="1"/>
  <c r="L3133" i="1"/>
  <c r="N3133" i="1" s="1"/>
  <c r="M3133" i="1"/>
  <c r="O3133" i="1"/>
  <c r="H3134" i="1"/>
  <c r="L3134" i="1"/>
  <c r="N3134" i="1" s="1"/>
  <c r="M3134" i="1"/>
  <c r="O3134" i="1" s="1"/>
  <c r="H3135" i="1"/>
  <c r="L3135" i="1"/>
  <c r="N3135" i="1" s="1"/>
  <c r="M3135" i="1"/>
  <c r="O3135" i="1" s="1"/>
  <c r="H3136" i="1"/>
  <c r="L3136" i="1"/>
  <c r="N3136" i="1" s="1"/>
  <c r="M3136" i="1"/>
  <c r="O3136" i="1" s="1"/>
  <c r="H3137" i="1"/>
  <c r="L3137" i="1"/>
  <c r="N3137" i="1" s="1"/>
  <c r="M3137" i="1"/>
  <c r="O3137" i="1" s="1"/>
  <c r="H3138" i="1"/>
  <c r="L3138" i="1"/>
  <c r="N3138" i="1" s="1"/>
  <c r="M3138" i="1"/>
  <c r="O3138" i="1" s="1"/>
  <c r="H3139" i="1"/>
  <c r="L3139" i="1"/>
  <c r="N3139" i="1" s="1"/>
  <c r="M3139" i="1"/>
  <c r="O3139" i="1" s="1"/>
  <c r="H3140" i="1"/>
  <c r="L3140" i="1"/>
  <c r="N3140" i="1" s="1"/>
  <c r="M3140" i="1"/>
  <c r="O3140" i="1" s="1"/>
  <c r="H3141" i="1"/>
  <c r="L3141" i="1"/>
  <c r="N3141" i="1" s="1"/>
  <c r="M3141" i="1"/>
  <c r="O3141" i="1"/>
  <c r="H3142" i="1"/>
  <c r="L3142" i="1"/>
  <c r="N3142" i="1" s="1"/>
  <c r="M3142" i="1"/>
  <c r="O3142" i="1" s="1"/>
  <c r="H3143" i="1"/>
  <c r="L3143" i="1"/>
  <c r="N3143" i="1" s="1"/>
  <c r="M3143" i="1"/>
  <c r="O3143" i="1" s="1"/>
  <c r="H3144" i="1"/>
  <c r="L3144" i="1"/>
  <c r="N3144" i="1" s="1"/>
  <c r="M3144" i="1"/>
  <c r="O3144" i="1" s="1"/>
  <c r="H3145" i="1"/>
  <c r="L3145" i="1"/>
  <c r="N3145" i="1" s="1"/>
  <c r="M3145" i="1"/>
  <c r="O3145" i="1" s="1"/>
  <c r="H3146" i="1"/>
  <c r="L3146" i="1"/>
  <c r="N3146" i="1" s="1"/>
  <c r="M3146" i="1"/>
  <c r="O3146" i="1" s="1"/>
  <c r="H3147" i="1"/>
  <c r="L3147" i="1"/>
  <c r="N3147" i="1" s="1"/>
  <c r="M3147" i="1"/>
  <c r="O3147" i="1"/>
  <c r="H3148" i="1"/>
  <c r="L3148" i="1"/>
  <c r="N3148" i="1" s="1"/>
  <c r="M3148" i="1"/>
  <c r="O3148" i="1" s="1"/>
  <c r="H3149" i="1"/>
  <c r="L3149" i="1"/>
  <c r="N3149" i="1" s="1"/>
  <c r="M3149" i="1"/>
  <c r="O3149" i="1" s="1"/>
  <c r="H3150" i="1"/>
  <c r="L3150" i="1"/>
  <c r="N3150" i="1" s="1"/>
  <c r="M3150" i="1"/>
  <c r="O3150" i="1" s="1"/>
  <c r="H3151" i="1"/>
  <c r="L3151" i="1"/>
  <c r="N3151" i="1" s="1"/>
  <c r="M3151" i="1"/>
  <c r="O3151" i="1" s="1"/>
  <c r="H3152" i="1"/>
  <c r="L3152" i="1"/>
  <c r="N3152" i="1" s="1"/>
  <c r="M3152" i="1"/>
  <c r="O3152" i="1" s="1"/>
  <c r="H3153" i="1"/>
  <c r="L3153" i="1"/>
  <c r="N3153" i="1" s="1"/>
  <c r="M3153" i="1"/>
  <c r="O3153" i="1" s="1"/>
  <c r="H3154" i="1"/>
  <c r="L3154" i="1"/>
  <c r="N3154" i="1" s="1"/>
  <c r="M3154" i="1"/>
  <c r="O3154" i="1" s="1"/>
  <c r="H3155" i="1"/>
  <c r="L3155" i="1"/>
  <c r="N3155" i="1" s="1"/>
  <c r="M3155" i="1"/>
  <c r="O3155" i="1" s="1"/>
  <c r="H3156" i="1"/>
  <c r="L3156" i="1"/>
  <c r="N3156" i="1" s="1"/>
  <c r="M3156" i="1"/>
  <c r="O3156" i="1" s="1"/>
  <c r="H3157" i="1"/>
  <c r="L3157" i="1"/>
  <c r="N3157" i="1" s="1"/>
  <c r="M3157" i="1"/>
  <c r="O3157" i="1"/>
  <c r="H3158" i="1"/>
  <c r="L3158" i="1"/>
  <c r="N3158" i="1" s="1"/>
  <c r="M3158" i="1"/>
  <c r="O3158" i="1" s="1"/>
  <c r="H3159" i="1"/>
  <c r="L3159" i="1"/>
  <c r="N3159" i="1" s="1"/>
  <c r="M3159" i="1"/>
  <c r="O3159" i="1" s="1"/>
  <c r="H3160" i="1"/>
  <c r="L3160" i="1"/>
  <c r="N3160" i="1" s="1"/>
  <c r="M3160" i="1"/>
  <c r="O3160" i="1" s="1"/>
  <c r="H3161" i="1"/>
  <c r="L3161" i="1"/>
  <c r="N3161" i="1" s="1"/>
  <c r="M3161" i="1"/>
  <c r="O3161" i="1" s="1"/>
  <c r="H3162" i="1"/>
  <c r="L3162" i="1"/>
  <c r="N3162" i="1" s="1"/>
  <c r="M3162" i="1"/>
  <c r="O3162" i="1" s="1"/>
  <c r="H3163" i="1"/>
  <c r="L3163" i="1"/>
  <c r="N3163" i="1" s="1"/>
  <c r="M3163" i="1"/>
  <c r="O3163" i="1"/>
  <c r="H3164" i="1"/>
  <c r="L3164" i="1"/>
  <c r="N3164" i="1" s="1"/>
  <c r="M3164" i="1"/>
  <c r="O3164" i="1" s="1"/>
  <c r="H3165" i="1"/>
  <c r="L3165" i="1"/>
  <c r="N3165" i="1" s="1"/>
  <c r="M3165" i="1"/>
  <c r="O3165" i="1" s="1"/>
  <c r="H3166" i="1"/>
  <c r="L3166" i="1"/>
  <c r="N3166" i="1" s="1"/>
  <c r="M3166" i="1"/>
  <c r="O3166" i="1" s="1"/>
  <c r="H3167" i="1"/>
  <c r="L3167" i="1"/>
  <c r="N3167" i="1" s="1"/>
  <c r="M3167" i="1"/>
  <c r="O3167" i="1" s="1"/>
  <c r="H3168" i="1"/>
  <c r="L3168" i="1"/>
  <c r="N3168" i="1" s="1"/>
  <c r="M3168" i="1"/>
  <c r="O3168" i="1" s="1"/>
  <c r="H3169" i="1"/>
  <c r="L3169" i="1"/>
  <c r="N3169" i="1" s="1"/>
  <c r="M3169" i="1"/>
  <c r="O3169" i="1" s="1"/>
  <c r="H3170" i="1"/>
  <c r="L3170" i="1"/>
  <c r="N3170" i="1" s="1"/>
  <c r="M3170" i="1"/>
  <c r="O3170" i="1" s="1"/>
  <c r="H3171" i="1"/>
  <c r="L3171" i="1"/>
  <c r="N3171" i="1" s="1"/>
  <c r="M3171" i="1"/>
  <c r="O3171" i="1" s="1"/>
  <c r="H3172" i="1"/>
  <c r="L3172" i="1"/>
  <c r="N3172" i="1" s="1"/>
  <c r="M3172" i="1"/>
  <c r="O3172" i="1" s="1"/>
  <c r="H3173" i="1"/>
  <c r="L3173" i="1"/>
  <c r="N3173" i="1" s="1"/>
  <c r="M3173" i="1"/>
  <c r="O3173" i="1"/>
  <c r="H3174" i="1"/>
  <c r="L3174" i="1"/>
  <c r="N3174" i="1" s="1"/>
  <c r="M3174" i="1"/>
  <c r="O3174" i="1" s="1"/>
  <c r="H3175" i="1"/>
  <c r="L3175" i="1"/>
  <c r="N3175" i="1" s="1"/>
  <c r="M3175" i="1"/>
  <c r="O3175" i="1"/>
  <c r="H3176" i="1"/>
  <c r="L3176" i="1"/>
  <c r="N3176" i="1" s="1"/>
  <c r="M3176" i="1"/>
  <c r="O3176" i="1" s="1"/>
  <c r="H3177" i="1"/>
  <c r="L3177" i="1"/>
  <c r="N3177" i="1" s="1"/>
  <c r="M3177" i="1"/>
  <c r="O3177" i="1" s="1"/>
  <c r="H3178" i="1"/>
  <c r="L3178" i="1"/>
  <c r="N3178" i="1" s="1"/>
  <c r="M3178" i="1"/>
  <c r="O3178" i="1" s="1"/>
  <c r="H3179" i="1"/>
  <c r="L3179" i="1"/>
  <c r="N3179" i="1" s="1"/>
  <c r="M3179" i="1"/>
  <c r="O3179" i="1" s="1"/>
  <c r="H3180" i="1"/>
  <c r="L3180" i="1"/>
  <c r="N3180" i="1" s="1"/>
  <c r="M3180" i="1"/>
  <c r="O3180" i="1" s="1"/>
  <c r="H3181" i="1"/>
  <c r="L3181" i="1"/>
  <c r="N3181" i="1" s="1"/>
  <c r="M3181" i="1"/>
  <c r="O3181" i="1" s="1"/>
  <c r="H3182" i="1"/>
  <c r="L3182" i="1"/>
  <c r="N3182" i="1" s="1"/>
  <c r="M3182" i="1"/>
  <c r="O3182" i="1" s="1"/>
  <c r="H3183" i="1"/>
  <c r="L3183" i="1"/>
  <c r="N3183" i="1" s="1"/>
  <c r="M3183" i="1"/>
  <c r="O3183" i="1" s="1"/>
  <c r="H3184" i="1"/>
  <c r="L3184" i="1"/>
  <c r="N3184" i="1" s="1"/>
  <c r="M3184" i="1"/>
  <c r="O3184" i="1" s="1"/>
  <c r="H3185" i="1"/>
  <c r="L3185" i="1"/>
  <c r="N3185" i="1" s="1"/>
  <c r="M3185" i="1"/>
  <c r="O3185" i="1" s="1"/>
  <c r="H3186" i="1"/>
  <c r="L3186" i="1"/>
  <c r="N3186" i="1" s="1"/>
  <c r="M3186" i="1"/>
  <c r="O3186" i="1" s="1"/>
  <c r="H3187" i="1"/>
  <c r="L3187" i="1"/>
  <c r="N3187" i="1" s="1"/>
  <c r="M3187" i="1"/>
  <c r="O3187" i="1" s="1"/>
  <c r="H3188" i="1"/>
  <c r="L3188" i="1"/>
  <c r="N3188" i="1" s="1"/>
  <c r="M3188" i="1"/>
  <c r="O3188" i="1" s="1"/>
  <c r="H3189" i="1"/>
  <c r="L3189" i="1"/>
  <c r="N3189" i="1" s="1"/>
  <c r="M3189" i="1"/>
  <c r="O3189" i="1"/>
  <c r="H3190" i="1"/>
  <c r="L3190" i="1"/>
  <c r="N3190" i="1" s="1"/>
  <c r="M3190" i="1"/>
  <c r="O3190" i="1" s="1"/>
  <c r="H3191" i="1"/>
  <c r="L3191" i="1"/>
  <c r="N3191" i="1" s="1"/>
  <c r="M3191" i="1"/>
  <c r="O3191" i="1"/>
  <c r="H3192" i="1"/>
  <c r="L3192" i="1"/>
  <c r="N3192" i="1" s="1"/>
  <c r="M3192" i="1"/>
  <c r="O3192" i="1" s="1"/>
  <c r="H3193" i="1"/>
  <c r="L3193" i="1"/>
  <c r="N3193" i="1" s="1"/>
  <c r="M3193" i="1"/>
  <c r="O3193" i="1" s="1"/>
  <c r="H3194" i="1"/>
  <c r="L3194" i="1"/>
  <c r="N3194" i="1" s="1"/>
  <c r="M3194" i="1"/>
  <c r="O3194" i="1" s="1"/>
  <c r="H3195" i="1"/>
  <c r="L3195" i="1"/>
  <c r="N3195" i="1" s="1"/>
  <c r="M3195" i="1"/>
  <c r="O3195" i="1"/>
  <c r="H3196" i="1"/>
  <c r="L3196" i="1"/>
  <c r="N3196" i="1" s="1"/>
  <c r="M3196" i="1"/>
  <c r="O3196" i="1" s="1"/>
  <c r="H3197" i="1"/>
  <c r="L3197" i="1"/>
  <c r="N3197" i="1" s="1"/>
  <c r="M3197" i="1"/>
  <c r="O3197" i="1"/>
  <c r="H3198" i="1"/>
  <c r="L3198" i="1"/>
  <c r="N3198" i="1" s="1"/>
  <c r="M3198" i="1"/>
  <c r="O3198" i="1" s="1"/>
  <c r="H3199" i="1"/>
  <c r="L3199" i="1"/>
  <c r="N3199" i="1" s="1"/>
  <c r="M3199" i="1"/>
  <c r="O3199" i="1" s="1"/>
  <c r="H3200" i="1"/>
  <c r="L3200" i="1"/>
  <c r="N3200" i="1" s="1"/>
  <c r="M3200" i="1"/>
  <c r="O3200" i="1" s="1"/>
  <c r="H3201" i="1"/>
  <c r="L3201" i="1"/>
  <c r="N3201" i="1" s="1"/>
  <c r="M3201" i="1"/>
  <c r="O3201" i="1" s="1"/>
  <c r="H3202" i="1"/>
  <c r="L3202" i="1"/>
  <c r="N3202" i="1" s="1"/>
  <c r="M3202" i="1"/>
  <c r="O3202" i="1" s="1"/>
  <c r="H3203" i="1"/>
  <c r="L3203" i="1"/>
  <c r="N3203" i="1" s="1"/>
  <c r="M3203" i="1"/>
  <c r="O3203" i="1" s="1"/>
  <c r="H3204" i="1"/>
  <c r="L3204" i="1"/>
  <c r="N3204" i="1" s="1"/>
  <c r="M3204" i="1"/>
  <c r="O3204" i="1" s="1"/>
  <c r="H3205" i="1"/>
  <c r="L3205" i="1"/>
  <c r="N3205" i="1" s="1"/>
  <c r="M3205" i="1"/>
  <c r="O3205" i="1" s="1"/>
  <c r="H3206" i="1"/>
  <c r="L3206" i="1"/>
  <c r="N3206" i="1" s="1"/>
  <c r="M3206" i="1"/>
  <c r="O3206" i="1" s="1"/>
  <c r="H3207" i="1"/>
  <c r="L3207" i="1"/>
  <c r="N3207" i="1" s="1"/>
  <c r="M3207" i="1"/>
  <c r="O3207" i="1"/>
  <c r="H3208" i="1"/>
  <c r="L3208" i="1"/>
  <c r="N3208" i="1" s="1"/>
  <c r="M3208" i="1"/>
  <c r="O3208" i="1" s="1"/>
  <c r="H3209" i="1"/>
  <c r="L3209" i="1"/>
  <c r="N3209" i="1" s="1"/>
  <c r="M3209" i="1"/>
  <c r="O3209" i="1" s="1"/>
  <c r="H3210" i="1"/>
  <c r="L3210" i="1"/>
  <c r="N3210" i="1" s="1"/>
  <c r="M3210" i="1"/>
  <c r="O3210" i="1" s="1"/>
  <c r="H3211" i="1"/>
  <c r="L3211" i="1"/>
  <c r="N3211" i="1" s="1"/>
  <c r="M3211" i="1"/>
  <c r="O3211" i="1" s="1"/>
  <c r="H3212" i="1"/>
  <c r="L3212" i="1"/>
  <c r="N3212" i="1" s="1"/>
  <c r="M3212" i="1"/>
  <c r="O3212" i="1" s="1"/>
  <c r="H3213" i="1"/>
  <c r="L3213" i="1"/>
  <c r="N3213" i="1" s="1"/>
  <c r="M3213" i="1"/>
  <c r="O3213" i="1"/>
  <c r="H3214" i="1"/>
  <c r="L3214" i="1"/>
  <c r="N3214" i="1" s="1"/>
  <c r="M3214" i="1"/>
  <c r="O3214" i="1" s="1"/>
  <c r="H3215" i="1"/>
  <c r="L3215" i="1"/>
  <c r="N3215" i="1" s="1"/>
  <c r="M3215" i="1"/>
  <c r="O3215" i="1" s="1"/>
  <c r="H3216" i="1"/>
  <c r="L3216" i="1"/>
  <c r="N3216" i="1" s="1"/>
  <c r="M3216" i="1"/>
  <c r="O3216" i="1" s="1"/>
  <c r="H3217" i="1"/>
  <c r="L3217" i="1"/>
  <c r="N3217" i="1" s="1"/>
  <c r="M3217" i="1"/>
  <c r="O3217" i="1" s="1"/>
  <c r="H3218" i="1"/>
  <c r="L3218" i="1"/>
  <c r="N3218" i="1" s="1"/>
  <c r="M3218" i="1"/>
  <c r="O3218" i="1" s="1"/>
  <c r="H3219" i="1"/>
  <c r="L3219" i="1"/>
  <c r="N3219" i="1" s="1"/>
  <c r="M3219" i="1"/>
  <c r="O3219" i="1" s="1"/>
  <c r="H3220" i="1"/>
  <c r="L3220" i="1"/>
  <c r="N3220" i="1" s="1"/>
  <c r="M3220" i="1"/>
  <c r="O3220" i="1" s="1"/>
  <c r="H3221" i="1"/>
  <c r="L3221" i="1"/>
  <c r="N3221" i="1" s="1"/>
  <c r="M3221" i="1"/>
  <c r="O3221" i="1" s="1"/>
  <c r="H3222" i="1"/>
  <c r="L3222" i="1"/>
  <c r="N3222" i="1" s="1"/>
  <c r="M3222" i="1"/>
  <c r="O3222" i="1" s="1"/>
  <c r="H3223" i="1"/>
  <c r="L3223" i="1"/>
  <c r="N3223" i="1" s="1"/>
  <c r="M3223" i="1"/>
  <c r="O3223" i="1"/>
  <c r="H3224" i="1"/>
  <c r="L3224" i="1"/>
  <c r="N3224" i="1" s="1"/>
  <c r="M3224" i="1"/>
  <c r="O3224" i="1" s="1"/>
  <c r="H3225" i="1"/>
  <c r="L3225" i="1"/>
  <c r="N3225" i="1" s="1"/>
  <c r="M3225" i="1"/>
  <c r="O3225" i="1" s="1"/>
  <c r="H3226" i="1"/>
  <c r="L3226" i="1"/>
  <c r="N3226" i="1" s="1"/>
  <c r="M3226" i="1"/>
  <c r="O3226" i="1" s="1"/>
  <c r="H3227" i="1"/>
  <c r="L3227" i="1"/>
  <c r="N3227" i="1" s="1"/>
  <c r="M3227" i="1"/>
  <c r="O3227" i="1" s="1"/>
  <c r="H3228" i="1"/>
  <c r="L3228" i="1"/>
  <c r="N3228" i="1" s="1"/>
  <c r="M3228" i="1"/>
  <c r="O3228" i="1" s="1"/>
  <c r="H3229" i="1"/>
  <c r="L3229" i="1"/>
  <c r="N3229" i="1" s="1"/>
  <c r="M3229" i="1"/>
  <c r="O3229" i="1"/>
  <c r="H3230" i="1"/>
  <c r="L3230" i="1"/>
  <c r="N3230" i="1" s="1"/>
  <c r="M3230" i="1"/>
  <c r="O3230" i="1" s="1"/>
  <c r="H3231" i="1"/>
  <c r="L3231" i="1"/>
  <c r="N3231" i="1" s="1"/>
  <c r="M3231" i="1"/>
  <c r="O3231" i="1"/>
  <c r="H3232" i="1"/>
  <c r="L3232" i="1"/>
  <c r="N3232" i="1" s="1"/>
  <c r="M3232" i="1"/>
  <c r="O3232" i="1" s="1"/>
  <c r="H3233" i="1"/>
  <c r="L3233" i="1"/>
  <c r="N3233" i="1" s="1"/>
  <c r="M3233" i="1"/>
  <c r="O3233" i="1" s="1"/>
  <c r="H3234" i="1"/>
  <c r="L3234" i="1"/>
  <c r="N3234" i="1" s="1"/>
  <c r="M3234" i="1"/>
  <c r="O3234" i="1" s="1"/>
  <c r="H3235" i="1"/>
  <c r="L3235" i="1"/>
  <c r="N3235" i="1" s="1"/>
  <c r="M3235" i="1"/>
  <c r="O3235" i="1" s="1"/>
  <c r="H3236" i="1"/>
  <c r="L3236" i="1"/>
  <c r="N3236" i="1" s="1"/>
  <c r="M3236" i="1"/>
  <c r="O3236" i="1" s="1"/>
  <c r="H3237" i="1"/>
  <c r="L3237" i="1"/>
  <c r="N3237" i="1" s="1"/>
  <c r="M3237" i="1"/>
  <c r="O3237" i="1" s="1"/>
  <c r="H3238" i="1"/>
  <c r="L3238" i="1"/>
  <c r="N3238" i="1" s="1"/>
  <c r="M3238" i="1"/>
  <c r="O3238" i="1" s="1"/>
  <c r="H3239" i="1"/>
  <c r="L3239" i="1"/>
  <c r="N3239" i="1" s="1"/>
  <c r="M3239" i="1"/>
  <c r="O3239" i="1" s="1"/>
  <c r="H3240" i="1"/>
  <c r="L3240" i="1"/>
  <c r="N3240" i="1" s="1"/>
  <c r="M3240" i="1"/>
  <c r="O3240" i="1" s="1"/>
  <c r="H3241" i="1"/>
  <c r="L3241" i="1"/>
  <c r="N3241" i="1" s="1"/>
  <c r="M3241" i="1"/>
  <c r="O3241" i="1" s="1"/>
  <c r="H3242" i="1"/>
  <c r="L3242" i="1"/>
  <c r="N3242" i="1" s="1"/>
  <c r="M3242" i="1"/>
  <c r="O3242" i="1" s="1"/>
  <c r="H3243" i="1"/>
  <c r="L3243" i="1"/>
  <c r="N3243" i="1" s="1"/>
  <c r="M3243" i="1"/>
  <c r="O3243" i="1" s="1"/>
  <c r="H3244" i="1"/>
  <c r="L3244" i="1"/>
  <c r="N3244" i="1" s="1"/>
  <c r="M3244" i="1"/>
  <c r="O3244" i="1" s="1"/>
  <c r="H3245" i="1"/>
  <c r="L3245" i="1"/>
  <c r="N3245" i="1" s="1"/>
  <c r="M3245" i="1"/>
  <c r="O3245" i="1"/>
  <c r="H3246" i="1"/>
  <c r="L3246" i="1"/>
  <c r="N3246" i="1" s="1"/>
  <c r="M3246" i="1"/>
  <c r="O3246" i="1" s="1"/>
  <c r="H3247" i="1"/>
  <c r="L3247" i="1"/>
  <c r="N3247" i="1" s="1"/>
  <c r="M3247" i="1"/>
  <c r="O3247" i="1"/>
  <c r="H3248" i="1"/>
  <c r="L3248" i="1"/>
  <c r="N3248" i="1" s="1"/>
  <c r="M3248" i="1"/>
  <c r="O3248" i="1" s="1"/>
  <c r="H3249" i="1"/>
  <c r="L3249" i="1"/>
  <c r="N3249" i="1" s="1"/>
  <c r="M3249" i="1"/>
  <c r="O3249" i="1" s="1"/>
  <c r="H3250" i="1"/>
  <c r="L3250" i="1"/>
  <c r="N3250" i="1" s="1"/>
  <c r="M3250" i="1"/>
  <c r="O3250" i="1" s="1"/>
  <c r="H3251" i="1"/>
  <c r="L3251" i="1"/>
  <c r="N3251" i="1" s="1"/>
  <c r="M3251" i="1"/>
  <c r="O3251" i="1" s="1"/>
  <c r="H3252" i="1"/>
  <c r="L3252" i="1"/>
  <c r="N3252" i="1" s="1"/>
  <c r="M3252" i="1"/>
  <c r="O3252" i="1" s="1"/>
  <c r="H3253" i="1"/>
  <c r="L3253" i="1"/>
  <c r="N3253" i="1" s="1"/>
  <c r="M3253" i="1"/>
  <c r="O3253" i="1" s="1"/>
  <c r="H3254" i="1"/>
  <c r="L3254" i="1"/>
  <c r="N3254" i="1" s="1"/>
  <c r="M3254" i="1"/>
  <c r="O3254" i="1" s="1"/>
  <c r="H3255" i="1"/>
  <c r="L3255" i="1"/>
  <c r="N3255" i="1" s="1"/>
  <c r="M3255" i="1"/>
  <c r="O3255" i="1" s="1"/>
  <c r="H3256" i="1"/>
  <c r="L3256" i="1"/>
  <c r="N3256" i="1" s="1"/>
  <c r="M3256" i="1"/>
  <c r="O3256" i="1" s="1"/>
  <c r="H3257" i="1"/>
  <c r="L3257" i="1"/>
  <c r="N3257" i="1" s="1"/>
  <c r="M3257" i="1"/>
  <c r="O3257" i="1" s="1"/>
  <c r="H3258" i="1"/>
  <c r="L3258" i="1"/>
  <c r="N3258" i="1" s="1"/>
  <c r="M3258" i="1"/>
  <c r="O3258" i="1" s="1"/>
  <c r="H3259" i="1"/>
  <c r="L3259" i="1"/>
  <c r="N3259" i="1" s="1"/>
  <c r="M3259" i="1"/>
  <c r="O3259" i="1" s="1"/>
  <c r="H3260" i="1"/>
  <c r="L3260" i="1"/>
  <c r="N3260" i="1" s="1"/>
  <c r="M3260" i="1"/>
  <c r="O3260" i="1" s="1"/>
  <c r="H3261" i="1"/>
  <c r="L3261" i="1"/>
  <c r="N3261" i="1" s="1"/>
  <c r="M3261" i="1"/>
  <c r="O3261" i="1" s="1"/>
  <c r="H3262" i="1"/>
  <c r="L3262" i="1"/>
  <c r="N3262" i="1" s="1"/>
  <c r="M3262" i="1"/>
  <c r="O3262" i="1" s="1"/>
  <c r="H3263" i="1"/>
  <c r="L3263" i="1"/>
  <c r="N3263" i="1" s="1"/>
  <c r="M3263" i="1"/>
  <c r="O3263" i="1"/>
  <c r="H3264" i="1"/>
  <c r="L3264" i="1"/>
  <c r="N3264" i="1" s="1"/>
  <c r="M3264" i="1"/>
  <c r="O3264" i="1" s="1"/>
  <c r="H3265" i="1"/>
  <c r="L3265" i="1"/>
  <c r="N3265" i="1" s="1"/>
  <c r="M3265" i="1"/>
  <c r="O3265" i="1" s="1"/>
  <c r="H3266" i="1"/>
  <c r="L3266" i="1"/>
  <c r="N3266" i="1" s="1"/>
  <c r="M3266" i="1"/>
  <c r="O3266" i="1" s="1"/>
  <c r="H3267" i="1"/>
  <c r="L3267" i="1"/>
  <c r="N3267" i="1" s="1"/>
  <c r="M3267" i="1"/>
  <c r="O3267" i="1" s="1"/>
  <c r="H3268" i="1"/>
  <c r="L3268" i="1"/>
  <c r="N3268" i="1" s="1"/>
  <c r="M3268" i="1"/>
  <c r="O3268" i="1" s="1"/>
  <c r="H3269" i="1"/>
  <c r="L3269" i="1"/>
  <c r="N3269" i="1" s="1"/>
  <c r="M3269" i="1"/>
  <c r="O3269" i="1"/>
  <c r="H3270" i="1"/>
  <c r="L3270" i="1"/>
  <c r="N3270" i="1" s="1"/>
  <c r="M3270" i="1"/>
  <c r="O3270" i="1" s="1"/>
  <c r="H3271" i="1"/>
  <c r="L3271" i="1"/>
  <c r="N3271" i="1" s="1"/>
  <c r="M3271" i="1"/>
  <c r="O3271" i="1" s="1"/>
  <c r="H3272" i="1"/>
  <c r="L3272" i="1"/>
  <c r="N3272" i="1" s="1"/>
  <c r="M3272" i="1"/>
  <c r="O3272" i="1" s="1"/>
  <c r="H3273" i="1"/>
  <c r="L3273" i="1"/>
  <c r="N3273" i="1" s="1"/>
  <c r="M3273" i="1"/>
  <c r="O3273" i="1" s="1"/>
  <c r="H3274" i="1"/>
  <c r="I3274" i="1" s="1"/>
  <c r="L3274" i="1"/>
  <c r="N3274" i="1" s="1"/>
  <c r="M3274" i="1"/>
  <c r="O3274" i="1" s="1"/>
  <c r="H3275" i="1"/>
  <c r="I3275" i="1" s="1"/>
  <c r="L3275" i="1"/>
  <c r="N3275" i="1" s="1"/>
  <c r="M3275" i="1"/>
  <c r="O3275" i="1" s="1"/>
  <c r="H3276" i="1"/>
  <c r="I3276" i="1" s="1"/>
  <c r="L3276" i="1"/>
  <c r="N3276" i="1" s="1"/>
  <c r="M3276" i="1"/>
  <c r="O3276" i="1" s="1"/>
  <c r="H3277" i="1"/>
  <c r="L3277" i="1"/>
  <c r="N3277" i="1" s="1"/>
  <c r="M3277" i="1"/>
  <c r="O3277" i="1" s="1"/>
  <c r="H3278" i="1"/>
  <c r="I3278" i="1" s="1"/>
  <c r="L3278" i="1"/>
  <c r="N3278" i="1" s="1"/>
  <c r="M3278" i="1"/>
  <c r="O3278" i="1" s="1"/>
  <c r="H3279" i="1"/>
  <c r="I3279" i="1" s="1"/>
  <c r="L3279" i="1"/>
  <c r="N3279" i="1" s="1"/>
  <c r="M3279" i="1"/>
  <c r="O3279" i="1" s="1"/>
  <c r="H3280" i="1"/>
  <c r="I3280" i="1" s="1"/>
  <c r="L3280" i="1"/>
  <c r="N3280" i="1" s="1"/>
  <c r="M3280" i="1"/>
  <c r="O3280" i="1" s="1"/>
  <c r="H3281" i="1"/>
  <c r="L3281" i="1"/>
  <c r="N3281" i="1" s="1"/>
  <c r="M3281" i="1"/>
  <c r="O3281" i="1" s="1"/>
  <c r="H3282" i="1"/>
  <c r="I3282" i="1" s="1"/>
  <c r="L3282" i="1"/>
  <c r="N3282" i="1" s="1"/>
  <c r="M3282" i="1"/>
  <c r="O3282" i="1" s="1"/>
  <c r="H3283" i="1"/>
  <c r="I3283" i="1" s="1"/>
  <c r="L3283" i="1"/>
  <c r="N3283" i="1" s="1"/>
  <c r="M3283" i="1"/>
  <c r="O3283" i="1" s="1"/>
  <c r="H3284" i="1"/>
  <c r="I3284" i="1" s="1"/>
  <c r="L3284" i="1"/>
  <c r="N3284" i="1" s="1"/>
  <c r="M3284" i="1"/>
  <c r="O3284" i="1" s="1"/>
  <c r="H3285" i="1"/>
  <c r="L3285" i="1"/>
  <c r="N3285" i="1" s="1"/>
  <c r="M3285" i="1"/>
  <c r="O3285" i="1" s="1"/>
  <c r="H3286" i="1"/>
  <c r="I3286" i="1" s="1"/>
  <c r="L3286" i="1"/>
  <c r="N3286" i="1" s="1"/>
  <c r="M3286" i="1"/>
  <c r="O3286" i="1" s="1"/>
  <c r="H3287" i="1"/>
  <c r="I3287" i="1" s="1"/>
  <c r="L3287" i="1"/>
  <c r="N3287" i="1" s="1"/>
  <c r="M3287" i="1"/>
  <c r="O3287" i="1" s="1"/>
  <c r="H3288" i="1"/>
  <c r="I3288" i="1" s="1"/>
  <c r="L3288" i="1"/>
  <c r="N3288" i="1" s="1"/>
  <c r="M3288" i="1"/>
  <c r="O3288" i="1" s="1"/>
  <c r="H3289" i="1"/>
  <c r="L3289" i="1"/>
  <c r="N3289" i="1" s="1"/>
  <c r="M3289" i="1"/>
  <c r="O3289" i="1" s="1"/>
  <c r="H3290" i="1"/>
  <c r="I3290" i="1" s="1"/>
  <c r="L3290" i="1"/>
  <c r="N3290" i="1" s="1"/>
  <c r="M3290" i="1"/>
  <c r="O3290" i="1" s="1"/>
  <c r="H3291" i="1"/>
  <c r="I3291" i="1" s="1"/>
  <c r="L3291" i="1"/>
  <c r="N3291" i="1" s="1"/>
  <c r="M3291" i="1"/>
  <c r="O3291" i="1" s="1"/>
  <c r="H3292" i="1"/>
  <c r="I3292" i="1" s="1"/>
  <c r="L3292" i="1"/>
  <c r="N3292" i="1" s="1"/>
  <c r="M3292" i="1"/>
  <c r="O3292" i="1" s="1"/>
  <c r="H3293" i="1"/>
  <c r="L3293" i="1"/>
  <c r="N3293" i="1" s="1"/>
  <c r="M3293" i="1"/>
  <c r="O3293" i="1" s="1"/>
  <c r="H3294" i="1"/>
  <c r="I3294" i="1" s="1"/>
  <c r="L3294" i="1"/>
  <c r="N3294" i="1" s="1"/>
  <c r="M3294" i="1"/>
  <c r="O3294" i="1" s="1"/>
  <c r="H3295" i="1"/>
  <c r="I3295" i="1" s="1"/>
  <c r="L3295" i="1"/>
  <c r="N3295" i="1" s="1"/>
  <c r="M3295" i="1"/>
  <c r="O3295" i="1" s="1"/>
  <c r="H3296" i="1"/>
  <c r="I3296" i="1" s="1"/>
  <c r="L3296" i="1"/>
  <c r="N3296" i="1" s="1"/>
  <c r="M3296" i="1"/>
  <c r="O3296" i="1" s="1"/>
  <c r="H3297" i="1"/>
  <c r="L3297" i="1"/>
  <c r="N3297" i="1" s="1"/>
  <c r="M3297" i="1"/>
  <c r="O3297" i="1" s="1"/>
  <c r="H3298" i="1"/>
  <c r="I3298" i="1" s="1"/>
  <c r="L3298" i="1"/>
  <c r="N3298" i="1" s="1"/>
  <c r="M3298" i="1"/>
  <c r="O3298" i="1" s="1"/>
  <c r="H3299" i="1"/>
  <c r="I3299" i="1" s="1"/>
  <c r="L3299" i="1"/>
  <c r="N3299" i="1" s="1"/>
  <c r="M3299" i="1"/>
  <c r="O3299" i="1" s="1"/>
  <c r="H3300" i="1"/>
  <c r="I3300" i="1" s="1"/>
  <c r="L3300" i="1"/>
  <c r="N3300" i="1" s="1"/>
  <c r="M3300" i="1"/>
  <c r="O3300" i="1" s="1"/>
  <c r="H3301" i="1"/>
  <c r="L3301" i="1"/>
  <c r="N3301" i="1" s="1"/>
  <c r="M3301" i="1"/>
  <c r="O3301" i="1" s="1"/>
  <c r="H3302" i="1"/>
  <c r="J3302" i="1" s="1"/>
  <c r="K3302" i="1" s="1"/>
  <c r="L3302" i="1"/>
  <c r="N3302" i="1" s="1"/>
  <c r="M3302" i="1"/>
  <c r="O3302" i="1" s="1"/>
  <c r="H3303" i="1"/>
  <c r="J3303" i="1" s="1"/>
  <c r="K3303" i="1" s="1"/>
  <c r="L3303" i="1"/>
  <c r="N3303" i="1" s="1"/>
  <c r="M3303" i="1"/>
  <c r="O3303" i="1" s="1"/>
  <c r="H3304" i="1"/>
  <c r="J3304" i="1" s="1"/>
  <c r="K3304" i="1" s="1"/>
  <c r="L3304" i="1"/>
  <c r="M3304" i="1"/>
  <c r="O3304" i="1" s="1"/>
  <c r="N3304" i="1"/>
  <c r="H3305" i="1"/>
  <c r="L3305" i="1"/>
  <c r="N3305" i="1" s="1"/>
  <c r="M3305" i="1"/>
  <c r="O3305" i="1" s="1"/>
  <c r="H3306" i="1"/>
  <c r="J3306" i="1" s="1"/>
  <c r="K3306" i="1" s="1"/>
  <c r="I3306" i="1"/>
  <c r="L3306" i="1"/>
  <c r="N3306" i="1" s="1"/>
  <c r="M3306" i="1"/>
  <c r="O3306" i="1" s="1"/>
  <c r="H3307" i="1"/>
  <c r="J3307" i="1" s="1"/>
  <c r="K3307" i="1" s="1"/>
  <c r="L3307" i="1"/>
  <c r="N3307" i="1" s="1"/>
  <c r="M3307" i="1"/>
  <c r="O3307" i="1" s="1"/>
  <c r="H3308" i="1"/>
  <c r="J3308" i="1" s="1"/>
  <c r="K3308" i="1" s="1"/>
  <c r="I3308" i="1"/>
  <c r="L3308" i="1"/>
  <c r="N3308" i="1" s="1"/>
  <c r="M3308" i="1"/>
  <c r="O3308" i="1"/>
  <c r="H3309" i="1"/>
  <c r="L3309" i="1"/>
  <c r="N3309" i="1" s="1"/>
  <c r="M3309" i="1"/>
  <c r="O3309" i="1" s="1"/>
  <c r="H3310" i="1"/>
  <c r="J3310" i="1" s="1"/>
  <c r="K3310" i="1" s="1"/>
  <c r="L3310" i="1"/>
  <c r="N3310" i="1" s="1"/>
  <c r="M3310" i="1"/>
  <c r="O3310" i="1"/>
  <c r="H3311" i="1"/>
  <c r="J3311" i="1" s="1"/>
  <c r="K3311" i="1" s="1"/>
  <c r="L3311" i="1"/>
  <c r="N3311" i="1" s="1"/>
  <c r="M3311" i="1"/>
  <c r="O3311" i="1" s="1"/>
  <c r="H3312" i="1"/>
  <c r="J3312" i="1" s="1"/>
  <c r="K3312" i="1" s="1"/>
  <c r="L3312" i="1"/>
  <c r="M3312" i="1"/>
  <c r="O3312" i="1" s="1"/>
  <c r="N3312" i="1"/>
  <c r="H3313" i="1"/>
  <c r="L3313" i="1"/>
  <c r="N3313" i="1" s="1"/>
  <c r="M3313" i="1"/>
  <c r="O3313" i="1" s="1"/>
  <c r="H3314" i="1"/>
  <c r="J3314" i="1" s="1"/>
  <c r="K3314" i="1" s="1"/>
  <c r="L3314" i="1"/>
  <c r="N3314" i="1" s="1"/>
  <c r="M3314" i="1"/>
  <c r="O3314" i="1" s="1"/>
  <c r="H3315" i="1"/>
  <c r="J3315" i="1" s="1"/>
  <c r="K3315" i="1" s="1"/>
  <c r="L3315" i="1"/>
  <c r="M3315" i="1"/>
  <c r="O3315" i="1" s="1"/>
  <c r="N3315" i="1"/>
  <c r="H3316" i="1"/>
  <c r="J3316" i="1" s="1"/>
  <c r="K3316" i="1" s="1"/>
  <c r="I3316" i="1"/>
  <c r="L3316" i="1"/>
  <c r="N3316" i="1" s="1"/>
  <c r="M3316" i="1"/>
  <c r="O3316" i="1"/>
  <c r="H3317" i="1"/>
  <c r="L3317" i="1"/>
  <c r="N3317" i="1" s="1"/>
  <c r="M3317" i="1"/>
  <c r="O3317" i="1" s="1"/>
  <c r="H3318" i="1"/>
  <c r="J3318" i="1" s="1"/>
  <c r="K3318" i="1" s="1"/>
  <c r="I3318" i="1"/>
  <c r="L3318" i="1"/>
  <c r="N3318" i="1" s="1"/>
  <c r="M3318" i="1"/>
  <c r="O3318" i="1"/>
  <c r="H3319" i="1"/>
  <c r="J3319" i="1" s="1"/>
  <c r="K3319" i="1" s="1"/>
  <c r="L3319" i="1"/>
  <c r="N3319" i="1" s="1"/>
  <c r="M3319" i="1"/>
  <c r="O3319" i="1" s="1"/>
  <c r="H3320" i="1"/>
  <c r="J3320" i="1" s="1"/>
  <c r="K3320" i="1" s="1"/>
  <c r="I3320" i="1"/>
  <c r="L3320" i="1"/>
  <c r="M3320" i="1"/>
  <c r="N3320" i="1"/>
  <c r="O3320" i="1"/>
  <c r="H3321" i="1"/>
  <c r="L3321" i="1"/>
  <c r="N3321" i="1" s="1"/>
  <c r="M3321" i="1"/>
  <c r="O3321" i="1" s="1"/>
  <c r="H3322" i="1"/>
  <c r="L3322" i="1"/>
  <c r="N3322" i="1" s="1"/>
  <c r="M3322" i="1"/>
  <c r="O3322" i="1"/>
  <c r="H3323" i="1"/>
  <c r="J3323" i="1" s="1"/>
  <c r="K3323" i="1" s="1"/>
  <c r="L3323" i="1"/>
  <c r="M3323" i="1"/>
  <c r="O3323" i="1" s="1"/>
  <c r="N3323" i="1"/>
  <c r="H3324" i="1"/>
  <c r="J3324" i="1" s="1"/>
  <c r="K3324" i="1" s="1"/>
  <c r="L3324" i="1"/>
  <c r="M3324" i="1"/>
  <c r="O3324" i="1" s="1"/>
  <c r="N3324" i="1"/>
  <c r="H3325" i="1"/>
  <c r="L3325" i="1"/>
  <c r="N3325" i="1" s="1"/>
  <c r="M3325" i="1"/>
  <c r="O3325" i="1" s="1"/>
  <c r="H3326" i="1"/>
  <c r="J3326" i="1" s="1"/>
  <c r="K3326" i="1" s="1"/>
  <c r="I3326" i="1"/>
  <c r="L3326" i="1"/>
  <c r="N3326" i="1" s="1"/>
  <c r="M3326" i="1"/>
  <c r="O3326" i="1" s="1"/>
  <c r="H3327" i="1"/>
  <c r="J3327" i="1" s="1"/>
  <c r="K3327" i="1" s="1"/>
  <c r="L3327" i="1"/>
  <c r="N3327" i="1" s="1"/>
  <c r="M3327" i="1"/>
  <c r="O3327" i="1" s="1"/>
  <c r="H3328" i="1"/>
  <c r="J3328" i="1" s="1"/>
  <c r="K3328" i="1" s="1"/>
  <c r="I3328" i="1"/>
  <c r="L3328" i="1"/>
  <c r="N3328" i="1" s="1"/>
  <c r="M3328" i="1"/>
  <c r="O3328" i="1" s="1"/>
  <c r="H3329" i="1"/>
  <c r="L3329" i="1"/>
  <c r="N3329" i="1" s="1"/>
  <c r="M3329" i="1"/>
  <c r="O3329" i="1" s="1"/>
  <c r="H3330" i="1"/>
  <c r="J3330" i="1" s="1"/>
  <c r="K3330" i="1" s="1"/>
  <c r="I3330" i="1"/>
  <c r="L3330" i="1"/>
  <c r="N3330" i="1" s="1"/>
  <c r="M3330" i="1"/>
  <c r="O3330" i="1"/>
  <c r="H3331" i="1"/>
  <c r="J3331" i="1" s="1"/>
  <c r="K3331" i="1" s="1"/>
  <c r="L3331" i="1"/>
  <c r="M3331" i="1"/>
  <c r="O3331" i="1" s="1"/>
  <c r="N3331" i="1"/>
  <c r="H3332" i="1"/>
  <c r="L3332" i="1"/>
  <c r="M3332" i="1"/>
  <c r="O3332" i="1" s="1"/>
  <c r="N3332" i="1"/>
  <c r="H3333" i="1"/>
  <c r="L3333" i="1"/>
  <c r="N3333" i="1" s="1"/>
  <c r="M3333" i="1"/>
  <c r="O3333" i="1" s="1"/>
  <c r="H3334" i="1"/>
  <c r="J3334" i="1" s="1"/>
  <c r="K3334" i="1" s="1"/>
  <c r="L3334" i="1"/>
  <c r="N3334" i="1" s="1"/>
  <c r="M3334" i="1"/>
  <c r="O3334" i="1" s="1"/>
  <c r="H3335" i="1"/>
  <c r="J3335" i="1" s="1"/>
  <c r="K3335" i="1" s="1"/>
  <c r="L3335" i="1"/>
  <c r="N3335" i="1" s="1"/>
  <c r="M3335" i="1"/>
  <c r="O3335" i="1" s="1"/>
  <c r="H3336" i="1"/>
  <c r="J3336" i="1" s="1"/>
  <c r="K3336" i="1" s="1"/>
  <c r="L3336" i="1"/>
  <c r="N3336" i="1" s="1"/>
  <c r="M3336" i="1"/>
  <c r="O3336" i="1" s="1"/>
  <c r="H3337" i="1"/>
  <c r="L3337" i="1"/>
  <c r="N3337" i="1" s="1"/>
  <c r="M3337" i="1"/>
  <c r="O3337" i="1" s="1"/>
  <c r="H3338" i="1"/>
  <c r="J3338" i="1" s="1"/>
  <c r="K3338" i="1" s="1"/>
  <c r="I3338" i="1"/>
  <c r="L3338" i="1"/>
  <c r="N3338" i="1" s="1"/>
  <c r="M3338" i="1"/>
  <c r="O3338" i="1" s="1"/>
  <c r="H3339" i="1"/>
  <c r="J3339" i="1" s="1"/>
  <c r="K3339" i="1" s="1"/>
  <c r="L3339" i="1"/>
  <c r="N3339" i="1" s="1"/>
  <c r="M3339" i="1"/>
  <c r="O3339" i="1" s="1"/>
  <c r="H3340" i="1"/>
  <c r="J3340" i="1" s="1"/>
  <c r="K3340" i="1" s="1"/>
  <c r="I3340" i="1"/>
  <c r="L3340" i="1"/>
  <c r="M3340" i="1"/>
  <c r="N3340" i="1"/>
  <c r="O3340" i="1"/>
  <c r="H3341" i="1"/>
  <c r="L3341" i="1"/>
  <c r="N3341" i="1" s="1"/>
  <c r="M3341" i="1"/>
  <c r="O3341" i="1" s="1"/>
  <c r="H3342" i="1"/>
  <c r="L3342" i="1"/>
  <c r="N3342" i="1" s="1"/>
  <c r="M3342" i="1"/>
  <c r="O3342" i="1"/>
  <c r="H3343" i="1"/>
  <c r="J3343" i="1" s="1"/>
  <c r="K3343" i="1" s="1"/>
  <c r="L3343" i="1"/>
  <c r="N3343" i="1" s="1"/>
  <c r="M3343" i="1"/>
  <c r="O3343" i="1" s="1"/>
  <c r="H3344" i="1"/>
  <c r="L3344" i="1"/>
  <c r="M3344" i="1"/>
  <c r="N3344" i="1"/>
  <c r="O3344" i="1"/>
  <c r="H3345" i="1"/>
  <c r="L3345" i="1"/>
  <c r="N3345" i="1" s="1"/>
  <c r="M3345" i="1"/>
  <c r="O3345" i="1" s="1"/>
  <c r="H3346" i="1"/>
  <c r="J3346" i="1" s="1"/>
  <c r="K3346" i="1" s="1"/>
  <c r="L3346" i="1"/>
  <c r="N3346" i="1" s="1"/>
  <c r="M3346" i="1"/>
  <c r="O3346" i="1" s="1"/>
  <c r="H3347" i="1"/>
  <c r="J3347" i="1" s="1"/>
  <c r="K3347" i="1" s="1"/>
  <c r="L3347" i="1"/>
  <c r="N3347" i="1" s="1"/>
  <c r="M3347" i="1"/>
  <c r="O3347" i="1" s="1"/>
  <c r="H3348" i="1"/>
  <c r="J3348" i="1" s="1"/>
  <c r="K3348" i="1" s="1"/>
  <c r="I3348" i="1"/>
  <c r="L3348" i="1"/>
  <c r="N3348" i="1" s="1"/>
  <c r="M3348" i="1"/>
  <c r="O3348" i="1" s="1"/>
  <c r="H3349" i="1"/>
  <c r="L3349" i="1"/>
  <c r="N3349" i="1" s="1"/>
  <c r="M3349" i="1"/>
  <c r="O3349" i="1" s="1"/>
  <c r="H3350" i="1"/>
  <c r="J3350" i="1" s="1"/>
  <c r="K3350" i="1" s="1"/>
  <c r="I3350" i="1"/>
  <c r="L3350" i="1"/>
  <c r="N3350" i="1" s="1"/>
  <c r="M3350" i="1"/>
  <c r="O3350" i="1"/>
  <c r="H3351" i="1"/>
  <c r="J3351" i="1" s="1"/>
  <c r="K3351" i="1" s="1"/>
  <c r="L3351" i="1"/>
  <c r="N3351" i="1" s="1"/>
  <c r="M3351" i="1"/>
  <c r="O3351" i="1" s="1"/>
  <c r="H3352" i="1"/>
  <c r="J3352" i="1" s="1"/>
  <c r="K3352" i="1" s="1"/>
  <c r="I3352" i="1"/>
  <c r="L3352" i="1"/>
  <c r="N3352" i="1" s="1"/>
  <c r="M3352" i="1"/>
  <c r="O3352" i="1"/>
  <c r="H3353" i="1"/>
  <c r="L3353" i="1"/>
  <c r="N3353" i="1" s="1"/>
  <c r="M3353" i="1"/>
  <c r="O3353" i="1" s="1"/>
  <c r="H3354" i="1"/>
  <c r="L3354" i="1"/>
  <c r="N3354" i="1" s="1"/>
  <c r="M3354" i="1"/>
  <c r="O3354" i="1"/>
  <c r="H3355" i="1"/>
  <c r="J3355" i="1" s="1"/>
  <c r="K3355" i="1" s="1"/>
  <c r="L3355" i="1"/>
  <c r="M3355" i="1"/>
  <c r="O3355" i="1" s="1"/>
  <c r="N3355" i="1"/>
  <c r="H3356" i="1"/>
  <c r="J3356" i="1" s="1"/>
  <c r="K3356" i="1" s="1"/>
  <c r="L3356" i="1"/>
  <c r="N3356" i="1" s="1"/>
  <c r="M3356" i="1"/>
  <c r="O3356" i="1" s="1"/>
  <c r="H3357" i="1"/>
  <c r="L3357" i="1"/>
  <c r="N3357" i="1" s="1"/>
  <c r="M3357" i="1"/>
  <c r="O3357" i="1" s="1"/>
  <c r="H3358" i="1"/>
  <c r="J3358" i="1" s="1"/>
  <c r="K3358" i="1" s="1"/>
  <c r="I3358" i="1"/>
  <c r="L3358" i="1"/>
  <c r="N3358" i="1" s="1"/>
  <c r="M3358" i="1"/>
  <c r="O3358" i="1" s="1"/>
  <c r="H3359" i="1"/>
  <c r="J3359" i="1" s="1"/>
  <c r="K3359" i="1" s="1"/>
  <c r="L3359" i="1"/>
  <c r="N3359" i="1" s="1"/>
  <c r="M3359" i="1"/>
  <c r="O3359" i="1" s="1"/>
  <c r="H3360" i="1"/>
  <c r="J3360" i="1" s="1"/>
  <c r="K3360" i="1" s="1"/>
  <c r="I3360" i="1"/>
  <c r="L3360" i="1"/>
  <c r="N3360" i="1" s="1"/>
  <c r="M3360" i="1"/>
  <c r="O3360" i="1"/>
  <c r="H3361" i="1"/>
  <c r="L3361" i="1"/>
  <c r="N3361" i="1" s="1"/>
  <c r="M3361" i="1"/>
  <c r="O3361" i="1" s="1"/>
  <c r="H3362" i="1"/>
  <c r="J3362" i="1" s="1"/>
  <c r="K3362" i="1" s="1"/>
  <c r="I3362" i="1"/>
  <c r="L3362" i="1"/>
  <c r="M3362" i="1"/>
  <c r="N3362" i="1"/>
  <c r="O3362" i="1"/>
  <c r="H3363" i="1"/>
  <c r="J3363" i="1" s="1"/>
  <c r="K3363" i="1" s="1"/>
  <c r="L3363" i="1"/>
  <c r="N3363" i="1" s="1"/>
  <c r="M3363" i="1"/>
  <c r="O3363" i="1" s="1"/>
  <c r="H3364" i="1"/>
  <c r="L3364" i="1"/>
  <c r="M3364" i="1"/>
  <c r="N3364" i="1"/>
  <c r="O3364" i="1"/>
  <c r="H3365" i="1"/>
  <c r="L3365" i="1"/>
  <c r="N3365" i="1" s="1"/>
  <c r="M3365" i="1"/>
  <c r="O3365" i="1" s="1"/>
  <c r="H3366" i="1"/>
  <c r="J3366" i="1" s="1"/>
  <c r="K3366" i="1" s="1"/>
  <c r="L3366" i="1"/>
  <c r="N3366" i="1" s="1"/>
  <c r="M3366" i="1"/>
  <c r="O3366" i="1" s="1"/>
  <c r="H3367" i="1"/>
  <c r="J3367" i="1" s="1"/>
  <c r="K3367" i="1" s="1"/>
  <c r="L3367" i="1"/>
  <c r="N3367" i="1" s="1"/>
  <c r="M3367" i="1"/>
  <c r="O3367" i="1" s="1"/>
  <c r="H3368" i="1"/>
  <c r="L3368" i="1"/>
  <c r="N3368" i="1" s="1"/>
  <c r="M3368" i="1"/>
  <c r="O3368" i="1" s="1"/>
  <c r="H3369" i="1"/>
  <c r="L3369" i="1"/>
  <c r="N3369" i="1" s="1"/>
  <c r="M3369" i="1"/>
  <c r="O3369" i="1" s="1"/>
  <c r="H3370" i="1"/>
  <c r="J3370" i="1" s="1"/>
  <c r="K3370" i="1" s="1"/>
  <c r="L3370" i="1"/>
  <c r="M3370" i="1"/>
  <c r="N3370" i="1"/>
  <c r="O3370" i="1"/>
  <c r="H3371" i="1"/>
  <c r="L3371" i="1"/>
  <c r="N3371" i="1" s="1"/>
  <c r="M3371" i="1"/>
  <c r="O3371" i="1" s="1"/>
  <c r="H3372" i="1"/>
  <c r="J3372" i="1" s="1"/>
  <c r="K3372" i="1" s="1"/>
  <c r="L3372" i="1"/>
  <c r="M3372" i="1"/>
  <c r="O3372" i="1" s="1"/>
  <c r="N3372" i="1"/>
  <c r="H3373" i="1"/>
  <c r="L3373" i="1"/>
  <c r="N3373" i="1" s="1"/>
  <c r="M3373" i="1"/>
  <c r="O3373" i="1" s="1"/>
  <c r="H3374" i="1"/>
  <c r="J3374" i="1" s="1"/>
  <c r="K3374" i="1" s="1"/>
  <c r="L3374" i="1"/>
  <c r="N3374" i="1" s="1"/>
  <c r="M3374" i="1"/>
  <c r="O3374" i="1" s="1"/>
  <c r="H3375" i="1"/>
  <c r="L3375" i="1"/>
  <c r="M3375" i="1"/>
  <c r="O3375" i="1" s="1"/>
  <c r="N3375" i="1"/>
  <c r="H3376" i="1"/>
  <c r="L3376" i="1"/>
  <c r="N3376" i="1" s="1"/>
  <c r="M3376" i="1"/>
  <c r="O3376" i="1" s="1"/>
  <c r="H3377" i="1"/>
  <c r="L3377" i="1"/>
  <c r="N3377" i="1" s="1"/>
  <c r="M3377" i="1"/>
  <c r="O3377" i="1" s="1"/>
  <c r="H3378" i="1"/>
  <c r="J3378" i="1" s="1"/>
  <c r="K3378" i="1" s="1"/>
  <c r="L3378" i="1"/>
  <c r="M3378" i="1"/>
  <c r="N3378" i="1"/>
  <c r="O3378" i="1"/>
  <c r="H3379" i="1"/>
  <c r="L3379" i="1"/>
  <c r="M3379" i="1"/>
  <c r="O3379" i="1" s="1"/>
  <c r="N3379" i="1"/>
  <c r="H3380" i="1"/>
  <c r="J3380" i="1" s="1"/>
  <c r="K3380" i="1" s="1"/>
  <c r="L3380" i="1"/>
  <c r="M3380" i="1"/>
  <c r="O3380" i="1" s="1"/>
  <c r="N3380" i="1"/>
  <c r="H3381" i="1"/>
  <c r="L3381" i="1"/>
  <c r="N3381" i="1" s="1"/>
  <c r="M3381" i="1"/>
  <c r="O3381" i="1" s="1"/>
  <c r="H3382" i="1"/>
  <c r="J3382" i="1" s="1"/>
  <c r="K3382" i="1" s="1"/>
  <c r="L3382" i="1"/>
  <c r="N3382" i="1" s="1"/>
  <c r="M3382" i="1"/>
  <c r="O3382" i="1" s="1"/>
  <c r="H3383" i="1"/>
  <c r="L3383" i="1"/>
  <c r="M3383" i="1"/>
  <c r="O3383" i="1" s="1"/>
  <c r="N3383" i="1"/>
  <c r="H3384" i="1"/>
  <c r="L3384" i="1"/>
  <c r="N3384" i="1" s="1"/>
  <c r="M3384" i="1"/>
  <c r="O3384" i="1" s="1"/>
  <c r="H3385" i="1"/>
  <c r="L3385" i="1"/>
  <c r="N3385" i="1" s="1"/>
  <c r="M3385" i="1"/>
  <c r="O3385" i="1" s="1"/>
  <c r="H3386" i="1"/>
  <c r="J3386" i="1" s="1"/>
  <c r="K3386" i="1" s="1"/>
  <c r="L3386" i="1"/>
  <c r="M3386" i="1"/>
  <c r="N3386" i="1"/>
  <c r="O3386" i="1"/>
  <c r="H3387" i="1"/>
  <c r="L3387" i="1"/>
  <c r="M3387" i="1"/>
  <c r="O3387" i="1" s="1"/>
  <c r="N3387" i="1"/>
  <c r="H3388" i="1"/>
  <c r="J3388" i="1" s="1"/>
  <c r="K3388" i="1" s="1"/>
  <c r="L3388" i="1"/>
  <c r="M3388" i="1"/>
  <c r="O3388" i="1" s="1"/>
  <c r="N3388" i="1"/>
  <c r="H3389" i="1"/>
  <c r="L3389" i="1"/>
  <c r="N3389" i="1" s="1"/>
  <c r="M3389" i="1"/>
  <c r="O3389" i="1" s="1"/>
  <c r="H3390" i="1"/>
  <c r="J3390" i="1" s="1"/>
  <c r="K3390" i="1" s="1"/>
  <c r="L3390" i="1"/>
  <c r="N3390" i="1" s="1"/>
  <c r="M3390" i="1"/>
  <c r="O3390" i="1" s="1"/>
  <c r="H3391" i="1"/>
  <c r="L3391" i="1"/>
  <c r="M3391" i="1"/>
  <c r="O3391" i="1" s="1"/>
  <c r="N3391" i="1"/>
  <c r="H3392" i="1"/>
  <c r="L3392" i="1"/>
  <c r="N3392" i="1" s="1"/>
  <c r="M3392" i="1"/>
  <c r="O3392" i="1" s="1"/>
  <c r="H3393" i="1"/>
  <c r="L3393" i="1"/>
  <c r="N3393" i="1" s="1"/>
  <c r="M3393" i="1"/>
  <c r="O3393" i="1" s="1"/>
  <c r="H3394" i="1"/>
  <c r="J3394" i="1" s="1"/>
  <c r="K3394" i="1" s="1"/>
  <c r="L3394" i="1"/>
  <c r="M3394" i="1"/>
  <c r="N3394" i="1"/>
  <c r="O3394" i="1"/>
  <c r="H3395" i="1"/>
  <c r="L3395" i="1"/>
  <c r="M3395" i="1"/>
  <c r="O3395" i="1" s="1"/>
  <c r="N3395" i="1"/>
  <c r="H3396" i="1"/>
  <c r="J3396" i="1" s="1"/>
  <c r="K3396" i="1" s="1"/>
  <c r="L3396" i="1"/>
  <c r="M3396" i="1"/>
  <c r="O3396" i="1" s="1"/>
  <c r="N3396" i="1"/>
  <c r="H3397" i="1"/>
  <c r="L3397" i="1"/>
  <c r="N3397" i="1" s="1"/>
  <c r="M3397" i="1"/>
  <c r="O3397" i="1" s="1"/>
  <c r="H3398" i="1"/>
  <c r="J3398" i="1" s="1"/>
  <c r="K3398" i="1" s="1"/>
  <c r="L3398" i="1"/>
  <c r="N3398" i="1" s="1"/>
  <c r="M3398" i="1"/>
  <c r="O3398" i="1" s="1"/>
  <c r="H3399" i="1"/>
  <c r="J3399" i="1" s="1"/>
  <c r="K3399" i="1" s="1"/>
  <c r="I3399" i="1"/>
  <c r="L3399" i="1"/>
  <c r="N3399" i="1" s="1"/>
  <c r="M3399" i="1"/>
  <c r="O3399" i="1" s="1"/>
  <c r="H3400" i="1"/>
  <c r="L3400" i="1"/>
  <c r="N3400" i="1" s="1"/>
  <c r="M3400" i="1"/>
  <c r="O3400" i="1" s="1"/>
  <c r="H3401" i="1"/>
  <c r="J3401" i="1" s="1"/>
  <c r="K3401" i="1" s="1"/>
  <c r="I3401" i="1"/>
  <c r="L3401" i="1"/>
  <c r="N3401" i="1" s="1"/>
  <c r="M3401" i="1"/>
  <c r="O3401" i="1" s="1"/>
  <c r="H3402" i="1"/>
  <c r="J3402" i="1" s="1"/>
  <c r="K3402" i="1" s="1"/>
  <c r="L3402" i="1"/>
  <c r="N3402" i="1" s="1"/>
  <c r="M3402" i="1"/>
  <c r="O3402" i="1" s="1"/>
  <c r="H3403" i="1"/>
  <c r="J3403" i="1" s="1"/>
  <c r="K3403" i="1" s="1"/>
  <c r="I3403" i="1"/>
  <c r="L3403" i="1"/>
  <c r="N3403" i="1" s="1"/>
  <c r="M3403" i="1"/>
  <c r="O3403" i="1" s="1"/>
  <c r="H3404" i="1"/>
  <c r="J3404" i="1" s="1"/>
  <c r="K3404" i="1" s="1"/>
  <c r="L3404" i="1"/>
  <c r="N3404" i="1" s="1"/>
  <c r="M3404" i="1"/>
  <c r="O3404" i="1" s="1"/>
  <c r="H3405" i="1"/>
  <c r="J3405" i="1" s="1"/>
  <c r="K3405" i="1" s="1"/>
  <c r="I3405" i="1"/>
  <c r="L3405" i="1"/>
  <c r="N3405" i="1" s="1"/>
  <c r="M3405" i="1"/>
  <c r="O3405" i="1" s="1"/>
  <c r="H3406" i="1"/>
  <c r="J3406" i="1" s="1"/>
  <c r="K3406" i="1" s="1"/>
  <c r="L3406" i="1"/>
  <c r="N3406" i="1" s="1"/>
  <c r="M3406" i="1"/>
  <c r="O3406" i="1" s="1"/>
  <c r="H3407" i="1"/>
  <c r="J3407" i="1" s="1"/>
  <c r="K3407" i="1" s="1"/>
  <c r="I3407" i="1"/>
  <c r="L3407" i="1"/>
  <c r="N3407" i="1" s="1"/>
  <c r="M3407" i="1"/>
  <c r="O3407" i="1" s="1"/>
  <c r="H3408" i="1"/>
  <c r="L3408" i="1"/>
  <c r="N3408" i="1" s="1"/>
  <c r="M3408" i="1"/>
  <c r="O3408" i="1" s="1"/>
  <c r="H3409" i="1"/>
  <c r="J3409" i="1" s="1"/>
  <c r="K3409" i="1" s="1"/>
  <c r="I3409" i="1"/>
  <c r="L3409" i="1"/>
  <c r="N3409" i="1" s="1"/>
  <c r="M3409" i="1"/>
  <c r="O3409" i="1" s="1"/>
  <c r="H3410" i="1"/>
  <c r="J3410" i="1" s="1"/>
  <c r="K3410" i="1" s="1"/>
  <c r="L3410" i="1"/>
  <c r="N3410" i="1" s="1"/>
  <c r="M3410" i="1"/>
  <c r="O3410" i="1" s="1"/>
  <c r="H3411" i="1"/>
  <c r="J3411" i="1" s="1"/>
  <c r="K3411" i="1" s="1"/>
  <c r="I3411" i="1"/>
  <c r="L3411" i="1"/>
  <c r="N3411" i="1" s="1"/>
  <c r="M3411" i="1"/>
  <c r="O3411" i="1" s="1"/>
  <c r="H3412" i="1"/>
  <c r="J3412" i="1" s="1"/>
  <c r="K3412" i="1" s="1"/>
  <c r="L3412" i="1"/>
  <c r="N3412" i="1" s="1"/>
  <c r="M3412" i="1"/>
  <c r="O3412" i="1" s="1"/>
  <c r="H3413" i="1"/>
  <c r="J3413" i="1" s="1"/>
  <c r="K3413" i="1" s="1"/>
  <c r="I3413" i="1"/>
  <c r="L3413" i="1"/>
  <c r="N3413" i="1" s="1"/>
  <c r="M3413" i="1"/>
  <c r="O3413" i="1" s="1"/>
  <c r="H3414" i="1"/>
  <c r="J3414" i="1" s="1"/>
  <c r="K3414" i="1" s="1"/>
  <c r="L3414" i="1"/>
  <c r="N3414" i="1" s="1"/>
  <c r="M3414" i="1"/>
  <c r="O3414" i="1" s="1"/>
  <c r="H3415" i="1"/>
  <c r="J3415" i="1" s="1"/>
  <c r="K3415" i="1" s="1"/>
  <c r="I3415" i="1"/>
  <c r="L3415" i="1"/>
  <c r="N3415" i="1" s="1"/>
  <c r="M3415" i="1"/>
  <c r="O3415" i="1" s="1"/>
  <c r="H3416" i="1"/>
  <c r="L3416" i="1"/>
  <c r="N3416" i="1" s="1"/>
  <c r="M3416" i="1"/>
  <c r="O3416" i="1" s="1"/>
  <c r="H3417" i="1"/>
  <c r="J3417" i="1" s="1"/>
  <c r="K3417" i="1" s="1"/>
  <c r="I3417" i="1"/>
  <c r="L3417" i="1"/>
  <c r="N3417" i="1" s="1"/>
  <c r="M3417" i="1"/>
  <c r="O3417" i="1" s="1"/>
  <c r="H3418" i="1"/>
  <c r="J3418" i="1" s="1"/>
  <c r="K3418" i="1" s="1"/>
  <c r="L3418" i="1"/>
  <c r="N3418" i="1" s="1"/>
  <c r="M3418" i="1"/>
  <c r="O3418" i="1" s="1"/>
  <c r="H3419" i="1"/>
  <c r="J3419" i="1" s="1"/>
  <c r="K3419" i="1" s="1"/>
  <c r="L3419" i="1"/>
  <c r="N3419" i="1" s="1"/>
  <c r="M3419" i="1"/>
  <c r="O3419" i="1" s="1"/>
  <c r="H3420" i="1"/>
  <c r="J3420" i="1" s="1"/>
  <c r="K3420" i="1" s="1"/>
  <c r="L3420" i="1"/>
  <c r="N3420" i="1" s="1"/>
  <c r="M3420" i="1"/>
  <c r="O3420" i="1" s="1"/>
  <c r="H3421" i="1"/>
  <c r="J3421" i="1" s="1"/>
  <c r="K3421" i="1" s="1"/>
  <c r="L3421" i="1"/>
  <c r="N3421" i="1" s="1"/>
  <c r="M3421" i="1"/>
  <c r="O3421" i="1" s="1"/>
  <c r="H3422" i="1"/>
  <c r="J3422" i="1" s="1"/>
  <c r="K3422" i="1" s="1"/>
  <c r="L3422" i="1"/>
  <c r="N3422" i="1" s="1"/>
  <c r="M3422" i="1"/>
  <c r="O3422" i="1" s="1"/>
  <c r="H3423" i="1"/>
  <c r="J3423" i="1" s="1"/>
  <c r="K3423" i="1" s="1"/>
  <c r="L3423" i="1"/>
  <c r="N3423" i="1" s="1"/>
  <c r="M3423" i="1"/>
  <c r="O3423" i="1" s="1"/>
  <c r="H3424" i="1"/>
  <c r="L3424" i="1"/>
  <c r="N3424" i="1" s="1"/>
  <c r="M3424" i="1"/>
  <c r="O3424" i="1" s="1"/>
  <c r="H3425" i="1"/>
  <c r="J3425" i="1" s="1"/>
  <c r="K3425" i="1" s="1"/>
  <c r="L3425" i="1"/>
  <c r="N3425" i="1" s="1"/>
  <c r="M3425" i="1"/>
  <c r="O3425" i="1" s="1"/>
  <c r="H3426" i="1"/>
  <c r="J3426" i="1" s="1"/>
  <c r="K3426" i="1" s="1"/>
  <c r="L3426" i="1"/>
  <c r="N3426" i="1" s="1"/>
  <c r="M3426" i="1"/>
  <c r="O3426" i="1" s="1"/>
  <c r="H3427" i="1"/>
  <c r="J3427" i="1" s="1"/>
  <c r="K3427" i="1" s="1"/>
  <c r="L3427" i="1"/>
  <c r="N3427" i="1" s="1"/>
  <c r="M3427" i="1"/>
  <c r="O3427" i="1" s="1"/>
  <c r="H3428" i="1"/>
  <c r="J3428" i="1" s="1"/>
  <c r="K3428" i="1" s="1"/>
  <c r="L3428" i="1"/>
  <c r="N3428" i="1" s="1"/>
  <c r="M3428" i="1"/>
  <c r="O3428" i="1" s="1"/>
  <c r="H3429" i="1"/>
  <c r="J3429" i="1" s="1"/>
  <c r="K3429" i="1" s="1"/>
  <c r="L3429" i="1"/>
  <c r="N3429" i="1" s="1"/>
  <c r="M3429" i="1"/>
  <c r="O3429" i="1" s="1"/>
  <c r="H3430" i="1"/>
  <c r="J3430" i="1" s="1"/>
  <c r="K3430" i="1" s="1"/>
  <c r="L3430" i="1"/>
  <c r="N3430" i="1" s="1"/>
  <c r="M3430" i="1"/>
  <c r="O3430" i="1" s="1"/>
  <c r="H3431" i="1"/>
  <c r="J3431" i="1" s="1"/>
  <c r="K3431" i="1" s="1"/>
  <c r="L3431" i="1"/>
  <c r="N3431" i="1" s="1"/>
  <c r="M3431" i="1"/>
  <c r="O3431" i="1" s="1"/>
  <c r="H3432" i="1"/>
  <c r="L3432" i="1"/>
  <c r="N3432" i="1" s="1"/>
  <c r="M3432" i="1"/>
  <c r="O3432" i="1" s="1"/>
  <c r="H3433" i="1"/>
  <c r="J3433" i="1" s="1"/>
  <c r="K3433" i="1" s="1"/>
  <c r="L3433" i="1"/>
  <c r="N3433" i="1" s="1"/>
  <c r="M3433" i="1"/>
  <c r="O3433" i="1" s="1"/>
  <c r="H3434" i="1"/>
  <c r="J3434" i="1" s="1"/>
  <c r="K3434" i="1" s="1"/>
  <c r="L3434" i="1"/>
  <c r="N3434" i="1" s="1"/>
  <c r="M3434" i="1"/>
  <c r="O3434" i="1" s="1"/>
  <c r="H3435" i="1"/>
  <c r="J3435" i="1" s="1"/>
  <c r="K3435" i="1" s="1"/>
  <c r="L3435" i="1"/>
  <c r="N3435" i="1" s="1"/>
  <c r="M3435" i="1"/>
  <c r="O3435" i="1" s="1"/>
  <c r="H3436" i="1"/>
  <c r="J3436" i="1" s="1"/>
  <c r="K3436" i="1" s="1"/>
  <c r="L3436" i="1"/>
  <c r="N3436" i="1" s="1"/>
  <c r="M3436" i="1"/>
  <c r="O3436" i="1" s="1"/>
  <c r="H3437" i="1"/>
  <c r="J3437" i="1" s="1"/>
  <c r="K3437" i="1" s="1"/>
  <c r="L3437" i="1"/>
  <c r="N3437" i="1" s="1"/>
  <c r="M3437" i="1"/>
  <c r="O3437" i="1" s="1"/>
  <c r="H3438" i="1"/>
  <c r="J3438" i="1" s="1"/>
  <c r="K3438" i="1" s="1"/>
  <c r="L3438" i="1"/>
  <c r="N3438" i="1" s="1"/>
  <c r="M3438" i="1"/>
  <c r="O3438" i="1" s="1"/>
  <c r="H3439" i="1"/>
  <c r="J3439" i="1" s="1"/>
  <c r="K3439" i="1" s="1"/>
  <c r="L3439" i="1"/>
  <c r="N3439" i="1" s="1"/>
  <c r="M3439" i="1"/>
  <c r="O3439" i="1" s="1"/>
  <c r="H3440" i="1"/>
  <c r="L3440" i="1"/>
  <c r="N3440" i="1" s="1"/>
  <c r="M3440" i="1"/>
  <c r="O3440" i="1" s="1"/>
  <c r="H3441" i="1"/>
  <c r="J3441" i="1" s="1"/>
  <c r="K3441" i="1" s="1"/>
  <c r="L3441" i="1"/>
  <c r="N3441" i="1" s="1"/>
  <c r="M3441" i="1"/>
  <c r="O3441" i="1" s="1"/>
  <c r="H3442" i="1"/>
  <c r="J3442" i="1" s="1"/>
  <c r="K3442" i="1" s="1"/>
  <c r="L3442" i="1"/>
  <c r="N3442" i="1" s="1"/>
  <c r="M3442" i="1"/>
  <c r="O3442" i="1" s="1"/>
  <c r="H3443" i="1"/>
  <c r="J3443" i="1" s="1"/>
  <c r="K3443" i="1" s="1"/>
  <c r="L3443" i="1"/>
  <c r="N3443" i="1" s="1"/>
  <c r="M3443" i="1"/>
  <c r="O3443" i="1" s="1"/>
  <c r="H3444" i="1"/>
  <c r="J3444" i="1" s="1"/>
  <c r="K3444" i="1" s="1"/>
  <c r="L3444" i="1"/>
  <c r="N3444" i="1" s="1"/>
  <c r="M3444" i="1"/>
  <c r="O3444" i="1" s="1"/>
  <c r="H3445" i="1"/>
  <c r="J3445" i="1" s="1"/>
  <c r="K3445" i="1" s="1"/>
  <c r="L3445" i="1"/>
  <c r="N3445" i="1" s="1"/>
  <c r="M3445" i="1"/>
  <c r="O3445" i="1" s="1"/>
  <c r="H3446" i="1"/>
  <c r="J3446" i="1" s="1"/>
  <c r="K3446" i="1" s="1"/>
  <c r="L3446" i="1"/>
  <c r="N3446" i="1" s="1"/>
  <c r="M3446" i="1"/>
  <c r="O3446" i="1" s="1"/>
  <c r="H3447" i="1"/>
  <c r="J3447" i="1" s="1"/>
  <c r="K3447" i="1" s="1"/>
  <c r="L3447" i="1"/>
  <c r="N3447" i="1" s="1"/>
  <c r="M3447" i="1"/>
  <c r="O3447" i="1" s="1"/>
  <c r="H3448" i="1"/>
  <c r="L3448" i="1"/>
  <c r="N3448" i="1" s="1"/>
  <c r="M3448" i="1"/>
  <c r="O3448" i="1" s="1"/>
  <c r="H3449" i="1"/>
  <c r="J3449" i="1" s="1"/>
  <c r="K3449" i="1" s="1"/>
  <c r="L3449" i="1"/>
  <c r="N3449" i="1" s="1"/>
  <c r="M3449" i="1"/>
  <c r="O3449" i="1" s="1"/>
  <c r="H3450" i="1"/>
  <c r="J3450" i="1" s="1"/>
  <c r="K3450" i="1" s="1"/>
  <c r="L3450" i="1"/>
  <c r="N3450" i="1" s="1"/>
  <c r="M3450" i="1"/>
  <c r="O3450" i="1" s="1"/>
  <c r="H3451" i="1"/>
  <c r="J3451" i="1" s="1"/>
  <c r="K3451" i="1" s="1"/>
  <c r="L3451" i="1"/>
  <c r="N3451" i="1" s="1"/>
  <c r="M3451" i="1"/>
  <c r="O3451" i="1" s="1"/>
  <c r="H3452" i="1"/>
  <c r="J3452" i="1" s="1"/>
  <c r="K3452" i="1" s="1"/>
  <c r="L3452" i="1"/>
  <c r="N3452" i="1" s="1"/>
  <c r="M3452" i="1"/>
  <c r="O3452" i="1" s="1"/>
  <c r="H3453" i="1"/>
  <c r="J3453" i="1" s="1"/>
  <c r="K3453" i="1" s="1"/>
  <c r="L3453" i="1"/>
  <c r="N3453" i="1" s="1"/>
  <c r="M3453" i="1"/>
  <c r="O3453" i="1" s="1"/>
  <c r="H3454" i="1"/>
  <c r="J3454" i="1" s="1"/>
  <c r="K3454" i="1" s="1"/>
  <c r="L3454" i="1"/>
  <c r="N3454" i="1" s="1"/>
  <c r="M3454" i="1"/>
  <c r="O3454" i="1" s="1"/>
  <c r="H3455" i="1"/>
  <c r="J3455" i="1" s="1"/>
  <c r="K3455" i="1" s="1"/>
  <c r="L3455" i="1"/>
  <c r="N3455" i="1" s="1"/>
  <c r="M3455" i="1"/>
  <c r="O3455" i="1" s="1"/>
  <c r="H3456" i="1"/>
  <c r="L3456" i="1"/>
  <c r="N3456" i="1" s="1"/>
  <c r="M3456" i="1"/>
  <c r="O3456" i="1" s="1"/>
  <c r="H3457" i="1"/>
  <c r="J3457" i="1" s="1"/>
  <c r="K3457" i="1" s="1"/>
  <c r="L3457" i="1"/>
  <c r="N3457" i="1" s="1"/>
  <c r="M3457" i="1"/>
  <c r="O3457" i="1" s="1"/>
  <c r="H3458" i="1"/>
  <c r="J3458" i="1" s="1"/>
  <c r="K3458" i="1" s="1"/>
  <c r="L3458" i="1"/>
  <c r="N3458" i="1" s="1"/>
  <c r="M3458" i="1"/>
  <c r="O3458" i="1" s="1"/>
  <c r="H3459" i="1"/>
  <c r="J3459" i="1" s="1"/>
  <c r="K3459" i="1" s="1"/>
  <c r="L3459" i="1"/>
  <c r="N3459" i="1" s="1"/>
  <c r="M3459" i="1"/>
  <c r="O3459" i="1" s="1"/>
  <c r="H3460" i="1"/>
  <c r="J3460" i="1" s="1"/>
  <c r="K3460" i="1" s="1"/>
  <c r="L3460" i="1"/>
  <c r="N3460" i="1" s="1"/>
  <c r="M3460" i="1"/>
  <c r="O3460" i="1" s="1"/>
  <c r="H3461" i="1"/>
  <c r="L3461" i="1"/>
  <c r="N3461" i="1" s="1"/>
  <c r="M3461" i="1"/>
  <c r="O3461" i="1" s="1"/>
  <c r="H3462" i="1"/>
  <c r="J3462" i="1" s="1"/>
  <c r="K3462" i="1" s="1"/>
  <c r="L3462" i="1"/>
  <c r="N3462" i="1" s="1"/>
  <c r="M3462" i="1"/>
  <c r="O3462" i="1" s="1"/>
  <c r="H3463" i="1"/>
  <c r="L3463" i="1"/>
  <c r="N3463" i="1" s="1"/>
  <c r="M3463" i="1"/>
  <c r="O3463" i="1" s="1"/>
  <c r="H3464" i="1"/>
  <c r="L3464" i="1"/>
  <c r="N3464" i="1" s="1"/>
  <c r="M3464" i="1"/>
  <c r="O3464" i="1" s="1"/>
  <c r="H3465" i="1"/>
  <c r="L3465" i="1"/>
  <c r="N3465" i="1" s="1"/>
  <c r="M3465" i="1"/>
  <c r="O3465" i="1" s="1"/>
  <c r="H3466" i="1"/>
  <c r="J3466" i="1" s="1"/>
  <c r="K3466" i="1" s="1"/>
  <c r="L3466" i="1"/>
  <c r="N3466" i="1" s="1"/>
  <c r="M3466" i="1"/>
  <c r="O3466" i="1" s="1"/>
  <c r="H3467" i="1"/>
  <c r="L3467" i="1"/>
  <c r="N3467" i="1" s="1"/>
  <c r="M3467" i="1"/>
  <c r="O3467" i="1" s="1"/>
  <c r="H3468" i="1"/>
  <c r="J3468" i="1" s="1"/>
  <c r="K3468" i="1" s="1"/>
  <c r="L3468" i="1"/>
  <c r="N3468" i="1" s="1"/>
  <c r="M3468" i="1"/>
  <c r="O3468" i="1" s="1"/>
  <c r="H3469" i="1"/>
  <c r="L3469" i="1"/>
  <c r="N3469" i="1" s="1"/>
  <c r="M3469" i="1"/>
  <c r="O3469" i="1" s="1"/>
  <c r="H3470" i="1"/>
  <c r="J3470" i="1" s="1"/>
  <c r="K3470" i="1" s="1"/>
  <c r="L3470" i="1"/>
  <c r="N3470" i="1" s="1"/>
  <c r="M3470" i="1"/>
  <c r="O3470" i="1" s="1"/>
  <c r="H3471" i="1"/>
  <c r="L3471" i="1"/>
  <c r="N3471" i="1" s="1"/>
  <c r="M3471" i="1"/>
  <c r="O3471" i="1" s="1"/>
  <c r="H3472" i="1"/>
  <c r="L3472" i="1"/>
  <c r="N3472" i="1" s="1"/>
  <c r="M3472" i="1"/>
  <c r="O3472" i="1" s="1"/>
  <c r="H3473" i="1"/>
  <c r="L3473" i="1"/>
  <c r="N3473" i="1" s="1"/>
  <c r="M3473" i="1"/>
  <c r="O3473" i="1" s="1"/>
  <c r="H3474" i="1"/>
  <c r="J3474" i="1" s="1"/>
  <c r="K3474" i="1" s="1"/>
  <c r="L3474" i="1"/>
  <c r="N3474" i="1" s="1"/>
  <c r="M3474" i="1"/>
  <c r="O3474" i="1" s="1"/>
  <c r="H3475" i="1"/>
  <c r="L3475" i="1"/>
  <c r="N3475" i="1" s="1"/>
  <c r="M3475" i="1"/>
  <c r="O3475" i="1" s="1"/>
  <c r="H3476" i="1"/>
  <c r="J3476" i="1" s="1"/>
  <c r="K3476" i="1" s="1"/>
  <c r="L3476" i="1"/>
  <c r="N3476" i="1" s="1"/>
  <c r="M3476" i="1"/>
  <c r="O3476" i="1" s="1"/>
  <c r="H3477" i="1"/>
  <c r="L3477" i="1"/>
  <c r="N3477" i="1" s="1"/>
  <c r="M3477" i="1"/>
  <c r="O3477" i="1" s="1"/>
  <c r="H3478" i="1"/>
  <c r="J3478" i="1" s="1"/>
  <c r="K3478" i="1" s="1"/>
  <c r="L3478" i="1"/>
  <c r="N3478" i="1" s="1"/>
  <c r="M3478" i="1"/>
  <c r="O3478" i="1" s="1"/>
  <c r="H3479" i="1"/>
  <c r="L3479" i="1"/>
  <c r="N3479" i="1" s="1"/>
  <c r="M3479" i="1"/>
  <c r="O3479" i="1" s="1"/>
  <c r="H3480" i="1"/>
  <c r="L3480" i="1"/>
  <c r="N3480" i="1" s="1"/>
  <c r="M3480" i="1"/>
  <c r="O3480" i="1" s="1"/>
  <c r="H3481" i="1"/>
  <c r="L3481" i="1"/>
  <c r="N3481" i="1" s="1"/>
  <c r="M3481" i="1"/>
  <c r="O3481" i="1" s="1"/>
  <c r="H3482" i="1"/>
  <c r="J3482" i="1" s="1"/>
  <c r="K3482" i="1" s="1"/>
  <c r="L3482" i="1"/>
  <c r="N3482" i="1" s="1"/>
  <c r="M3482" i="1"/>
  <c r="O3482" i="1" s="1"/>
  <c r="H3483" i="1"/>
  <c r="L3483" i="1"/>
  <c r="N3483" i="1" s="1"/>
  <c r="M3483" i="1"/>
  <c r="O3483" i="1" s="1"/>
  <c r="H3484" i="1"/>
  <c r="J3484" i="1" s="1"/>
  <c r="K3484" i="1" s="1"/>
  <c r="L3484" i="1"/>
  <c r="N3484" i="1" s="1"/>
  <c r="M3484" i="1"/>
  <c r="O3484" i="1" s="1"/>
  <c r="H3485" i="1"/>
  <c r="L3485" i="1"/>
  <c r="N3485" i="1" s="1"/>
  <c r="M3485" i="1"/>
  <c r="O3485" i="1" s="1"/>
  <c r="H3486" i="1"/>
  <c r="J3486" i="1" s="1"/>
  <c r="K3486" i="1" s="1"/>
  <c r="L3486" i="1"/>
  <c r="N3486" i="1" s="1"/>
  <c r="M3486" i="1"/>
  <c r="O3486" i="1" s="1"/>
  <c r="H3487" i="1"/>
  <c r="L3487" i="1"/>
  <c r="N3487" i="1" s="1"/>
  <c r="M3487" i="1"/>
  <c r="O3487" i="1" s="1"/>
  <c r="H3488" i="1"/>
  <c r="L3488" i="1"/>
  <c r="N3488" i="1" s="1"/>
  <c r="M3488" i="1"/>
  <c r="O3488" i="1" s="1"/>
  <c r="H3489" i="1"/>
  <c r="L3489" i="1"/>
  <c r="N3489" i="1" s="1"/>
  <c r="M3489" i="1"/>
  <c r="O3489" i="1" s="1"/>
  <c r="H3490" i="1"/>
  <c r="J3490" i="1" s="1"/>
  <c r="K3490" i="1" s="1"/>
  <c r="L3490" i="1"/>
  <c r="N3490" i="1" s="1"/>
  <c r="M3490" i="1"/>
  <c r="O3490" i="1" s="1"/>
  <c r="H3491" i="1"/>
  <c r="L3491" i="1"/>
  <c r="N3491" i="1" s="1"/>
  <c r="M3491" i="1"/>
  <c r="O3491" i="1" s="1"/>
  <c r="H3492" i="1"/>
  <c r="J3492" i="1" s="1"/>
  <c r="K3492" i="1" s="1"/>
  <c r="L3492" i="1"/>
  <c r="N3492" i="1" s="1"/>
  <c r="M3492" i="1"/>
  <c r="O3492" i="1" s="1"/>
  <c r="H3493" i="1"/>
  <c r="L3493" i="1"/>
  <c r="N3493" i="1" s="1"/>
  <c r="M3493" i="1"/>
  <c r="O3493" i="1" s="1"/>
  <c r="H3494" i="1"/>
  <c r="J3494" i="1" s="1"/>
  <c r="K3494" i="1" s="1"/>
  <c r="L3494" i="1"/>
  <c r="N3494" i="1" s="1"/>
  <c r="M3494" i="1"/>
  <c r="O3494" i="1" s="1"/>
  <c r="H3495" i="1"/>
  <c r="L3495" i="1"/>
  <c r="N3495" i="1" s="1"/>
  <c r="M3495" i="1"/>
  <c r="O3495" i="1" s="1"/>
  <c r="H3496" i="1"/>
  <c r="L3496" i="1"/>
  <c r="N3496" i="1" s="1"/>
  <c r="M3496" i="1"/>
  <c r="O3496" i="1" s="1"/>
  <c r="H3497" i="1"/>
  <c r="L3497" i="1"/>
  <c r="N3497" i="1" s="1"/>
  <c r="M3497" i="1"/>
  <c r="O3497" i="1" s="1"/>
  <c r="H3498" i="1"/>
  <c r="J3498" i="1" s="1"/>
  <c r="K3498" i="1" s="1"/>
  <c r="L3498" i="1"/>
  <c r="N3498" i="1" s="1"/>
  <c r="M3498" i="1"/>
  <c r="O3498" i="1" s="1"/>
  <c r="H3499" i="1"/>
  <c r="L3499" i="1"/>
  <c r="N3499" i="1" s="1"/>
  <c r="M3499" i="1"/>
  <c r="O3499" i="1" s="1"/>
  <c r="H3500" i="1"/>
  <c r="J3500" i="1" s="1"/>
  <c r="K3500" i="1" s="1"/>
  <c r="L3500" i="1"/>
  <c r="N3500" i="1" s="1"/>
  <c r="M3500" i="1"/>
  <c r="O3500" i="1" s="1"/>
  <c r="H3501" i="1"/>
  <c r="L3501" i="1"/>
  <c r="N3501" i="1" s="1"/>
  <c r="M3501" i="1"/>
  <c r="O3501" i="1" s="1"/>
  <c r="H3502" i="1"/>
  <c r="J3502" i="1" s="1"/>
  <c r="K3502" i="1" s="1"/>
  <c r="L3502" i="1"/>
  <c r="N3502" i="1" s="1"/>
  <c r="M3502" i="1"/>
  <c r="O3502" i="1" s="1"/>
  <c r="H3503" i="1"/>
  <c r="L3503" i="1"/>
  <c r="N3503" i="1" s="1"/>
  <c r="M3503" i="1"/>
  <c r="O3503" i="1" s="1"/>
  <c r="H3504" i="1"/>
  <c r="L3504" i="1"/>
  <c r="N3504" i="1" s="1"/>
  <c r="M3504" i="1"/>
  <c r="O3504" i="1" s="1"/>
  <c r="H3505" i="1"/>
  <c r="L3505" i="1"/>
  <c r="N3505" i="1" s="1"/>
  <c r="M3505" i="1"/>
  <c r="O3505" i="1" s="1"/>
  <c r="H3506" i="1"/>
  <c r="J3506" i="1" s="1"/>
  <c r="K3506" i="1" s="1"/>
  <c r="L3506" i="1"/>
  <c r="N3506" i="1" s="1"/>
  <c r="M3506" i="1"/>
  <c r="O3506" i="1" s="1"/>
  <c r="H3507" i="1"/>
  <c r="L3507" i="1"/>
  <c r="N3507" i="1" s="1"/>
  <c r="M3507" i="1"/>
  <c r="O3507" i="1" s="1"/>
  <c r="H3508" i="1"/>
  <c r="J3508" i="1" s="1"/>
  <c r="K3508" i="1" s="1"/>
  <c r="L3508" i="1"/>
  <c r="N3508" i="1" s="1"/>
  <c r="M3508" i="1"/>
  <c r="O3508" i="1" s="1"/>
  <c r="H3509" i="1"/>
  <c r="L3509" i="1"/>
  <c r="N3509" i="1" s="1"/>
  <c r="M3509" i="1"/>
  <c r="O3509" i="1" s="1"/>
  <c r="H3510" i="1"/>
  <c r="J3510" i="1" s="1"/>
  <c r="K3510" i="1" s="1"/>
  <c r="L3510" i="1"/>
  <c r="N3510" i="1" s="1"/>
  <c r="M3510" i="1"/>
  <c r="O3510" i="1" s="1"/>
  <c r="H3511" i="1"/>
  <c r="L3511" i="1"/>
  <c r="N3511" i="1" s="1"/>
  <c r="M3511" i="1"/>
  <c r="O3511" i="1" s="1"/>
  <c r="H3512" i="1"/>
  <c r="L3512" i="1"/>
  <c r="N3512" i="1" s="1"/>
  <c r="M3512" i="1"/>
  <c r="O3512" i="1"/>
  <c r="H3513" i="1"/>
  <c r="L3513" i="1"/>
  <c r="N3513" i="1" s="1"/>
  <c r="M3513" i="1"/>
  <c r="O3513" i="1" s="1"/>
  <c r="H3514" i="1"/>
  <c r="J3514" i="1" s="1"/>
  <c r="K3514" i="1" s="1"/>
  <c r="L3514" i="1"/>
  <c r="N3514" i="1" s="1"/>
  <c r="M3514" i="1"/>
  <c r="O3514" i="1" s="1"/>
  <c r="H3515" i="1"/>
  <c r="L3515" i="1"/>
  <c r="N3515" i="1" s="1"/>
  <c r="M3515" i="1"/>
  <c r="O3515" i="1" s="1"/>
  <c r="H3516" i="1"/>
  <c r="J3516" i="1" s="1"/>
  <c r="K3516" i="1" s="1"/>
  <c r="L3516" i="1"/>
  <c r="N3516" i="1" s="1"/>
  <c r="M3516" i="1"/>
  <c r="O3516" i="1" s="1"/>
  <c r="H3517" i="1"/>
  <c r="L3517" i="1"/>
  <c r="N3517" i="1" s="1"/>
  <c r="M3517" i="1"/>
  <c r="O3517" i="1" s="1"/>
  <c r="H3518" i="1"/>
  <c r="J3518" i="1" s="1"/>
  <c r="K3518" i="1" s="1"/>
  <c r="L3518" i="1"/>
  <c r="N3518" i="1" s="1"/>
  <c r="M3518" i="1"/>
  <c r="O3518" i="1"/>
  <c r="H3519" i="1"/>
  <c r="L3519" i="1"/>
  <c r="N3519" i="1" s="1"/>
  <c r="M3519" i="1"/>
  <c r="O3519" i="1" s="1"/>
  <c r="H3520" i="1"/>
  <c r="L3520" i="1"/>
  <c r="N3520" i="1" s="1"/>
  <c r="M3520" i="1"/>
  <c r="O3520" i="1"/>
  <c r="H3521" i="1"/>
  <c r="L3521" i="1"/>
  <c r="N3521" i="1" s="1"/>
  <c r="M3521" i="1"/>
  <c r="O3521" i="1" s="1"/>
  <c r="H3522" i="1"/>
  <c r="J3522" i="1" s="1"/>
  <c r="K3522" i="1" s="1"/>
  <c r="L3522" i="1"/>
  <c r="N3522" i="1" s="1"/>
  <c r="M3522" i="1"/>
  <c r="O3522" i="1" s="1"/>
  <c r="H3523" i="1"/>
  <c r="L3523" i="1"/>
  <c r="N3523" i="1" s="1"/>
  <c r="M3523" i="1"/>
  <c r="O3523" i="1" s="1"/>
  <c r="H3524" i="1"/>
  <c r="J3524" i="1" s="1"/>
  <c r="K3524" i="1" s="1"/>
  <c r="L3524" i="1"/>
  <c r="N3524" i="1" s="1"/>
  <c r="M3524" i="1"/>
  <c r="O3524" i="1"/>
  <c r="H3525" i="1"/>
  <c r="L3525" i="1"/>
  <c r="N3525" i="1" s="1"/>
  <c r="M3525" i="1"/>
  <c r="O3525" i="1" s="1"/>
  <c r="H3526" i="1"/>
  <c r="J3526" i="1" s="1"/>
  <c r="K3526" i="1" s="1"/>
  <c r="L3526" i="1"/>
  <c r="N3526" i="1" s="1"/>
  <c r="M3526" i="1"/>
  <c r="O3526" i="1" s="1"/>
  <c r="H3527" i="1"/>
  <c r="L3527" i="1"/>
  <c r="N3527" i="1" s="1"/>
  <c r="M3527" i="1"/>
  <c r="O3527" i="1" s="1"/>
  <c r="H3528" i="1"/>
  <c r="L3528" i="1"/>
  <c r="N3528" i="1" s="1"/>
  <c r="M3528" i="1"/>
  <c r="O3528" i="1"/>
  <c r="H3529" i="1"/>
  <c r="L3529" i="1"/>
  <c r="N3529" i="1" s="1"/>
  <c r="M3529" i="1"/>
  <c r="O3529" i="1" s="1"/>
  <c r="H3530" i="1"/>
  <c r="J3530" i="1" s="1"/>
  <c r="K3530" i="1" s="1"/>
  <c r="L3530" i="1"/>
  <c r="N3530" i="1" s="1"/>
  <c r="M3530" i="1"/>
  <c r="O3530" i="1" s="1"/>
  <c r="H3531" i="1"/>
  <c r="L3531" i="1"/>
  <c r="N3531" i="1" s="1"/>
  <c r="M3531" i="1"/>
  <c r="O3531" i="1" s="1"/>
  <c r="H3532" i="1"/>
  <c r="J3532" i="1" s="1"/>
  <c r="K3532" i="1" s="1"/>
  <c r="L3532" i="1"/>
  <c r="N3532" i="1" s="1"/>
  <c r="M3532" i="1"/>
  <c r="O3532" i="1" s="1"/>
  <c r="H3533" i="1"/>
  <c r="L3533" i="1"/>
  <c r="N3533" i="1" s="1"/>
  <c r="M3533" i="1"/>
  <c r="O3533" i="1" s="1"/>
  <c r="H3534" i="1"/>
  <c r="J3534" i="1" s="1"/>
  <c r="K3534" i="1" s="1"/>
  <c r="L3534" i="1"/>
  <c r="N3534" i="1" s="1"/>
  <c r="M3534" i="1"/>
  <c r="O3534" i="1"/>
  <c r="H3535" i="1"/>
  <c r="L3535" i="1"/>
  <c r="N3535" i="1" s="1"/>
  <c r="M3535" i="1"/>
  <c r="O3535" i="1" s="1"/>
  <c r="H3536" i="1"/>
  <c r="L3536" i="1"/>
  <c r="N3536" i="1" s="1"/>
  <c r="M3536" i="1"/>
  <c r="O3536" i="1"/>
  <c r="H3537" i="1"/>
  <c r="L3537" i="1"/>
  <c r="N3537" i="1" s="1"/>
  <c r="M3537" i="1"/>
  <c r="O3537" i="1" s="1"/>
  <c r="H3538" i="1"/>
  <c r="J3538" i="1" s="1"/>
  <c r="K3538" i="1" s="1"/>
  <c r="L3538" i="1"/>
  <c r="N3538" i="1" s="1"/>
  <c r="M3538" i="1"/>
  <c r="O3538" i="1" s="1"/>
  <c r="H3539" i="1"/>
  <c r="L3539" i="1"/>
  <c r="N3539" i="1" s="1"/>
  <c r="M3539" i="1"/>
  <c r="O3539" i="1" s="1"/>
  <c r="H3540" i="1"/>
  <c r="J3540" i="1" s="1"/>
  <c r="K3540" i="1" s="1"/>
  <c r="L3540" i="1"/>
  <c r="N3540" i="1" s="1"/>
  <c r="M3540" i="1"/>
  <c r="O3540" i="1"/>
  <c r="H3541" i="1"/>
  <c r="L3541" i="1"/>
  <c r="N3541" i="1" s="1"/>
  <c r="M3541" i="1"/>
  <c r="O3541" i="1" s="1"/>
  <c r="H3542" i="1"/>
  <c r="J3542" i="1" s="1"/>
  <c r="K3542" i="1" s="1"/>
  <c r="L3542" i="1"/>
  <c r="N3542" i="1" s="1"/>
  <c r="M3542" i="1"/>
  <c r="O3542" i="1" s="1"/>
  <c r="H3543" i="1"/>
  <c r="L3543" i="1"/>
  <c r="N3543" i="1" s="1"/>
  <c r="M3543" i="1"/>
  <c r="O3543" i="1" s="1"/>
  <c r="H3544" i="1"/>
  <c r="L3544" i="1"/>
  <c r="N3544" i="1" s="1"/>
  <c r="M3544" i="1"/>
  <c r="O3544" i="1"/>
  <c r="H3545" i="1"/>
  <c r="L3545" i="1"/>
  <c r="N3545" i="1" s="1"/>
  <c r="M3545" i="1"/>
  <c r="O3545" i="1" s="1"/>
  <c r="H3546" i="1"/>
  <c r="J3546" i="1" s="1"/>
  <c r="K3546" i="1" s="1"/>
  <c r="L3546" i="1"/>
  <c r="N3546" i="1" s="1"/>
  <c r="M3546" i="1"/>
  <c r="O3546" i="1" s="1"/>
  <c r="H3547" i="1"/>
  <c r="L3547" i="1"/>
  <c r="N3547" i="1" s="1"/>
  <c r="M3547" i="1"/>
  <c r="O3547" i="1" s="1"/>
  <c r="H3548" i="1"/>
  <c r="J3548" i="1" s="1"/>
  <c r="K3548" i="1" s="1"/>
  <c r="L3548" i="1"/>
  <c r="N3548" i="1" s="1"/>
  <c r="M3548" i="1"/>
  <c r="O3548" i="1" s="1"/>
  <c r="H3549" i="1"/>
  <c r="L3549" i="1"/>
  <c r="N3549" i="1" s="1"/>
  <c r="M3549" i="1"/>
  <c r="O3549" i="1" s="1"/>
  <c r="H3550" i="1"/>
  <c r="J3550" i="1" s="1"/>
  <c r="K3550" i="1" s="1"/>
  <c r="L3550" i="1"/>
  <c r="N3550" i="1" s="1"/>
  <c r="M3550" i="1"/>
  <c r="O3550" i="1"/>
  <c r="H3551" i="1"/>
  <c r="L3551" i="1"/>
  <c r="N3551" i="1" s="1"/>
  <c r="M3551" i="1"/>
  <c r="O3551" i="1" s="1"/>
  <c r="H3552" i="1"/>
  <c r="L3552" i="1"/>
  <c r="N3552" i="1" s="1"/>
  <c r="M3552" i="1"/>
  <c r="O3552" i="1"/>
  <c r="H3553" i="1"/>
  <c r="L3553" i="1"/>
  <c r="N3553" i="1" s="1"/>
  <c r="M3553" i="1"/>
  <c r="O3553" i="1" s="1"/>
  <c r="H3554" i="1"/>
  <c r="J3554" i="1" s="1"/>
  <c r="K3554" i="1" s="1"/>
  <c r="L3554" i="1"/>
  <c r="N3554" i="1" s="1"/>
  <c r="M3554" i="1"/>
  <c r="O3554" i="1" s="1"/>
  <c r="H3555" i="1"/>
  <c r="L3555" i="1"/>
  <c r="N3555" i="1" s="1"/>
  <c r="M3555" i="1"/>
  <c r="O3555" i="1" s="1"/>
  <c r="H3556" i="1"/>
  <c r="J3556" i="1" s="1"/>
  <c r="K3556" i="1" s="1"/>
  <c r="L3556" i="1"/>
  <c r="N3556" i="1" s="1"/>
  <c r="M3556" i="1"/>
  <c r="O3556" i="1"/>
  <c r="H3557" i="1"/>
  <c r="L3557" i="1"/>
  <c r="N3557" i="1" s="1"/>
  <c r="M3557" i="1"/>
  <c r="O3557" i="1" s="1"/>
  <c r="H3558" i="1"/>
  <c r="J3558" i="1" s="1"/>
  <c r="K3558" i="1" s="1"/>
  <c r="L3558" i="1"/>
  <c r="N3558" i="1" s="1"/>
  <c r="M3558" i="1"/>
  <c r="O3558" i="1" s="1"/>
  <c r="H3559" i="1"/>
  <c r="L3559" i="1"/>
  <c r="N3559" i="1" s="1"/>
  <c r="M3559" i="1"/>
  <c r="O3559" i="1" s="1"/>
  <c r="H3560" i="1"/>
  <c r="L3560" i="1"/>
  <c r="N3560" i="1" s="1"/>
  <c r="M3560" i="1"/>
  <c r="O3560" i="1"/>
  <c r="H3561" i="1"/>
  <c r="L3561" i="1"/>
  <c r="N3561" i="1" s="1"/>
  <c r="M3561" i="1"/>
  <c r="O3561" i="1" s="1"/>
  <c r="H3562" i="1"/>
  <c r="J3562" i="1" s="1"/>
  <c r="K3562" i="1" s="1"/>
  <c r="L3562" i="1"/>
  <c r="N3562" i="1" s="1"/>
  <c r="M3562" i="1"/>
  <c r="O3562" i="1" s="1"/>
  <c r="H3563" i="1"/>
  <c r="L3563" i="1"/>
  <c r="N3563" i="1" s="1"/>
  <c r="M3563" i="1"/>
  <c r="O3563" i="1" s="1"/>
  <c r="H3564" i="1"/>
  <c r="J3564" i="1" s="1"/>
  <c r="K3564" i="1" s="1"/>
  <c r="L3564" i="1"/>
  <c r="N3564" i="1" s="1"/>
  <c r="M3564" i="1"/>
  <c r="O3564" i="1" s="1"/>
  <c r="H3565" i="1"/>
  <c r="L3565" i="1"/>
  <c r="N3565" i="1" s="1"/>
  <c r="M3565" i="1"/>
  <c r="O3565" i="1" s="1"/>
  <c r="H3566" i="1"/>
  <c r="J3566" i="1" s="1"/>
  <c r="K3566" i="1" s="1"/>
  <c r="L3566" i="1"/>
  <c r="N3566" i="1" s="1"/>
  <c r="M3566" i="1"/>
  <c r="O3566" i="1"/>
  <c r="H3567" i="1"/>
  <c r="L3567" i="1"/>
  <c r="N3567" i="1" s="1"/>
  <c r="M3567" i="1"/>
  <c r="O3567" i="1" s="1"/>
  <c r="H3568" i="1"/>
  <c r="L3568" i="1"/>
  <c r="N3568" i="1" s="1"/>
  <c r="M3568" i="1"/>
  <c r="O3568" i="1"/>
  <c r="H3569" i="1"/>
  <c r="L3569" i="1"/>
  <c r="N3569" i="1" s="1"/>
  <c r="M3569" i="1"/>
  <c r="O3569" i="1" s="1"/>
  <c r="H3570" i="1"/>
  <c r="J3570" i="1" s="1"/>
  <c r="K3570" i="1" s="1"/>
  <c r="L3570" i="1"/>
  <c r="N3570" i="1" s="1"/>
  <c r="M3570" i="1"/>
  <c r="O3570" i="1" s="1"/>
  <c r="H3571" i="1"/>
  <c r="L3571" i="1"/>
  <c r="N3571" i="1" s="1"/>
  <c r="M3571" i="1"/>
  <c r="O3571" i="1" s="1"/>
  <c r="H3572" i="1"/>
  <c r="J3572" i="1" s="1"/>
  <c r="K3572" i="1" s="1"/>
  <c r="L3572" i="1"/>
  <c r="N3572" i="1" s="1"/>
  <c r="M3572" i="1"/>
  <c r="O3572" i="1"/>
  <c r="H3573" i="1"/>
  <c r="L3573" i="1"/>
  <c r="N3573" i="1" s="1"/>
  <c r="M3573" i="1"/>
  <c r="O3573" i="1" s="1"/>
  <c r="H3574" i="1"/>
  <c r="J3574" i="1" s="1"/>
  <c r="K3574" i="1" s="1"/>
  <c r="L3574" i="1"/>
  <c r="N3574" i="1" s="1"/>
  <c r="M3574" i="1"/>
  <c r="O3574" i="1" s="1"/>
  <c r="H3575" i="1"/>
  <c r="L3575" i="1"/>
  <c r="N3575" i="1" s="1"/>
  <c r="M3575" i="1"/>
  <c r="O3575" i="1" s="1"/>
  <c r="H3576" i="1"/>
  <c r="L3576" i="1"/>
  <c r="N3576" i="1" s="1"/>
  <c r="M3576" i="1"/>
  <c r="O3576" i="1"/>
  <c r="H3577" i="1"/>
  <c r="L3577" i="1"/>
  <c r="N3577" i="1" s="1"/>
  <c r="M3577" i="1"/>
  <c r="O3577" i="1" s="1"/>
  <c r="H3578" i="1"/>
  <c r="J3578" i="1" s="1"/>
  <c r="K3578" i="1" s="1"/>
  <c r="L3578" i="1"/>
  <c r="N3578" i="1" s="1"/>
  <c r="M3578" i="1"/>
  <c r="O3578" i="1" s="1"/>
  <c r="H3579" i="1"/>
  <c r="L3579" i="1"/>
  <c r="N3579" i="1" s="1"/>
  <c r="M3579" i="1"/>
  <c r="O3579" i="1" s="1"/>
  <c r="H3580" i="1"/>
  <c r="J3580" i="1" s="1"/>
  <c r="K3580" i="1" s="1"/>
  <c r="L3580" i="1"/>
  <c r="N3580" i="1" s="1"/>
  <c r="M3580" i="1"/>
  <c r="O3580" i="1" s="1"/>
  <c r="H3581" i="1"/>
  <c r="J3581" i="1" s="1"/>
  <c r="K3581" i="1" s="1"/>
  <c r="I3581" i="1"/>
  <c r="L3581" i="1"/>
  <c r="N3581" i="1" s="1"/>
  <c r="M3581" i="1"/>
  <c r="O3581" i="1" s="1"/>
  <c r="H3582" i="1"/>
  <c r="J3582" i="1" s="1"/>
  <c r="K3582" i="1" s="1"/>
  <c r="L3582" i="1"/>
  <c r="N3582" i="1" s="1"/>
  <c r="M3582" i="1"/>
  <c r="O3582" i="1" s="1"/>
  <c r="H3583" i="1"/>
  <c r="J3583" i="1" s="1"/>
  <c r="K3583" i="1" s="1"/>
  <c r="L3583" i="1"/>
  <c r="N3583" i="1" s="1"/>
  <c r="M3583" i="1"/>
  <c r="O3583" i="1" s="1"/>
  <c r="H3584" i="1"/>
  <c r="J3584" i="1" s="1"/>
  <c r="K3584" i="1" s="1"/>
  <c r="L3584" i="1"/>
  <c r="N3584" i="1" s="1"/>
  <c r="M3584" i="1"/>
  <c r="O3584" i="1" s="1"/>
  <c r="H3585" i="1"/>
  <c r="J3585" i="1" s="1"/>
  <c r="K3585" i="1" s="1"/>
  <c r="L3585" i="1"/>
  <c r="N3585" i="1" s="1"/>
  <c r="M3585" i="1"/>
  <c r="O3585" i="1" s="1"/>
  <c r="H3586" i="1"/>
  <c r="J3586" i="1" s="1"/>
  <c r="K3586" i="1" s="1"/>
  <c r="L3586" i="1"/>
  <c r="N3586" i="1" s="1"/>
  <c r="M3586" i="1"/>
  <c r="O3586" i="1" s="1"/>
  <c r="H3587" i="1"/>
  <c r="J3587" i="1" s="1"/>
  <c r="K3587" i="1" s="1"/>
  <c r="L3587" i="1"/>
  <c r="N3587" i="1" s="1"/>
  <c r="M3587" i="1"/>
  <c r="O3587" i="1" s="1"/>
  <c r="H3588" i="1"/>
  <c r="J3588" i="1" s="1"/>
  <c r="K3588" i="1" s="1"/>
  <c r="L3588" i="1"/>
  <c r="N3588" i="1" s="1"/>
  <c r="M3588" i="1"/>
  <c r="O3588" i="1" s="1"/>
  <c r="H3589" i="1"/>
  <c r="J3589" i="1" s="1"/>
  <c r="K3589" i="1" s="1"/>
  <c r="L3589" i="1"/>
  <c r="N3589" i="1" s="1"/>
  <c r="M3589" i="1"/>
  <c r="O3589" i="1" s="1"/>
  <c r="H3590" i="1"/>
  <c r="J3590" i="1" s="1"/>
  <c r="K3590" i="1" s="1"/>
  <c r="L3590" i="1"/>
  <c r="N3590" i="1" s="1"/>
  <c r="M3590" i="1"/>
  <c r="O3590" i="1" s="1"/>
  <c r="H3591" i="1"/>
  <c r="J3591" i="1" s="1"/>
  <c r="K3591" i="1" s="1"/>
  <c r="L3591" i="1"/>
  <c r="N3591" i="1" s="1"/>
  <c r="M3591" i="1"/>
  <c r="O3591" i="1" s="1"/>
  <c r="H3592" i="1"/>
  <c r="J3592" i="1" s="1"/>
  <c r="K3592" i="1" s="1"/>
  <c r="L3592" i="1"/>
  <c r="N3592" i="1" s="1"/>
  <c r="M3592" i="1"/>
  <c r="O3592" i="1" s="1"/>
  <c r="H3593" i="1"/>
  <c r="J3593" i="1" s="1"/>
  <c r="K3593" i="1" s="1"/>
  <c r="L3593" i="1"/>
  <c r="N3593" i="1" s="1"/>
  <c r="M3593" i="1"/>
  <c r="O3593" i="1" s="1"/>
  <c r="H3594" i="1"/>
  <c r="J3594" i="1" s="1"/>
  <c r="K3594" i="1" s="1"/>
  <c r="I3594" i="1"/>
  <c r="L3594" i="1"/>
  <c r="N3594" i="1" s="1"/>
  <c r="M3594" i="1"/>
  <c r="O3594" i="1" s="1"/>
  <c r="H3595" i="1"/>
  <c r="L3595" i="1"/>
  <c r="N3595" i="1" s="1"/>
  <c r="M3595" i="1"/>
  <c r="O3595" i="1" s="1"/>
  <c r="H3596" i="1"/>
  <c r="J3596" i="1" s="1"/>
  <c r="K3596" i="1" s="1"/>
  <c r="I3596" i="1"/>
  <c r="L3596" i="1"/>
  <c r="N3596" i="1" s="1"/>
  <c r="M3596" i="1"/>
  <c r="O3596" i="1" s="1"/>
  <c r="H3597" i="1"/>
  <c r="J3597" i="1" s="1"/>
  <c r="K3597" i="1" s="1"/>
  <c r="L3597" i="1"/>
  <c r="N3597" i="1" s="1"/>
  <c r="M3597" i="1"/>
  <c r="O3597" i="1" s="1"/>
  <c r="H3598" i="1"/>
  <c r="J3598" i="1" s="1"/>
  <c r="K3598" i="1" s="1"/>
  <c r="L3598" i="1"/>
  <c r="N3598" i="1" s="1"/>
  <c r="M3598" i="1"/>
  <c r="O3598" i="1" s="1"/>
  <c r="H3599" i="1"/>
  <c r="J3599" i="1" s="1"/>
  <c r="K3599" i="1" s="1"/>
  <c r="L3599" i="1"/>
  <c r="N3599" i="1" s="1"/>
  <c r="M3599" i="1"/>
  <c r="O3599" i="1" s="1"/>
  <c r="H3600" i="1"/>
  <c r="J3600" i="1" s="1"/>
  <c r="K3600" i="1" s="1"/>
  <c r="L3600" i="1"/>
  <c r="N3600" i="1" s="1"/>
  <c r="M3600" i="1"/>
  <c r="O3600" i="1" s="1"/>
  <c r="H3601" i="1"/>
  <c r="J3601" i="1" s="1"/>
  <c r="K3601" i="1" s="1"/>
  <c r="L3601" i="1"/>
  <c r="N3601" i="1" s="1"/>
  <c r="M3601" i="1"/>
  <c r="O3601" i="1" s="1"/>
  <c r="H3602" i="1"/>
  <c r="J3602" i="1" s="1"/>
  <c r="K3602" i="1" s="1"/>
  <c r="L3602" i="1"/>
  <c r="N3602" i="1" s="1"/>
  <c r="M3602" i="1"/>
  <c r="O3602" i="1" s="1"/>
  <c r="H3603" i="1"/>
  <c r="J3603" i="1" s="1"/>
  <c r="K3603" i="1" s="1"/>
  <c r="L3603" i="1"/>
  <c r="N3603" i="1" s="1"/>
  <c r="M3603" i="1"/>
  <c r="O3603" i="1" s="1"/>
  <c r="H3604" i="1"/>
  <c r="J3604" i="1" s="1"/>
  <c r="K3604" i="1" s="1"/>
  <c r="L3604" i="1"/>
  <c r="N3604" i="1" s="1"/>
  <c r="M3604" i="1"/>
  <c r="O3604" i="1" s="1"/>
  <c r="H3605" i="1"/>
  <c r="J3605" i="1" s="1"/>
  <c r="K3605" i="1" s="1"/>
  <c r="L3605" i="1"/>
  <c r="N3605" i="1" s="1"/>
  <c r="M3605" i="1"/>
  <c r="O3605" i="1" s="1"/>
  <c r="H3606" i="1"/>
  <c r="J3606" i="1" s="1"/>
  <c r="K3606" i="1" s="1"/>
  <c r="L3606" i="1"/>
  <c r="N3606" i="1" s="1"/>
  <c r="M3606" i="1"/>
  <c r="O3606" i="1" s="1"/>
  <c r="H3607" i="1"/>
  <c r="J3607" i="1" s="1"/>
  <c r="K3607" i="1" s="1"/>
  <c r="L3607" i="1"/>
  <c r="N3607" i="1" s="1"/>
  <c r="M3607" i="1"/>
  <c r="O3607" i="1" s="1"/>
  <c r="H3608" i="1"/>
  <c r="J3608" i="1" s="1"/>
  <c r="K3608" i="1" s="1"/>
  <c r="L3608" i="1"/>
  <c r="N3608" i="1" s="1"/>
  <c r="M3608" i="1"/>
  <c r="O3608" i="1" s="1"/>
  <c r="H3609" i="1"/>
  <c r="J3609" i="1" s="1"/>
  <c r="K3609" i="1" s="1"/>
  <c r="L3609" i="1"/>
  <c r="N3609" i="1" s="1"/>
  <c r="M3609" i="1"/>
  <c r="O3609" i="1" s="1"/>
  <c r="H3610" i="1"/>
  <c r="J3610" i="1" s="1"/>
  <c r="K3610" i="1" s="1"/>
  <c r="I3610" i="1"/>
  <c r="L3610" i="1"/>
  <c r="N3610" i="1" s="1"/>
  <c r="M3610" i="1"/>
  <c r="O3610" i="1" s="1"/>
  <c r="H3611" i="1"/>
  <c r="L3611" i="1"/>
  <c r="N3611" i="1" s="1"/>
  <c r="M3611" i="1"/>
  <c r="O3611" i="1" s="1"/>
  <c r="H3612" i="1"/>
  <c r="J3612" i="1" s="1"/>
  <c r="K3612" i="1" s="1"/>
  <c r="I3612" i="1"/>
  <c r="L3612" i="1"/>
  <c r="N3612" i="1" s="1"/>
  <c r="M3612" i="1"/>
  <c r="O3612" i="1" s="1"/>
  <c r="H3613" i="1"/>
  <c r="J3613" i="1" s="1"/>
  <c r="K3613" i="1" s="1"/>
  <c r="L3613" i="1"/>
  <c r="N3613" i="1" s="1"/>
  <c r="M3613" i="1"/>
  <c r="O3613" i="1" s="1"/>
  <c r="H3614" i="1"/>
  <c r="J3614" i="1" s="1"/>
  <c r="K3614" i="1" s="1"/>
  <c r="L3614" i="1"/>
  <c r="N3614" i="1" s="1"/>
  <c r="M3614" i="1"/>
  <c r="O3614" i="1" s="1"/>
  <c r="H3615" i="1"/>
  <c r="J3615" i="1" s="1"/>
  <c r="K3615" i="1" s="1"/>
  <c r="L3615" i="1"/>
  <c r="N3615" i="1" s="1"/>
  <c r="M3615" i="1"/>
  <c r="O3615" i="1" s="1"/>
  <c r="H3616" i="1"/>
  <c r="J3616" i="1" s="1"/>
  <c r="K3616" i="1" s="1"/>
  <c r="I3616" i="1"/>
  <c r="L3616" i="1"/>
  <c r="N3616" i="1" s="1"/>
  <c r="M3616" i="1"/>
  <c r="O3616" i="1" s="1"/>
  <c r="H3617" i="1"/>
  <c r="J3617" i="1" s="1"/>
  <c r="K3617" i="1" s="1"/>
  <c r="L3617" i="1"/>
  <c r="N3617" i="1" s="1"/>
  <c r="M3617" i="1"/>
  <c r="O3617" i="1" s="1"/>
  <c r="H3618" i="1"/>
  <c r="J3618" i="1" s="1"/>
  <c r="K3618" i="1" s="1"/>
  <c r="L3618" i="1"/>
  <c r="N3618" i="1" s="1"/>
  <c r="M3618" i="1"/>
  <c r="O3618" i="1"/>
  <c r="H3619" i="1"/>
  <c r="J3619" i="1" s="1"/>
  <c r="K3619" i="1" s="1"/>
  <c r="L3619" i="1"/>
  <c r="N3619" i="1" s="1"/>
  <c r="M3619" i="1"/>
  <c r="O3619" i="1" s="1"/>
  <c r="H3620" i="1"/>
  <c r="J3620" i="1" s="1"/>
  <c r="K3620" i="1" s="1"/>
  <c r="L3620" i="1"/>
  <c r="N3620" i="1" s="1"/>
  <c r="M3620" i="1"/>
  <c r="O3620" i="1" s="1"/>
  <c r="H3621" i="1"/>
  <c r="J3621" i="1" s="1"/>
  <c r="K3621" i="1" s="1"/>
  <c r="L3621" i="1"/>
  <c r="N3621" i="1" s="1"/>
  <c r="M3621" i="1"/>
  <c r="O3621" i="1" s="1"/>
  <c r="H3622" i="1"/>
  <c r="J3622" i="1" s="1"/>
  <c r="K3622" i="1" s="1"/>
  <c r="L3622" i="1"/>
  <c r="N3622" i="1" s="1"/>
  <c r="M3622" i="1"/>
  <c r="O3622" i="1" s="1"/>
  <c r="H3623" i="1"/>
  <c r="J3623" i="1" s="1"/>
  <c r="K3623" i="1" s="1"/>
  <c r="L3623" i="1"/>
  <c r="N3623" i="1" s="1"/>
  <c r="M3623" i="1"/>
  <c r="O3623" i="1" s="1"/>
  <c r="H3624" i="1"/>
  <c r="J3624" i="1" s="1"/>
  <c r="K3624" i="1" s="1"/>
  <c r="L3624" i="1"/>
  <c r="N3624" i="1" s="1"/>
  <c r="M3624" i="1"/>
  <c r="O3624" i="1" s="1"/>
  <c r="H3625" i="1"/>
  <c r="J3625" i="1" s="1"/>
  <c r="K3625" i="1" s="1"/>
  <c r="I3625" i="1"/>
  <c r="L3625" i="1"/>
  <c r="N3625" i="1" s="1"/>
  <c r="M3625" i="1"/>
  <c r="O3625" i="1" s="1"/>
  <c r="H3626" i="1"/>
  <c r="J3626" i="1" s="1"/>
  <c r="K3626" i="1" s="1"/>
  <c r="L3626" i="1"/>
  <c r="N3626" i="1" s="1"/>
  <c r="M3626" i="1"/>
  <c r="O3626" i="1"/>
  <c r="H3627" i="1"/>
  <c r="J3627" i="1" s="1"/>
  <c r="K3627" i="1" s="1"/>
  <c r="I3627" i="1"/>
  <c r="L3627" i="1"/>
  <c r="N3627" i="1" s="1"/>
  <c r="M3627" i="1"/>
  <c r="O3627" i="1" s="1"/>
  <c r="H3628" i="1"/>
  <c r="J3628" i="1" s="1"/>
  <c r="K3628" i="1" s="1"/>
  <c r="L3628" i="1"/>
  <c r="N3628" i="1" s="1"/>
  <c r="M3628" i="1"/>
  <c r="O3628" i="1" s="1"/>
  <c r="H3629" i="1"/>
  <c r="J3629" i="1" s="1"/>
  <c r="K3629" i="1" s="1"/>
  <c r="L3629" i="1"/>
  <c r="N3629" i="1" s="1"/>
  <c r="M3629" i="1"/>
  <c r="O3629" i="1" s="1"/>
  <c r="H3630" i="1"/>
  <c r="J3630" i="1" s="1"/>
  <c r="K3630" i="1" s="1"/>
  <c r="L3630" i="1"/>
  <c r="N3630" i="1" s="1"/>
  <c r="M3630" i="1"/>
  <c r="O3630" i="1" s="1"/>
  <c r="H3631" i="1"/>
  <c r="J3631" i="1" s="1"/>
  <c r="K3631" i="1" s="1"/>
  <c r="L3631" i="1"/>
  <c r="N3631" i="1" s="1"/>
  <c r="M3631" i="1"/>
  <c r="O3631" i="1" s="1"/>
  <c r="H3632" i="1"/>
  <c r="J3632" i="1" s="1"/>
  <c r="K3632" i="1" s="1"/>
  <c r="I3632" i="1"/>
  <c r="L3632" i="1"/>
  <c r="N3632" i="1" s="1"/>
  <c r="M3632" i="1"/>
  <c r="O3632" i="1" s="1"/>
  <c r="H3633" i="1"/>
  <c r="J3633" i="1" s="1"/>
  <c r="K3633" i="1" s="1"/>
  <c r="L3633" i="1"/>
  <c r="N3633" i="1" s="1"/>
  <c r="M3633" i="1"/>
  <c r="O3633" i="1" s="1"/>
  <c r="H3634" i="1"/>
  <c r="J3634" i="1" s="1"/>
  <c r="K3634" i="1" s="1"/>
  <c r="L3634" i="1"/>
  <c r="N3634" i="1" s="1"/>
  <c r="M3634" i="1"/>
  <c r="O3634" i="1"/>
  <c r="H3635" i="1"/>
  <c r="J3635" i="1" s="1"/>
  <c r="K3635" i="1" s="1"/>
  <c r="L3635" i="1"/>
  <c r="N3635" i="1" s="1"/>
  <c r="M3635" i="1"/>
  <c r="O3635" i="1" s="1"/>
  <c r="H3636" i="1"/>
  <c r="J3636" i="1" s="1"/>
  <c r="K3636" i="1" s="1"/>
  <c r="L3636" i="1"/>
  <c r="N3636" i="1" s="1"/>
  <c r="M3636" i="1"/>
  <c r="O3636" i="1" s="1"/>
  <c r="H3637" i="1"/>
  <c r="J3637" i="1" s="1"/>
  <c r="K3637" i="1" s="1"/>
  <c r="L3637" i="1"/>
  <c r="N3637" i="1" s="1"/>
  <c r="M3637" i="1"/>
  <c r="O3637" i="1" s="1"/>
  <c r="H3638" i="1"/>
  <c r="J3638" i="1" s="1"/>
  <c r="K3638" i="1" s="1"/>
  <c r="L3638" i="1"/>
  <c r="N3638" i="1" s="1"/>
  <c r="M3638" i="1"/>
  <c r="O3638" i="1" s="1"/>
  <c r="H3639" i="1"/>
  <c r="J3639" i="1" s="1"/>
  <c r="K3639" i="1" s="1"/>
  <c r="L3639" i="1"/>
  <c r="N3639" i="1" s="1"/>
  <c r="M3639" i="1"/>
  <c r="O3639" i="1" s="1"/>
  <c r="H3640" i="1"/>
  <c r="J3640" i="1" s="1"/>
  <c r="K3640" i="1" s="1"/>
  <c r="L3640" i="1"/>
  <c r="N3640" i="1" s="1"/>
  <c r="M3640" i="1"/>
  <c r="O3640" i="1" s="1"/>
  <c r="H3641" i="1"/>
  <c r="J3641" i="1" s="1"/>
  <c r="K3641" i="1" s="1"/>
  <c r="I3641" i="1"/>
  <c r="L3641" i="1"/>
  <c r="N3641" i="1" s="1"/>
  <c r="M3641" i="1"/>
  <c r="O3641" i="1" s="1"/>
  <c r="H3642" i="1"/>
  <c r="J3642" i="1" s="1"/>
  <c r="K3642" i="1" s="1"/>
  <c r="L3642" i="1"/>
  <c r="N3642" i="1" s="1"/>
  <c r="M3642" i="1"/>
  <c r="O3642" i="1"/>
  <c r="H3643" i="1"/>
  <c r="J3643" i="1" s="1"/>
  <c r="K3643" i="1" s="1"/>
  <c r="I3643" i="1"/>
  <c r="L3643" i="1"/>
  <c r="N3643" i="1" s="1"/>
  <c r="M3643" i="1"/>
  <c r="O3643" i="1" s="1"/>
  <c r="H3644" i="1"/>
  <c r="J3644" i="1" s="1"/>
  <c r="K3644" i="1" s="1"/>
  <c r="L3644" i="1"/>
  <c r="N3644" i="1" s="1"/>
  <c r="M3644" i="1"/>
  <c r="O3644" i="1" s="1"/>
  <c r="H3645" i="1"/>
  <c r="J3645" i="1" s="1"/>
  <c r="K3645" i="1" s="1"/>
  <c r="L3645" i="1"/>
  <c r="N3645" i="1" s="1"/>
  <c r="M3645" i="1"/>
  <c r="O3645" i="1" s="1"/>
  <c r="H3646" i="1"/>
  <c r="J3646" i="1" s="1"/>
  <c r="K3646" i="1" s="1"/>
  <c r="L3646" i="1"/>
  <c r="N3646" i="1" s="1"/>
  <c r="M3646" i="1"/>
  <c r="O3646" i="1" s="1"/>
  <c r="H3647" i="1"/>
  <c r="J3647" i="1" s="1"/>
  <c r="K3647" i="1" s="1"/>
  <c r="L3647" i="1"/>
  <c r="N3647" i="1" s="1"/>
  <c r="M3647" i="1"/>
  <c r="O3647" i="1" s="1"/>
  <c r="H3648" i="1"/>
  <c r="J3648" i="1" s="1"/>
  <c r="K3648" i="1" s="1"/>
  <c r="I3648" i="1"/>
  <c r="L3648" i="1"/>
  <c r="N3648" i="1" s="1"/>
  <c r="M3648" i="1"/>
  <c r="O3648" i="1" s="1"/>
  <c r="H3649" i="1"/>
  <c r="J3649" i="1" s="1"/>
  <c r="K3649" i="1" s="1"/>
  <c r="L3649" i="1"/>
  <c r="N3649" i="1" s="1"/>
  <c r="M3649" i="1"/>
  <c r="O3649" i="1" s="1"/>
  <c r="H3650" i="1"/>
  <c r="J3650" i="1" s="1"/>
  <c r="K3650" i="1" s="1"/>
  <c r="L3650" i="1"/>
  <c r="N3650" i="1" s="1"/>
  <c r="M3650" i="1"/>
  <c r="O3650" i="1"/>
  <c r="H3651" i="1"/>
  <c r="J3651" i="1" s="1"/>
  <c r="K3651" i="1" s="1"/>
  <c r="L3651" i="1"/>
  <c r="N3651" i="1" s="1"/>
  <c r="M3651" i="1"/>
  <c r="O3651" i="1" s="1"/>
  <c r="H3652" i="1"/>
  <c r="J3652" i="1" s="1"/>
  <c r="K3652" i="1" s="1"/>
  <c r="L3652" i="1"/>
  <c r="N3652" i="1" s="1"/>
  <c r="M3652" i="1"/>
  <c r="O3652" i="1" s="1"/>
  <c r="H3653" i="1"/>
  <c r="J3653" i="1" s="1"/>
  <c r="K3653" i="1" s="1"/>
  <c r="L3653" i="1"/>
  <c r="N3653" i="1" s="1"/>
  <c r="M3653" i="1"/>
  <c r="O3653" i="1" s="1"/>
  <c r="H3654" i="1"/>
  <c r="J3654" i="1" s="1"/>
  <c r="K3654" i="1" s="1"/>
  <c r="L3654" i="1"/>
  <c r="N3654" i="1" s="1"/>
  <c r="M3654" i="1"/>
  <c r="O3654" i="1" s="1"/>
  <c r="H3655" i="1"/>
  <c r="J3655" i="1" s="1"/>
  <c r="K3655" i="1" s="1"/>
  <c r="L3655" i="1"/>
  <c r="N3655" i="1" s="1"/>
  <c r="M3655" i="1"/>
  <c r="O3655" i="1" s="1"/>
  <c r="H3656" i="1"/>
  <c r="J3656" i="1" s="1"/>
  <c r="K3656" i="1" s="1"/>
  <c r="L3656" i="1"/>
  <c r="N3656" i="1" s="1"/>
  <c r="M3656" i="1"/>
  <c r="O3656" i="1" s="1"/>
  <c r="H3657" i="1"/>
  <c r="J3657" i="1" s="1"/>
  <c r="K3657" i="1" s="1"/>
  <c r="I3657" i="1"/>
  <c r="L3657" i="1"/>
  <c r="N3657" i="1" s="1"/>
  <c r="M3657" i="1"/>
  <c r="O3657" i="1" s="1"/>
  <c r="H3658" i="1"/>
  <c r="J3658" i="1" s="1"/>
  <c r="K3658" i="1" s="1"/>
  <c r="L3658" i="1"/>
  <c r="N3658" i="1" s="1"/>
  <c r="M3658" i="1"/>
  <c r="O3658" i="1"/>
  <c r="H3659" i="1"/>
  <c r="J3659" i="1" s="1"/>
  <c r="K3659" i="1" s="1"/>
  <c r="I3659" i="1"/>
  <c r="L3659" i="1"/>
  <c r="N3659" i="1" s="1"/>
  <c r="M3659" i="1"/>
  <c r="O3659" i="1" s="1"/>
  <c r="H3660" i="1"/>
  <c r="J3660" i="1" s="1"/>
  <c r="K3660" i="1" s="1"/>
  <c r="L3660" i="1"/>
  <c r="N3660" i="1" s="1"/>
  <c r="M3660" i="1"/>
  <c r="O3660" i="1" s="1"/>
  <c r="H3661" i="1"/>
  <c r="J3661" i="1" s="1"/>
  <c r="K3661" i="1" s="1"/>
  <c r="L3661" i="1"/>
  <c r="N3661" i="1" s="1"/>
  <c r="M3661" i="1"/>
  <c r="O3661" i="1" s="1"/>
  <c r="H3662" i="1"/>
  <c r="J3662" i="1" s="1"/>
  <c r="K3662" i="1" s="1"/>
  <c r="L3662" i="1"/>
  <c r="N3662" i="1" s="1"/>
  <c r="M3662" i="1"/>
  <c r="O3662" i="1" s="1"/>
  <c r="H3663" i="1"/>
  <c r="J3663" i="1" s="1"/>
  <c r="K3663" i="1" s="1"/>
  <c r="L3663" i="1"/>
  <c r="N3663" i="1" s="1"/>
  <c r="M3663" i="1"/>
  <c r="O3663" i="1" s="1"/>
  <c r="H3664" i="1"/>
  <c r="J3664" i="1" s="1"/>
  <c r="K3664" i="1" s="1"/>
  <c r="I3664" i="1"/>
  <c r="L3664" i="1"/>
  <c r="N3664" i="1" s="1"/>
  <c r="M3664" i="1"/>
  <c r="O3664" i="1" s="1"/>
  <c r="H3665" i="1"/>
  <c r="J3665" i="1" s="1"/>
  <c r="K3665" i="1" s="1"/>
  <c r="L3665" i="1"/>
  <c r="N3665" i="1" s="1"/>
  <c r="M3665" i="1"/>
  <c r="O3665" i="1" s="1"/>
  <c r="H3666" i="1"/>
  <c r="J3666" i="1" s="1"/>
  <c r="K3666" i="1" s="1"/>
  <c r="L3666" i="1"/>
  <c r="N3666" i="1" s="1"/>
  <c r="M3666" i="1"/>
  <c r="O3666" i="1"/>
  <c r="H3667" i="1"/>
  <c r="J3667" i="1" s="1"/>
  <c r="K3667" i="1" s="1"/>
  <c r="L3667" i="1"/>
  <c r="N3667" i="1" s="1"/>
  <c r="M3667" i="1"/>
  <c r="O3667" i="1" s="1"/>
  <c r="H3668" i="1"/>
  <c r="J3668" i="1" s="1"/>
  <c r="K3668" i="1" s="1"/>
  <c r="L3668" i="1"/>
  <c r="N3668" i="1" s="1"/>
  <c r="M3668" i="1"/>
  <c r="O3668" i="1" s="1"/>
  <c r="H3669" i="1"/>
  <c r="J3669" i="1" s="1"/>
  <c r="K3669" i="1" s="1"/>
  <c r="L3669" i="1"/>
  <c r="N3669" i="1" s="1"/>
  <c r="M3669" i="1"/>
  <c r="O3669" i="1" s="1"/>
  <c r="H3670" i="1"/>
  <c r="J3670" i="1" s="1"/>
  <c r="K3670" i="1" s="1"/>
  <c r="L3670" i="1"/>
  <c r="N3670" i="1" s="1"/>
  <c r="M3670" i="1"/>
  <c r="O3670" i="1" s="1"/>
  <c r="H3671" i="1"/>
  <c r="J3671" i="1" s="1"/>
  <c r="K3671" i="1" s="1"/>
  <c r="L3671" i="1"/>
  <c r="N3671" i="1" s="1"/>
  <c r="M3671" i="1"/>
  <c r="O3671" i="1" s="1"/>
  <c r="H3672" i="1"/>
  <c r="J3672" i="1" s="1"/>
  <c r="K3672" i="1" s="1"/>
  <c r="L3672" i="1"/>
  <c r="N3672" i="1" s="1"/>
  <c r="M3672" i="1"/>
  <c r="O3672" i="1" s="1"/>
  <c r="H3673" i="1"/>
  <c r="J3673" i="1" s="1"/>
  <c r="K3673" i="1" s="1"/>
  <c r="I3673" i="1"/>
  <c r="L3673" i="1"/>
  <c r="N3673" i="1" s="1"/>
  <c r="M3673" i="1"/>
  <c r="O3673" i="1" s="1"/>
  <c r="H3674" i="1"/>
  <c r="J3674" i="1" s="1"/>
  <c r="K3674" i="1" s="1"/>
  <c r="L3674" i="1"/>
  <c r="N3674" i="1" s="1"/>
  <c r="M3674" i="1"/>
  <c r="O3674" i="1"/>
  <c r="H3675" i="1"/>
  <c r="J3675" i="1" s="1"/>
  <c r="K3675" i="1" s="1"/>
  <c r="I3675" i="1"/>
  <c r="L3675" i="1"/>
  <c r="N3675" i="1" s="1"/>
  <c r="M3675" i="1"/>
  <c r="O3675" i="1" s="1"/>
  <c r="H3676" i="1"/>
  <c r="J3676" i="1" s="1"/>
  <c r="K3676" i="1" s="1"/>
  <c r="L3676" i="1"/>
  <c r="N3676" i="1" s="1"/>
  <c r="M3676" i="1"/>
  <c r="O3676" i="1" s="1"/>
  <c r="H3677" i="1"/>
  <c r="J3677" i="1" s="1"/>
  <c r="K3677" i="1" s="1"/>
  <c r="L3677" i="1"/>
  <c r="N3677" i="1" s="1"/>
  <c r="M3677" i="1"/>
  <c r="O3677" i="1" s="1"/>
  <c r="H3678" i="1"/>
  <c r="J3678" i="1" s="1"/>
  <c r="K3678" i="1" s="1"/>
  <c r="L3678" i="1"/>
  <c r="N3678" i="1" s="1"/>
  <c r="M3678" i="1"/>
  <c r="O3678" i="1" s="1"/>
  <c r="H3679" i="1"/>
  <c r="J3679" i="1" s="1"/>
  <c r="K3679" i="1" s="1"/>
  <c r="L3679" i="1"/>
  <c r="N3679" i="1" s="1"/>
  <c r="M3679" i="1"/>
  <c r="O3679" i="1" s="1"/>
  <c r="H3680" i="1"/>
  <c r="J3680" i="1" s="1"/>
  <c r="K3680" i="1" s="1"/>
  <c r="I3680" i="1"/>
  <c r="L3680" i="1"/>
  <c r="N3680" i="1" s="1"/>
  <c r="M3680" i="1"/>
  <c r="O3680" i="1" s="1"/>
  <c r="H3681" i="1"/>
  <c r="J3681" i="1" s="1"/>
  <c r="K3681" i="1" s="1"/>
  <c r="L3681" i="1"/>
  <c r="N3681" i="1" s="1"/>
  <c r="M3681" i="1"/>
  <c r="O3681" i="1" s="1"/>
  <c r="H3682" i="1"/>
  <c r="L3682" i="1"/>
  <c r="N3682" i="1" s="1"/>
  <c r="M3682" i="1"/>
  <c r="O3682" i="1"/>
  <c r="H3683" i="1"/>
  <c r="J3683" i="1" s="1"/>
  <c r="K3683" i="1" s="1"/>
  <c r="L3683" i="1"/>
  <c r="N3683" i="1" s="1"/>
  <c r="M3683" i="1"/>
  <c r="O3683" i="1" s="1"/>
  <c r="H3684" i="1"/>
  <c r="J3684" i="1" s="1"/>
  <c r="K3684" i="1" s="1"/>
  <c r="L3684" i="1"/>
  <c r="N3684" i="1" s="1"/>
  <c r="M3684" i="1"/>
  <c r="O3684" i="1" s="1"/>
  <c r="H3685" i="1"/>
  <c r="J3685" i="1" s="1"/>
  <c r="K3685" i="1" s="1"/>
  <c r="L3685" i="1"/>
  <c r="N3685" i="1" s="1"/>
  <c r="M3685" i="1"/>
  <c r="O3685" i="1" s="1"/>
  <c r="H3686" i="1"/>
  <c r="J3686" i="1" s="1"/>
  <c r="K3686" i="1" s="1"/>
  <c r="L3686" i="1"/>
  <c r="N3686" i="1" s="1"/>
  <c r="M3686" i="1"/>
  <c r="O3686" i="1" s="1"/>
  <c r="H3687" i="1"/>
  <c r="J3687" i="1" s="1"/>
  <c r="K3687" i="1" s="1"/>
  <c r="L3687" i="1"/>
  <c r="N3687" i="1" s="1"/>
  <c r="M3687" i="1"/>
  <c r="O3687" i="1" s="1"/>
  <c r="H3688" i="1"/>
  <c r="J3688" i="1" s="1"/>
  <c r="K3688" i="1" s="1"/>
  <c r="L3688" i="1"/>
  <c r="N3688" i="1" s="1"/>
  <c r="M3688" i="1"/>
  <c r="O3688" i="1" s="1"/>
  <c r="H3689" i="1"/>
  <c r="J3689" i="1" s="1"/>
  <c r="K3689" i="1" s="1"/>
  <c r="I3689" i="1"/>
  <c r="L3689" i="1"/>
  <c r="N3689" i="1" s="1"/>
  <c r="M3689" i="1"/>
  <c r="O3689" i="1" s="1"/>
  <c r="H3690" i="1"/>
  <c r="L3690" i="1"/>
  <c r="N3690" i="1" s="1"/>
  <c r="M3690" i="1"/>
  <c r="O3690" i="1"/>
  <c r="H3691" i="1"/>
  <c r="J3691" i="1" s="1"/>
  <c r="K3691" i="1" s="1"/>
  <c r="I3691" i="1"/>
  <c r="L3691" i="1"/>
  <c r="N3691" i="1" s="1"/>
  <c r="M3691" i="1"/>
  <c r="O3691" i="1" s="1"/>
  <c r="H3692" i="1"/>
  <c r="J3692" i="1" s="1"/>
  <c r="K3692" i="1" s="1"/>
  <c r="L3692" i="1"/>
  <c r="N3692" i="1" s="1"/>
  <c r="M3692" i="1"/>
  <c r="O3692" i="1" s="1"/>
  <c r="H3693" i="1"/>
  <c r="J3693" i="1" s="1"/>
  <c r="K3693" i="1" s="1"/>
  <c r="L3693" i="1"/>
  <c r="N3693" i="1" s="1"/>
  <c r="M3693" i="1"/>
  <c r="O3693" i="1" s="1"/>
  <c r="H3694" i="1"/>
  <c r="J3694" i="1" s="1"/>
  <c r="K3694" i="1" s="1"/>
  <c r="L3694" i="1"/>
  <c r="N3694" i="1" s="1"/>
  <c r="M3694" i="1"/>
  <c r="O3694" i="1" s="1"/>
  <c r="H3695" i="1"/>
  <c r="J3695" i="1" s="1"/>
  <c r="K3695" i="1" s="1"/>
  <c r="L3695" i="1"/>
  <c r="N3695" i="1" s="1"/>
  <c r="M3695" i="1"/>
  <c r="O3695" i="1" s="1"/>
  <c r="H3696" i="1"/>
  <c r="J3696" i="1" s="1"/>
  <c r="K3696" i="1" s="1"/>
  <c r="I3696" i="1"/>
  <c r="L3696" i="1"/>
  <c r="N3696" i="1" s="1"/>
  <c r="M3696" i="1"/>
  <c r="O3696" i="1" s="1"/>
  <c r="H3697" i="1"/>
  <c r="J3697" i="1" s="1"/>
  <c r="K3697" i="1" s="1"/>
  <c r="L3697" i="1"/>
  <c r="N3697" i="1" s="1"/>
  <c r="M3697" i="1"/>
  <c r="O3697" i="1" s="1"/>
  <c r="H3698" i="1"/>
  <c r="J3698" i="1" s="1"/>
  <c r="K3698" i="1" s="1"/>
  <c r="L3698" i="1"/>
  <c r="N3698" i="1" s="1"/>
  <c r="M3698" i="1"/>
  <c r="O3698" i="1"/>
  <c r="H3699" i="1"/>
  <c r="J3699" i="1" s="1"/>
  <c r="K3699" i="1" s="1"/>
  <c r="L3699" i="1"/>
  <c r="N3699" i="1" s="1"/>
  <c r="M3699" i="1"/>
  <c r="O3699" i="1" s="1"/>
  <c r="H3700" i="1"/>
  <c r="J3700" i="1" s="1"/>
  <c r="K3700" i="1" s="1"/>
  <c r="L3700" i="1"/>
  <c r="N3700" i="1" s="1"/>
  <c r="M3700" i="1"/>
  <c r="O3700" i="1" s="1"/>
  <c r="H3701" i="1"/>
  <c r="J3701" i="1" s="1"/>
  <c r="K3701" i="1" s="1"/>
  <c r="L3701" i="1"/>
  <c r="N3701" i="1" s="1"/>
  <c r="M3701" i="1"/>
  <c r="O3701" i="1" s="1"/>
  <c r="H3702" i="1"/>
  <c r="J3702" i="1" s="1"/>
  <c r="K3702" i="1" s="1"/>
  <c r="L3702" i="1"/>
  <c r="N3702" i="1" s="1"/>
  <c r="M3702" i="1"/>
  <c r="O3702" i="1" s="1"/>
  <c r="H3703" i="1"/>
  <c r="J3703" i="1" s="1"/>
  <c r="K3703" i="1" s="1"/>
  <c r="L3703" i="1"/>
  <c r="N3703" i="1" s="1"/>
  <c r="M3703" i="1"/>
  <c r="O3703" i="1" s="1"/>
  <c r="H3704" i="1"/>
  <c r="J3704" i="1" s="1"/>
  <c r="K3704" i="1" s="1"/>
  <c r="L3704" i="1"/>
  <c r="N3704" i="1" s="1"/>
  <c r="M3704" i="1"/>
  <c r="O3704" i="1" s="1"/>
  <c r="H3705" i="1"/>
  <c r="J3705" i="1" s="1"/>
  <c r="K3705" i="1" s="1"/>
  <c r="I3705" i="1"/>
  <c r="L3705" i="1"/>
  <c r="N3705" i="1" s="1"/>
  <c r="M3705" i="1"/>
  <c r="O3705" i="1" s="1"/>
  <c r="H3706" i="1"/>
  <c r="J3706" i="1" s="1"/>
  <c r="K3706" i="1" s="1"/>
  <c r="L3706" i="1"/>
  <c r="N3706" i="1" s="1"/>
  <c r="M3706" i="1"/>
  <c r="O3706" i="1" s="1"/>
  <c r="H3707" i="1"/>
  <c r="J3707" i="1" s="1"/>
  <c r="K3707" i="1" s="1"/>
  <c r="L3707" i="1"/>
  <c r="N3707" i="1" s="1"/>
  <c r="M3707" i="1"/>
  <c r="O3707" i="1" s="1"/>
  <c r="H3708" i="1"/>
  <c r="J3708" i="1" s="1"/>
  <c r="K3708" i="1" s="1"/>
  <c r="L3708" i="1"/>
  <c r="N3708" i="1" s="1"/>
  <c r="M3708" i="1"/>
  <c r="O3708" i="1" s="1"/>
  <c r="H3709" i="1"/>
  <c r="J3709" i="1" s="1"/>
  <c r="K3709" i="1" s="1"/>
  <c r="L3709" i="1"/>
  <c r="N3709" i="1" s="1"/>
  <c r="M3709" i="1"/>
  <c r="O3709" i="1" s="1"/>
  <c r="H3710" i="1"/>
  <c r="J3710" i="1" s="1"/>
  <c r="K3710" i="1" s="1"/>
  <c r="L3710" i="1"/>
  <c r="N3710" i="1" s="1"/>
  <c r="M3710" i="1"/>
  <c r="O3710" i="1" s="1"/>
  <c r="H3711" i="1"/>
  <c r="J3711" i="1" s="1"/>
  <c r="K3711" i="1" s="1"/>
  <c r="L3711" i="1"/>
  <c r="N3711" i="1" s="1"/>
  <c r="M3711" i="1"/>
  <c r="O3711" i="1" s="1"/>
  <c r="H3712" i="1"/>
  <c r="J3712" i="1" s="1"/>
  <c r="K3712" i="1" s="1"/>
  <c r="I3712" i="1"/>
  <c r="L3712" i="1"/>
  <c r="N3712" i="1" s="1"/>
  <c r="M3712" i="1"/>
  <c r="O3712" i="1" s="1"/>
  <c r="H3713" i="1"/>
  <c r="J3713" i="1" s="1"/>
  <c r="K3713" i="1" s="1"/>
  <c r="I3713" i="1"/>
  <c r="L3713" i="1"/>
  <c r="N3713" i="1" s="1"/>
  <c r="M3713" i="1"/>
  <c r="O3713" i="1" s="1"/>
  <c r="H3714" i="1"/>
  <c r="J3714" i="1" s="1"/>
  <c r="K3714" i="1" s="1"/>
  <c r="I3714" i="1"/>
  <c r="L3714" i="1"/>
  <c r="N3714" i="1" s="1"/>
  <c r="M3714" i="1"/>
  <c r="O3714" i="1" s="1"/>
  <c r="H3715" i="1"/>
  <c r="J3715" i="1" s="1"/>
  <c r="K3715" i="1" s="1"/>
  <c r="L3715" i="1"/>
  <c r="N3715" i="1" s="1"/>
  <c r="M3715" i="1"/>
  <c r="O3715" i="1"/>
  <c r="H3716" i="1"/>
  <c r="J3716" i="1" s="1"/>
  <c r="K3716" i="1" s="1"/>
  <c r="L3716" i="1"/>
  <c r="N3716" i="1" s="1"/>
  <c r="M3716" i="1"/>
  <c r="O3716" i="1" s="1"/>
  <c r="H3717" i="1"/>
  <c r="J3717" i="1" s="1"/>
  <c r="K3717" i="1" s="1"/>
  <c r="L3717" i="1"/>
  <c r="N3717" i="1" s="1"/>
  <c r="M3717" i="1"/>
  <c r="O3717" i="1" s="1"/>
  <c r="H3718" i="1"/>
  <c r="J3718" i="1" s="1"/>
  <c r="K3718" i="1" s="1"/>
  <c r="L3718" i="1"/>
  <c r="N3718" i="1" s="1"/>
  <c r="M3718" i="1"/>
  <c r="O3718" i="1" s="1"/>
  <c r="H3719" i="1"/>
  <c r="J3719" i="1" s="1"/>
  <c r="K3719" i="1" s="1"/>
  <c r="L3719" i="1"/>
  <c r="N3719" i="1" s="1"/>
  <c r="M3719" i="1"/>
  <c r="O3719" i="1" s="1"/>
  <c r="H3720" i="1"/>
  <c r="J3720" i="1" s="1"/>
  <c r="K3720" i="1" s="1"/>
  <c r="I3720" i="1"/>
  <c r="L3720" i="1"/>
  <c r="N3720" i="1" s="1"/>
  <c r="M3720" i="1"/>
  <c r="O3720" i="1" s="1"/>
  <c r="H3721" i="1"/>
  <c r="J3721" i="1" s="1"/>
  <c r="K3721" i="1" s="1"/>
  <c r="L3721" i="1"/>
  <c r="N3721" i="1" s="1"/>
  <c r="M3721" i="1"/>
  <c r="O3721" i="1" s="1"/>
  <c r="H3722" i="1"/>
  <c r="J3722" i="1" s="1"/>
  <c r="K3722" i="1" s="1"/>
  <c r="I3722" i="1"/>
  <c r="L3722" i="1"/>
  <c r="N3722" i="1" s="1"/>
  <c r="M3722" i="1"/>
  <c r="O3722" i="1"/>
  <c r="H3723" i="1"/>
  <c r="J3723" i="1" s="1"/>
  <c r="K3723" i="1" s="1"/>
  <c r="L3723" i="1"/>
  <c r="N3723" i="1" s="1"/>
  <c r="M3723" i="1"/>
  <c r="O3723" i="1"/>
  <c r="H3724" i="1"/>
  <c r="J3724" i="1" s="1"/>
  <c r="K3724" i="1" s="1"/>
  <c r="L3724" i="1"/>
  <c r="N3724" i="1" s="1"/>
  <c r="M3724" i="1"/>
  <c r="O3724" i="1" s="1"/>
  <c r="H3725" i="1"/>
  <c r="J3725" i="1" s="1"/>
  <c r="K3725" i="1" s="1"/>
  <c r="L3725" i="1"/>
  <c r="N3725" i="1" s="1"/>
  <c r="M3725" i="1"/>
  <c r="O3725" i="1" s="1"/>
  <c r="H3726" i="1"/>
  <c r="J3726" i="1" s="1"/>
  <c r="K3726" i="1" s="1"/>
  <c r="L3726" i="1"/>
  <c r="N3726" i="1" s="1"/>
  <c r="M3726" i="1"/>
  <c r="O3726" i="1" s="1"/>
  <c r="H3727" i="1"/>
  <c r="J3727" i="1" s="1"/>
  <c r="K3727" i="1" s="1"/>
  <c r="L3727" i="1"/>
  <c r="N3727" i="1" s="1"/>
  <c r="M3727" i="1"/>
  <c r="O3727" i="1" s="1"/>
  <c r="H3728" i="1"/>
  <c r="J3728" i="1" s="1"/>
  <c r="K3728" i="1" s="1"/>
  <c r="I3728" i="1"/>
  <c r="L3728" i="1"/>
  <c r="N3728" i="1" s="1"/>
  <c r="M3728" i="1"/>
  <c r="O3728" i="1" s="1"/>
  <c r="H3729" i="1"/>
  <c r="J3729" i="1" s="1"/>
  <c r="K3729" i="1" s="1"/>
  <c r="I3729" i="1"/>
  <c r="L3729" i="1"/>
  <c r="N3729" i="1" s="1"/>
  <c r="M3729" i="1"/>
  <c r="O3729" i="1" s="1"/>
  <c r="H3730" i="1"/>
  <c r="J3730" i="1" s="1"/>
  <c r="K3730" i="1" s="1"/>
  <c r="L3730" i="1"/>
  <c r="N3730" i="1" s="1"/>
  <c r="M3730" i="1"/>
  <c r="O3730" i="1"/>
  <c r="H3731" i="1"/>
  <c r="J3731" i="1" s="1"/>
  <c r="K3731" i="1" s="1"/>
  <c r="I3731" i="1"/>
  <c r="L3731" i="1"/>
  <c r="N3731" i="1" s="1"/>
  <c r="M3731" i="1"/>
  <c r="O3731" i="1" s="1"/>
  <c r="H3732" i="1"/>
  <c r="J3732" i="1" s="1"/>
  <c r="K3732" i="1" s="1"/>
  <c r="L3732" i="1"/>
  <c r="N3732" i="1" s="1"/>
  <c r="M3732" i="1"/>
  <c r="O3732" i="1" s="1"/>
  <c r="H3733" i="1"/>
  <c r="J3733" i="1" s="1"/>
  <c r="K3733" i="1" s="1"/>
  <c r="L3733" i="1"/>
  <c r="N3733" i="1" s="1"/>
  <c r="M3733" i="1"/>
  <c r="O3733" i="1" s="1"/>
  <c r="H3734" i="1"/>
  <c r="J3734" i="1" s="1"/>
  <c r="K3734" i="1" s="1"/>
  <c r="L3734" i="1"/>
  <c r="N3734" i="1" s="1"/>
  <c r="M3734" i="1"/>
  <c r="O3734" i="1" s="1"/>
  <c r="H3735" i="1"/>
  <c r="J3735" i="1" s="1"/>
  <c r="K3735" i="1" s="1"/>
  <c r="L3735" i="1"/>
  <c r="N3735" i="1" s="1"/>
  <c r="M3735" i="1"/>
  <c r="O3735" i="1" s="1"/>
  <c r="H3736" i="1"/>
  <c r="J3736" i="1" s="1"/>
  <c r="K3736" i="1" s="1"/>
  <c r="I3736" i="1"/>
  <c r="L3736" i="1"/>
  <c r="N3736" i="1" s="1"/>
  <c r="M3736" i="1"/>
  <c r="O3736" i="1" s="1"/>
  <c r="H3737" i="1"/>
  <c r="J3737" i="1" s="1"/>
  <c r="K3737" i="1" s="1"/>
  <c r="I3737" i="1"/>
  <c r="L3737" i="1"/>
  <c r="N3737" i="1" s="1"/>
  <c r="M3737" i="1"/>
  <c r="O3737" i="1" s="1"/>
  <c r="H3738" i="1"/>
  <c r="J3738" i="1" s="1"/>
  <c r="K3738" i="1" s="1"/>
  <c r="I3738" i="1"/>
  <c r="L3738" i="1"/>
  <c r="N3738" i="1" s="1"/>
  <c r="M3738" i="1"/>
  <c r="O3738" i="1" s="1"/>
  <c r="H3739" i="1"/>
  <c r="J3739" i="1" s="1"/>
  <c r="K3739" i="1" s="1"/>
  <c r="L3739" i="1"/>
  <c r="N3739" i="1" s="1"/>
  <c r="M3739" i="1"/>
  <c r="O3739" i="1"/>
  <c r="H3740" i="1"/>
  <c r="J3740" i="1" s="1"/>
  <c r="K3740" i="1" s="1"/>
  <c r="L3740" i="1"/>
  <c r="N3740" i="1" s="1"/>
  <c r="M3740" i="1"/>
  <c r="O3740" i="1" s="1"/>
  <c r="H3741" i="1"/>
  <c r="J3741" i="1" s="1"/>
  <c r="K3741" i="1" s="1"/>
  <c r="L3741" i="1"/>
  <c r="N3741" i="1" s="1"/>
  <c r="M3741" i="1"/>
  <c r="O3741" i="1" s="1"/>
  <c r="H3742" i="1"/>
  <c r="J3742" i="1" s="1"/>
  <c r="K3742" i="1" s="1"/>
  <c r="L3742" i="1"/>
  <c r="N3742" i="1" s="1"/>
  <c r="M3742" i="1"/>
  <c r="O3742" i="1" s="1"/>
  <c r="H3743" i="1"/>
  <c r="J3743" i="1" s="1"/>
  <c r="K3743" i="1" s="1"/>
  <c r="L3743" i="1"/>
  <c r="N3743" i="1" s="1"/>
  <c r="M3743" i="1"/>
  <c r="O3743" i="1" s="1"/>
  <c r="H3744" i="1"/>
  <c r="J3744" i="1" s="1"/>
  <c r="K3744" i="1" s="1"/>
  <c r="I3744" i="1"/>
  <c r="L3744" i="1"/>
  <c r="N3744" i="1" s="1"/>
  <c r="M3744" i="1"/>
  <c r="O3744" i="1" s="1"/>
  <c r="H3745" i="1"/>
  <c r="J3745" i="1" s="1"/>
  <c r="K3745" i="1" s="1"/>
  <c r="L3745" i="1"/>
  <c r="N3745" i="1" s="1"/>
  <c r="M3745" i="1"/>
  <c r="O3745" i="1" s="1"/>
  <c r="H3746" i="1"/>
  <c r="J3746" i="1" s="1"/>
  <c r="K3746" i="1" s="1"/>
  <c r="I3746" i="1"/>
  <c r="L3746" i="1"/>
  <c r="N3746" i="1" s="1"/>
  <c r="M3746" i="1"/>
  <c r="O3746" i="1"/>
  <c r="H3747" i="1"/>
  <c r="J3747" i="1" s="1"/>
  <c r="K3747" i="1" s="1"/>
  <c r="L3747" i="1"/>
  <c r="N3747" i="1" s="1"/>
  <c r="M3747" i="1"/>
  <c r="O3747" i="1"/>
  <c r="H3748" i="1"/>
  <c r="J3748" i="1" s="1"/>
  <c r="K3748" i="1" s="1"/>
  <c r="L3748" i="1"/>
  <c r="N3748" i="1" s="1"/>
  <c r="M3748" i="1"/>
  <c r="O3748" i="1" s="1"/>
  <c r="H3749" i="1"/>
  <c r="J3749" i="1" s="1"/>
  <c r="K3749" i="1" s="1"/>
  <c r="L3749" i="1"/>
  <c r="N3749" i="1" s="1"/>
  <c r="M3749" i="1"/>
  <c r="O3749" i="1" s="1"/>
  <c r="H3750" i="1"/>
  <c r="J3750" i="1" s="1"/>
  <c r="K3750" i="1" s="1"/>
  <c r="L3750" i="1"/>
  <c r="N3750" i="1" s="1"/>
  <c r="M3750" i="1"/>
  <c r="O3750" i="1" s="1"/>
  <c r="H3751" i="1"/>
  <c r="J3751" i="1" s="1"/>
  <c r="K3751" i="1" s="1"/>
  <c r="L3751" i="1"/>
  <c r="N3751" i="1" s="1"/>
  <c r="M3751" i="1"/>
  <c r="O3751" i="1" s="1"/>
  <c r="H3752" i="1"/>
  <c r="J3752" i="1" s="1"/>
  <c r="K3752" i="1" s="1"/>
  <c r="I3752" i="1"/>
  <c r="L3752" i="1"/>
  <c r="N3752" i="1" s="1"/>
  <c r="M3752" i="1"/>
  <c r="O3752" i="1" s="1"/>
  <c r="H3753" i="1"/>
  <c r="J3753" i="1" s="1"/>
  <c r="K3753" i="1" s="1"/>
  <c r="I3753" i="1"/>
  <c r="L3753" i="1"/>
  <c r="N3753" i="1" s="1"/>
  <c r="M3753" i="1"/>
  <c r="O3753" i="1" s="1"/>
  <c r="H3754" i="1"/>
  <c r="J3754" i="1" s="1"/>
  <c r="K3754" i="1" s="1"/>
  <c r="I3754" i="1"/>
  <c r="L3754" i="1"/>
  <c r="N3754" i="1" s="1"/>
  <c r="M3754" i="1"/>
  <c r="O3754" i="1" s="1"/>
  <c r="H3755" i="1"/>
  <c r="J3755" i="1" s="1"/>
  <c r="K3755" i="1" s="1"/>
  <c r="I3755" i="1"/>
  <c r="L3755" i="1"/>
  <c r="N3755" i="1" s="1"/>
  <c r="M3755" i="1"/>
  <c r="O3755" i="1"/>
  <c r="H3756" i="1"/>
  <c r="J3756" i="1" s="1"/>
  <c r="K3756" i="1" s="1"/>
  <c r="L3756" i="1"/>
  <c r="N3756" i="1" s="1"/>
  <c r="M3756" i="1"/>
  <c r="O3756" i="1" s="1"/>
  <c r="H3757" i="1"/>
  <c r="J3757" i="1" s="1"/>
  <c r="K3757" i="1" s="1"/>
  <c r="L3757" i="1"/>
  <c r="N3757" i="1" s="1"/>
  <c r="M3757" i="1"/>
  <c r="O3757" i="1" s="1"/>
  <c r="H3758" i="1"/>
  <c r="J3758" i="1" s="1"/>
  <c r="K3758" i="1" s="1"/>
  <c r="L3758" i="1"/>
  <c r="N3758" i="1" s="1"/>
  <c r="M3758" i="1"/>
  <c r="O3758" i="1" s="1"/>
  <c r="H3759" i="1"/>
  <c r="J3759" i="1" s="1"/>
  <c r="K3759" i="1" s="1"/>
  <c r="L3759" i="1"/>
  <c r="N3759" i="1" s="1"/>
  <c r="M3759" i="1"/>
  <c r="O3759" i="1" s="1"/>
  <c r="H3760" i="1"/>
  <c r="J3760" i="1" s="1"/>
  <c r="K3760" i="1" s="1"/>
  <c r="L3760" i="1"/>
  <c r="N3760" i="1" s="1"/>
  <c r="M3760" i="1"/>
  <c r="O3760" i="1" s="1"/>
  <c r="H3761" i="1"/>
  <c r="J3761" i="1" s="1"/>
  <c r="K3761" i="1" s="1"/>
  <c r="I3761" i="1"/>
  <c r="L3761" i="1"/>
  <c r="N3761" i="1" s="1"/>
  <c r="M3761" i="1"/>
  <c r="O3761" i="1" s="1"/>
  <c r="H3762" i="1"/>
  <c r="J3762" i="1" s="1"/>
  <c r="K3762" i="1" s="1"/>
  <c r="L3762" i="1"/>
  <c r="N3762" i="1" s="1"/>
  <c r="M3762" i="1"/>
  <c r="O3762" i="1"/>
  <c r="H3763" i="1"/>
  <c r="J3763" i="1" s="1"/>
  <c r="K3763" i="1" s="1"/>
  <c r="I3763" i="1"/>
  <c r="L3763" i="1"/>
  <c r="N3763" i="1" s="1"/>
  <c r="M3763" i="1"/>
  <c r="O3763" i="1" s="1"/>
  <c r="H3764" i="1"/>
  <c r="J3764" i="1" s="1"/>
  <c r="K3764" i="1" s="1"/>
  <c r="L3764" i="1"/>
  <c r="N3764" i="1" s="1"/>
  <c r="M3764" i="1"/>
  <c r="O3764" i="1" s="1"/>
  <c r="H3765" i="1"/>
  <c r="J3765" i="1" s="1"/>
  <c r="K3765" i="1" s="1"/>
  <c r="L3765" i="1"/>
  <c r="N3765" i="1" s="1"/>
  <c r="M3765" i="1"/>
  <c r="O3765" i="1" s="1"/>
  <c r="H3766" i="1"/>
  <c r="J3766" i="1" s="1"/>
  <c r="K3766" i="1" s="1"/>
  <c r="L3766" i="1"/>
  <c r="N3766" i="1" s="1"/>
  <c r="M3766" i="1"/>
  <c r="O3766" i="1" s="1"/>
  <c r="H3767" i="1"/>
  <c r="J3767" i="1" s="1"/>
  <c r="K3767" i="1" s="1"/>
  <c r="L3767" i="1"/>
  <c r="N3767" i="1" s="1"/>
  <c r="M3767" i="1"/>
  <c r="O3767" i="1" s="1"/>
  <c r="H3768" i="1"/>
  <c r="J3768" i="1" s="1"/>
  <c r="K3768" i="1" s="1"/>
  <c r="I3768" i="1"/>
  <c r="L3768" i="1"/>
  <c r="N3768" i="1" s="1"/>
  <c r="M3768" i="1"/>
  <c r="O3768" i="1" s="1"/>
  <c r="H3769" i="1"/>
  <c r="J3769" i="1" s="1"/>
  <c r="K3769" i="1" s="1"/>
  <c r="L3769" i="1"/>
  <c r="N3769" i="1" s="1"/>
  <c r="M3769" i="1"/>
  <c r="O3769" i="1" s="1"/>
  <c r="H3770" i="1"/>
  <c r="J3770" i="1" s="1"/>
  <c r="K3770" i="1" s="1"/>
  <c r="I3770" i="1"/>
  <c r="L3770" i="1"/>
  <c r="N3770" i="1" s="1"/>
  <c r="M3770" i="1"/>
  <c r="O3770" i="1"/>
  <c r="H3771" i="1"/>
  <c r="J3771" i="1" s="1"/>
  <c r="K3771" i="1" s="1"/>
  <c r="L3771" i="1"/>
  <c r="N3771" i="1" s="1"/>
  <c r="M3771" i="1"/>
  <c r="O3771" i="1"/>
  <c r="H3772" i="1"/>
  <c r="J3772" i="1" s="1"/>
  <c r="K3772" i="1" s="1"/>
  <c r="L3772" i="1"/>
  <c r="N3772" i="1" s="1"/>
  <c r="M3772" i="1"/>
  <c r="O3772" i="1" s="1"/>
  <c r="H3773" i="1"/>
  <c r="J3773" i="1" s="1"/>
  <c r="K3773" i="1" s="1"/>
  <c r="L3773" i="1"/>
  <c r="N3773" i="1" s="1"/>
  <c r="M3773" i="1"/>
  <c r="O3773" i="1" s="1"/>
  <c r="H3774" i="1"/>
  <c r="J3774" i="1" s="1"/>
  <c r="K3774" i="1" s="1"/>
  <c r="L3774" i="1"/>
  <c r="N3774" i="1" s="1"/>
  <c r="M3774" i="1"/>
  <c r="O3774" i="1" s="1"/>
  <c r="H3775" i="1"/>
  <c r="J3775" i="1" s="1"/>
  <c r="K3775" i="1" s="1"/>
  <c r="L3775" i="1"/>
  <c r="N3775" i="1" s="1"/>
  <c r="M3775" i="1"/>
  <c r="O3775" i="1" s="1"/>
  <c r="H3776" i="1"/>
  <c r="J3776" i="1" s="1"/>
  <c r="K3776" i="1" s="1"/>
  <c r="I3776" i="1"/>
  <c r="L3776" i="1"/>
  <c r="N3776" i="1" s="1"/>
  <c r="M3776" i="1"/>
  <c r="O3776" i="1" s="1"/>
  <c r="H3777" i="1"/>
  <c r="J3777" i="1" s="1"/>
  <c r="K3777" i="1" s="1"/>
  <c r="I3777" i="1"/>
  <c r="L3777" i="1"/>
  <c r="N3777" i="1" s="1"/>
  <c r="M3777" i="1"/>
  <c r="O3777" i="1" s="1"/>
  <c r="H3778" i="1"/>
  <c r="J3778" i="1" s="1"/>
  <c r="K3778" i="1" s="1"/>
  <c r="L3778" i="1"/>
  <c r="N3778" i="1" s="1"/>
  <c r="M3778" i="1"/>
  <c r="O3778" i="1"/>
  <c r="H3779" i="1"/>
  <c r="J3779" i="1" s="1"/>
  <c r="K3779" i="1" s="1"/>
  <c r="I3779" i="1"/>
  <c r="L3779" i="1"/>
  <c r="N3779" i="1" s="1"/>
  <c r="M3779" i="1"/>
  <c r="O3779" i="1" s="1"/>
  <c r="H3780" i="1"/>
  <c r="J3780" i="1" s="1"/>
  <c r="K3780" i="1" s="1"/>
  <c r="L3780" i="1"/>
  <c r="N3780" i="1" s="1"/>
  <c r="M3780" i="1"/>
  <c r="O3780" i="1" s="1"/>
  <c r="H3781" i="1"/>
  <c r="J3781" i="1" s="1"/>
  <c r="K3781" i="1" s="1"/>
  <c r="L3781" i="1"/>
  <c r="N3781" i="1" s="1"/>
  <c r="M3781" i="1"/>
  <c r="O3781" i="1" s="1"/>
  <c r="H3782" i="1"/>
  <c r="J3782" i="1" s="1"/>
  <c r="K3782" i="1" s="1"/>
  <c r="L3782" i="1"/>
  <c r="N3782" i="1" s="1"/>
  <c r="M3782" i="1"/>
  <c r="O3782" i="1" s="1"/>
  <c r="H3783" i="1"/>
  <c r="J3783" i="1" s="1"/>
  <c r="K3783" i="1" s="1"/>
  <c r="L3783" i="1"/>
  <c r="N3783" i="1" s="1"/>
  <c r="M3783" i="1"/>
  <c r="O3783" i="1" s="1"/>
  <c r="H3784" i="1"/>
  <c r="J3784" i="1" s="1"/>
  <c r="K3784" i="1" s="1"/>
  <c r="I3784" i="1"/>
  <c r="L3784" i="1"/>
  <c r="N3784" i="1" s="1"/>
  <c r="M3784" i="1"/>
  <c r="O3784" i="1" s="1"/>
  <c r="H3785" i="1"/>
  <c r="J3785" i="1" s="1"/>
  <c r="K3785" i="1" s="1"/>
  <c r="I3785" i="1"/>
  <c r="L3785" i="1"/>
  <c r="N3785" i="1" s="1"/>
  <c r="M3785" i="1"/>
  <c r="O3785" i="1" s="1"/>
  <c r="H3786" i="1"/>
  <c r="J3786" i="1" s="1"/>
  <c r="K3786" i="1" s="1"/>
  <c r="I3786" i="1"/>
  <c r="L3786" i="1"/>
  <c r="N3786" i="1" s="1"/>
  <c r="M3786" i="1"/>
  <c r="O3786" i="1" s="1"/>
  <c r="H3787" i="1"/>
  <c r="J3787" i="1" s="1"/>
  <c r="K3787" i="1" s="1"/>
  <c r="L3787" i="1"/>
  <c r="N3787" i="1" s="1"/>
  <c r="M3787" i="1"/>
  <c r="O3787" i="1"/>
  <c r="H3788" i="1"/>
  <c r="J3788" i="1" s="1"/>
  <c r="K3788" i="1" s="1"/>
  <c r="L3788" i="1"/>
  <c r="N3788" i="1" s="1"/>
  <c r="M3788" i="1"/>
  <c r="O3788" i="1" s="1"/>
  <c r="H3789" i="1"/>
  <c r="J3789" i="1" s="1"/>
  <c r="K3789" i="1" s="1"/>
  <c r="L3789" i="1"/>
  <c r="N3789" i="1" s="1"/>
  <c r="M3789" i="1"/>
  <c r="O3789" i="1" s="1"/>
  <c r="H3790" i="1"/>
  <c r="J3790" i="1" s="1"/>
  <c r="K3790" i="1" s="1"/>
  <c r="L3790" i="1"/>
  <c r="N3790" i="1" s="1"/>
  <c r="M3790" i="1"/>
  <c r="O3790" i="1" s="1"/>
  <c r="H3791" i="1"/>
  <c r="J3791" i="1" s="1"/>
  <c r="K3791" i="1" s="1"/>
  <c r="L3791" i="1"/>
  <c r="N3791" i="1" s="1"/>
  <c r="M3791" i="1"/>
  <c r="O3791" i="1" s="1"/>
  <c r="H3792" i="1"/>
  <c r="J3792" i="1" s="1"/>
  <c r="K3792" i="1" s="1"/>
  <c r="I3792" i="1"/>
  <c r="L3792" i="1"/>
  <c r="N3792" i="1" s="1"/>
  <c r="M3792" i="1"/>
  <c r="O3792" i="1" s="1"/>
  <c r="H3793" i="1"/>
  <c r="J3793" i="1" s="1"/>
  <c r="K3793" i="1" s="1"/>
  <c r="L3793" i="1"/>
  <c r="N3793" i="1" s="1"/>
  <c r="M3793" i="1"/>
  <c r="O3793" i="1" s="1"/>
  <c r="H3794" i="1"/>
  <c r="J3794" i="1" s="1"/>
  <c r="K3794" i="1" s="1"/>
  <c r="L3794" i="1"/>
  <c r="N3794" i="1" s="1"/>
  <c r="M3794" i="1"/>
  <c r="O3794" i="1"/>
  <c r="H3795" i="1"/>
  <c r="J3795" i="1" s="1"/>
  <c r="K3795" i="1" s="1"/>
  <c r="L3795" i="1"/>
  <c r="N3795" i="1" s="1"/>
  <c r="M3795" i="1"/>
  <c r="O3795" i="1" s="1"/>
  <c r="H3796" i="1"/>
  <c r="J3796" i="1" s="1"/>
  <c r="K3796" i="1" s="1"/>
  <c r="L3796" i="1"/>
  <c r="N3796" i="1" s="1"/>
  <c r="M3796" i="1"/>
  <c r="O3796" i="1" s="1"/>
  <c r="H3797" i="1"/>
  <c r="J3797" i="1" s="1"/>
  <c r="K3797" i="1" s="1"/>
  <c r="L3797" i="1"/>
  <c r="N3797" i="1" s="1"/>
  <c r="M3797" i="1"/>
  <c r="O3797" i="1" s="1"/>
  <c r="H3798" i="1"/>
  <c r="J3798" i="1" s="1"/>
  <c r="K3798" i="1" s="1"/>
  <c r="L3798" i="1"/>
  <c r="N3798" i="1" s="1"/>
  <c r="M3798" i="1"/>
  <c r="O3798" i="1" s="1"/>
  <c r="H3799" i="1"/>
  <c r="J3799" i="1" s="1"/>
  <c r="K3799" i="1" s="1"/>
  <c r="L3799" i="1"/>
  <c r="N3799" i="1" s="1"/>
  <c r="M3799" i="1"/>
  <c r="O3799" i="1" s="1"/>
  <c r="H3800" i="1"/>
  <c r="J3800" i="1" s="1"/>
  <c r="K3800" i="1" s="1"/>
  <c r="L3800" i="1"/>
  <c r="N3800" i="1" s="1"/>
  <c r="M3800" i="1"/>
  <c r="O3800" i="1" s="1"/>
  <c r="H3801" i="1"/>
  <c r="J3801" i="1" s="1"/>
  <c r="K3801" i="1" s="1"/>
  <c r="I3801" i="1"/>
  <c r="L3801" i="1"/>
  <c r="N3801" i="1" s="1"/>
  <c r="M3801" i="1"/>
  <c r="O3801" i="1" s="1"/>
  <c r="H3802" i="1"/>
  <c r="J3802" i="1" s="1"/>
  <c r="K3802" i="1" s="1"/>
  <c r="L3802" i="1"/>
  <c r="N3802" i="1" s="1"/>
  <c r="M3802" i="1"/>
  <c r="O3802" i="1" s="1"/>
  <c r="H3803" i="1"/>
  <c r="J3803" i="1" s="1"/>
  <c r="K3803" i="1" s="1"/>
  <c r="L3803" i="1"/>
  <c r="N3803" i="1" s="1"/>
  <c r="M3803" i="1"/>
  <c r="O3803" i="1" s="1"/>
  <c r="H3804" i="1"/>
  <c r="J3804" i="1" s="1"/>
  <c r="K3804" i="1" s="1"/>
  <c r="L3804" i="1"/>
  <c r="N3804" i="1" s="1"/>
  <c r="M3804" i="1"/>
  <c r="O3804" i="1" s="1"/>
  <c r="H3805" i="1"/>
  <c r="J3805" i="1" s="1"/>
  <c r="K3805" i="1" s="1"/>
  <c r="L3805" i="1"/>
  <c r="N3805" i="1" s="1"/>
  <c r="M3805" i="1"/>
  <c r="O3805" i="1" s="1"/>
  <c r="H3806" i="1"/>
  <c r="J3806" i="1" s="1"/>
  <c r="K3806" i="1" s="1"/>
  <c r="L3806" i="1"/>
  <c r="N3806" i="1" s="1"/>
  <c r="M3806" i="1"/>
  <c r="O3806" i="1" s="1"/>
  <c r="H3807" i="1"/>
  <c r="J3807" i="1" s="1"/>
  <c r="K3807" i="1" s="1"/>
  <c r="L3807" i="1"/>
  <c r="N3807" i="1" s="1"/>
  <c r="M3807" i="1"/>
  <c r="O3807" i="1" s="1"/>
  <c r="H3808" i="1"/>
  <c r="J3808" i="1" s="1"/>
  <c r="K3808" i="1" s="1"/>
  <c r="I3808" i="1"/>
  <c r="L3808" i="1"/>
  <c r="N3808" i="1" s="1"/>
  <c r="M3808" i="1"/>
  <c r="O3808" i="1" s="1"/>
  <c r="H3809" i="1"/>
  <c r="J3809" i="1" s="1"/>
  <c r="K3809" i="1" s="1"/>
  <c r="I3809" i="1"/>
  <c r="L3809" i="1"/>
  <c r="N3809" i="1" s="1"/>
  <c r="M3809" i="1"/>
  <c r="O3809" i="1" s="1"/>
  <c r="H3810" i="1"/>
  <c r="J3810" i="1" s="1"/>
  <c r="K3810" i="1" s="1"/>
  <c r="L3810" i="1"/>
  <c r="N3810" i="1" s="1"/>
  <c r="M3810" i="1"/>
  <c r="O3810" i="1" s="1"/>
  <c r="H3811" i="1"/>
  <c r="J3811" i="1" s="1"/>
  <c r="K3811" i="1" s="1"/>
  <c r="I3811" i="1"/>
  <c r="L3811" i="1"/>
  <c r="N3811" i="1" s="1"/>
  <c r="M3811" i="1"/>
  <c r="O3811" i="1" s="1"/>
  <c r="H3812" i="1"/>
  <c r="J3812" i="1" s="1"/>
  <c r="K3812" i="1" s="1"/>
  <c r="L3812" i="1"/>
  <c r="N3812" i="1" s="1"/>
  <c r="M3812" i="1"/>
  <c r="O3812" i="1" s="1"/>
  <c r="H3813" i="1"/>
  <c r="J3813" i="1" s="1"/>
  <c r="K3813" i="1" s="1"/>
  <c r="L3813" i="1"/>
  <c r="N3813" i="1" s="1"/>
  <c r="M3813" i="1"/>
  <c r="O3813" i="1" s="1"/>
  <c r="H3814" i="1"/>
  <c r="J3814" i="1" s="1"/>
  <c r="K3814" i="1" s="1"/>
  <c r="L3814" i="1"/>
  <c r="N3814" i="1" s="1"/>
  <c r="M3814" i="1"/>
  <c r="O3814" i="1" s="1"/>
  <c r="H3815" i="1"/>
  <c r="J3815" i="1" s="1"/>
  <c r="K3815" i="1" s="1"/>
  <c r="L3815" i="1"/>
  <c r="N3815" i="1" s="1"/>
  <c r="M3815" i="1"/>
  <c r="O3815" i="1" s="1"/>
  <c r="H3816" i="1"/>
  <c r="J3816" i="1" s="1"/>
  <c r="K3816" i="1" s="1"/>
  <c r="I3816" i="1"/>
  <c r="L3816" i="1"/>
  <c r="N3816" i="1" s="1"/>
  <c r="M3816" i="1"/>
  <c r="O3816" i="1" s="1"/>
  <c r="H3817" i="1"/>
  <c r="J3817" i="1" s="1"/>
  <c r="K3817" i="1" s="1"/>
  <c r="I3817" i="1"/>
  <c r="L3817" i="1"/>
  <c r="N3817" i="1" s="1"/>
  <c r="M3817" i="1"/>
  <c r="O3817" i="1" s="1"/>
  <c r="H3818" i="1"/>
  <c r="J3818" i="1" s="1"/>
  <c r="K3818" i="1" s="1"/>
  <c r="I3818" i="1"/>
  <c r="L3818" i="1"/>
  <c r="N3818" i="1" s="1"/>
  <c r="M3818" i="1"/>
  <c r="O3818" i="1" s="1"/>
  <c r="H3819" i="1"/>
  <c r="J3819" i="1" s="1"/>
  <c r="K3819" i="1" s="1"/>
  <c r="I3819" i="1"/>
  <c r="L3819" i="1"/>
  <c r="N3819" i="1" s="1"/>
  <c r="M3819" i="1"/>
  <c r="O3819" i="1"/>
  <c r="H3820" i="1"/>
  <c r="J3820" i="1" s="1"/>
  <c r="K3820" i="1" s="1"/>
  <c r="L3820" i="1"/>
  <c r="N3820" i="1" s="1"/>
  <c r="M3820" i="1"/>
  <c r="O3820" i="1" s="1"/>
  <c r="H3821" i="1"/>
  <c r="J3821" i="1" s="1"/>
  <c r="K3821" i="1" s="1"/>
  <c r="L3821" i="1"/>
  <c r="N3821" i="1" s="1"/>
  <c r="M3821" i="1"/>
  <c r="O3821" i="1" s="1"/>
  <c r="H3822" i="1"/>
  <c r="J3822" i="1" s="1"/>
  <c r="K3822" i="1" s="1"/>
  <c r="L3822" i="1"/>
  <c r="N3822" i="1" s="1"/>
  <c r="M3822" i="1"/>
  <c r="O3822" i="1" s="1"/>
  <c r="H3823" i="1"/>
  <c r="J3823" i="1" s="1"/>
  <c r="K3823" i="1" s="1"/>
  <c r="L3823" i="1"/>
  <c r="N3823" i="1" s="1"/>
  <c r="M3823" i="1"/>
  <c r="O3823" i="1" s="1"/>
  <c r="H3824" i="1"/>
  <c r="J3824" i="1" s="1"/>
  <c r="K3824" i="1" s="1"/>
  <c r="L3824" i="1"/>
  <c r="N3824" i="1" s="1"/>
  <c r="M3824" i="1"/>
  <c r="O3824" i="1" s="1"/>
  <c r="H3825" i="1"/>
  <c r="J3825" i="1" s="1"/>
  <c r="K3825" i="1" s="1"/>
  <c r="I3825" i="1"/>
  <c r="L3825" i="1"/>
  <c r="N3825" i="1" s="1"/>
  <c r="M3825" i="1"/>
  <c r="O3825" i="1" s="1"/>
  <c r="H3826" i="1"/>
  <c r="J3826" i="1" s="1"/>
  <c r="K3826" i="1" s="1"/>
  <c r="L3826" i="1"/>
  <c r="N3826" i="1" s="1"/>
  <c r="M3826" i="1"/>
  <c r="O3826" i="1"/>
  <c r="H3827" i="1"/>
  <c r="J3827" i="1" s="1"/>
  <c r="K3827" i="1" s="1"/>
  <c r="I3827" i="1"/>
  <c r="L3827" i="1"/>
  <c r="N3827" i="1" s="1"/>
  <c r="M3827" i="1"/>
  <c r="O3827" i="1" s="1"/>
  <c r="H3828" i="1"/>
  <c r="L3828" i="1"/>
  <c r="N3828" i="1" s="1"/>
  <c r="M3828" i="1"/>
  <c r="O3828" i="1" s="1"/>
  <c r="H3829" i="1"/>
  <c r="J3829" i="1" s="1"/>
  <c r="K3829" i="1" s="1"/>
  <c r="L3829" i="1"/>
  <c r="N3829" i="1" s="1"/>
  <c r="M3829" i="1"/>
  <c r="O3829" i="1" s="1"/>
  <c r="H3830" i="1"/>
  <c r="J3830" i="1" s="1"/>
  <c r="K3830" i="1" s="1"/>
  <c r="L3830" i="1"/>
  <c r="N3830" i="1" s="1"/>
  <c r="M3830" i="1"/>
  <c r="O3830" i="1" s="1"/>
  <c r="H3831" i="1"/>
  <c r="J3831" i="1" s="1"/>
  <c r="K3831" i="1" s="1"/>
  <c r="L3831" i="1"/>
  <c r="N3831" i="1" s="1"/>
  <c r="M3831" i="1"/>
  <c r="O3831" i="1" s="1"/>
  <c r="H3832" i="1"/>
  <c r="L3832" i="1"/>
  <c r="N3832" i="1" s="1"/>
  <c r="M3832" i="1"/>
  <c r="O3832" i="1" s="1"/>
  <c r="H3833" i="1"/>
  <c r="J3833" i="1" s="1"/>
  <c r="K3833" i="1" s="1"/>
  <c r="L3833" i="1"/>
  <c r="N3833" i="1" s="1"/>
  <c r="M3833" i="1"/>
  <c r="O3833" i="1" s="1"/>
  <c r="H3834" i="1"/>
  <c r="J3834" i="1" s="1"/>
  <c r="K3834" i="1" s="1"/>
  <c r="L3834" i="1"/>
  <c r="N3834" i="1" s="1"/>
  <c r="M3834" i="1"/>
  <c r="O3834" i="1" s="1"/>
  <c r="H3835" i="1"/>
  <c r="J3835" i="1" s="1"/>
  <c r="K3835" i="1" s="1"/>
  <c r="L3835" i="1"/>
  <c r="N3835" i="1" s="1"/>
  <c r="M3835" i="1"/>
  <c r="O3835" i="1" s="1"/>
  <c r="H3836" i="1"/>
  <c r="J3836" i="1" s="1"/>
  <c r="K3836" i="1"/>
  <c r="L3836" i="1"/>
  <c r="N3836" i="1" s="1"/>
  <c r="M3836" i="1"/>
  <c r="O3836" i="1" s="1"/>
  <c r="H3837" i="1"/>
  <c r="J3837" i="1" s="1"/>
  <c r="K3837" i="1" s="1"/>
  <c r="L3837" i="1"/>
  <c r="N3837" i="1" s="1"/>
  <c r="M3837" i="1"/>
  <c r="O3837" i="1"/>
  <c r="H3838" i="1"/>
  <c r="J3838" i="1" s="1"/>
  <c r="K3838" i="1" s="1"/>
  <c r="L3838" i="1"/>
  <c r="N3838" i="1" s="1"/>
  <c r="M3838" i="1"/>
  <c r="O3838" i="1" s="1"/>
  <c r="H3839" i="1"/>
  <c r="J3839" i="1" s="1"/>
  <c r="I3839" i="1"/>
  <c r="K3839" i="1"/>
  <c r="L3839" i="1"/>
  <c r="N3839" i="1" s="1"/>
  <c r="M3839" i="1"/>
  <c r="O3839" i="1" s="1"/>
  <c r="H3840" i="1"/>
  <c r="J3840" i="1" s="1"/>
  <c r="K3840" i="1" s="1"/>
  <c r="L3840" i="1"/>
  <c r="N3840" i="1" s="1"/>
  <c r="M3840" i="1"/>
  <c r="O3840" i="1" s="1"/>
  <c r="H3841" i="1"/>
  <c r="J3841" i="1" s="1"/>
  <c r="K3841" i="1" s="1"/>
  <c r="L3841" i="1"/>
  <c r="N3841" i="1" s="1"/>
  <c r="M3841" i="1"/>
  <c r="O3841" i="1"/>
  <c r="H3842" i="1"/>
  <c r="J3842" i="1" s="1"/>
  <c r="K3842" i="1" s="1"/>
  <c r="L3842" i="1"/>
  <c r="N3842" i="1" s="1"/>
  <c r="M3842" i="1"/>
  <c r="O3842" i="1" s="1"/>
  <c r="H3843" i="1"/>
  <c r="J3843" i="1" s="1"/>
  <c r="K3843" i="1" s="1"/>
  <c r="I3843" i="1"/>
  <c r="L3843" i="1"/>
  <c r="N3843" i="1" s="1"/>
  <c r="M3843" i="1"/>
  <c r="O3843" i="1" s="1"/>
  <c r="H3844" i="1"/>
  <c r="L3844" i="1"/>
  <c r="N3844" i="1" s="1"/>
  <c r="M3844" i="1"/>
  <c r="O3844" i="1" s="1"/>
  <c r="H3845" i="1"/>
  <c r="J3845" i="1" s="1"/>
  <c r="K3845" i="1" s="1"/>
  <c r="L3845" i="1"/>
  <c r="N3845" i="1" s="1"/>
  <c r="M3845" i="1"/>
  <c r="O3845" i="1" s="1"/>
  <c r="H3846" i="1"/>
  <c r="J3846" i="1" s="1"/>
  <c r="K3846" i="1" s="1"/>
  <c r="L3846" i="1"/>
  <c r="N3846" i="1" s="1"/>
  <c r="M3846" i="1"/>
  <c r="O3846" i="1"/>
  <c r="H3847" i="1"/>
  <c r="J3847" i="1" s="1"/>
  <c r="K3847" i="1" s="1"/>
  <c r="L3847" i="1"/>
  <c r="N3847" i="1" s="1"/>
  <c r="M3847" i="1"/>
  <c r="O3847" i="1" s="1"/>
  <c r="H3848" i="1"/>
  <c r="J3848" i="1" s="1"/>
  <c r="K3848" i="1" s="1"/>
  <c r="L3848" i="1"/>
  <c r="N3848" i="1" s="1"/>
  <c r="M3848" i="1"/>
  <c r="O3848" i="1"/>
  <c r="H3849" i="1"/>
  <c r="J3849" i="1" s="1"/>
  <c r="K3849" i="1" s="1"/>
  <c r="L3849" i="1"/>
  <c r="N3849" i="1" s="1"/>
  <c r="M3849" i="1"/>
  <c r="O3849" i="1" s="1"/>
  <c r="H3850" i="1"/>
  <c r="J3850" i="1" s="1"/>
  <c r="K3850" i="1" s="1"/>
  <c r="L3850" i="1"/>
  <c r="M3850" i="1"/>
  <c r="O3850" i="1" s="1"/>
  <c r="N3850" i="1"/>
  <c r="H3851" i="1"/>
  <c r="J3851" i="1" s="1"/>
  <c r="K3851" i="1" s="1"/>
  <c r="L3851" i="1"/>
  <c r="N3851" i="1" s="1"/>
  <c r="M3851" i="1"/>
  <c r="O3851" i="1"/>
  <c r="H3852" i="1"/>
  <c r="J3852" i="1" s="1"/>
  <c r="K3852" i="1" s="1"/>
  <c r="I3852" i="1"/>
  <c r="L3852" i="1"/>
  <c r="N3852" i="1" s="1"/>
  <c r="M3852" i="1"/>
  <c r="O3852" i="1" s="1"/>
  <c r="H3853" i="1"/>
  <c r="J3853" i="1" s="1"/>
  <c r="K3853" i="1" s="1"/>
  <c r="L3853" i="1"/>
  <c r="M3853" i="1"/>
  <c r="O3853" i="1" s="1"/>
  <c r="N3853" i="1"/>
  <c r="H3854" i="1"/>
  <c r="L3854" i="1"/>
  <c r="N3854" i="1" s="1"/>
  <c r="M3854" i="1"/>
  <c r="O3854" i="1" s="1"/>
  <c r="H3855" i="1"/>
  <c r="J3855" i="1" s="1"/>
  <c r="I3855" i="1"/>
  <c r="K3855" i="1"/>
  <c r="L3855" i="1"/>
  <c r="N3855" i="1" s="1"/>
  <c r="M3855" i="1"/>
  <c r="O3855" i="1" s="1"/>
  <c r="H3856" i="1"/>
  <c r="J3856" i="1" s="1"/>
  <c r="K3856" i="1" s="1"/>
  <c r="L3856" i="1"/>
  <c r="N3856" i="1" s="1"/>
  <c r="M3856" i="1"/>
  <c r="O3856" i="1" s="1"/>
  <c r="H3857" i="1"/>
  <c r="J3857" i="1" s="1"/>
  <c r="K3857" i="1" s="1"/>
  <c r="L3857" i="1"/>
  <c r="N3857" i="1" s="1"/>
  <c r="M3857" i="1"/>
  <c r="O3857" i="1" s="1"/>
  <c r="H3858" i="1"/>
  <c r="J3858" i="1" s="1"/>
  <c r="K3858" i="1" s="1"/>
  <c r="L3858" i="1"/>
  <c r="N3858" i="1" s="1"/>
  <c r="M3858" i="1"/>
  <c r="O3858" i="1" s="1"/>
  <c r="H3859" i="1"/>
  <c r="J3859" i="1" s="1"/>
  <c r="K3859" i="1" s="1"/>
  <c r="L3859" i="1"/>
  <c r="N3859" i="1" s="1"/>
  <c r="M3859" i="1"/>
  <c r="O3859" i="1"/>
  <c r="H3860" i="1"/>
  <c r="J3860" i="1" s="1"/>
  <c r="I3860" i="1"/>
  <c r="K3860" i="1"/>
  <c r="L3860" i="1"/>
  <c r="M3860" i="1"/>
  <c r="O3860" i="1" s="1"/>
  <c r="N3860" i="1"/>
  <c r="H3861" i="1"/>
  <c r="J3861" i="1" s="1"/>
  <c r="K3861" i="1" s="1"/>
  <c r="L3861" i="1"/>
  <c r="M3861" i="1"/>
  <c r="N3861" i="1"/>
  <c r="O3861" i="1"/>
  <c r="H3862" i="1"/>
  <c r="L3862" i="1"/>
  <c r="N3862" i="1" s="1"/>
  <c r="M3862" i="1"/>
  <c r="O3862" i="1" s="1"/>
  <c r="H3863" i="1"/>
  <c r="J3863" i="1" s="1"/>
  <c r="K3863" i="1"/>
  <c r="L3863" i="1"/>
  <c r="N3863" i="1" s="1"/>
  <c r="M3863" i="1"/>
  <c r="O3863" i="1" s="1"/>
  <c r="H3864" i="1"/>
  <c r="J3864" i="1" s="1"/>
  <c r="K3864" i="1" s="1"/>
  <c r="L3864" i="1"/>
  <c r="N3864" i="1" s="1"/>
  <c r="M3864" i="1"/>
  <c r="O3864" i="1"/>
  <c r="H3865" i="1"/>
  <c r="J3865" i="1" s="1"/>
  <c r="K3865" i="1" s="1"/>
  <c r="I3865" i="1"/>
  <c r="L3865" i="1"/>
  <c r="N3865" i="1" s="1"/>
  <c r="M3865" i="1"/>
  <c r="O3865" i="1" s="1"/>
  <c r="H3866" i="1"/>
  <c r="J3866" i="1" s="1"/>
  <c r="K3866" i="1" s="1"/>
  <c r="L3866" i="1"/>
  <c r="N3866" i="1" s="1"/>
  <c r="M3866" i="1"/>
  <c r="O3866" i="1" s="1"/>
  <c r="H3867" i="1"/>
  <c r="J3867" i="1" s="1"/>
  <c r="K3867" i="1" s="1"/>
  <c r="L3867" i="1"/>
  <c r="N3867" i="1" s="1"/>
  <c r="M3867" i="1"/>
  <c r="O3867" i="1"/>
  <c r="H3868" i="1"/>
  <c r="J3868" i="1" s="1"/>
  <c r="K3868" i="1"/>
  <c r="L3868" i="1"/>
  <c r="N3868" i="1" s="1"/>
  <c r="M3868" i="1"/>
  <c r="O3868" i="1" s="1"/>
  <c r="H3869" i="1"/>
  <c r="J3869" i="1" s="1"/>
  <c r="K3869" i="1" s="1"/>
  <c r="L3869" i="1"/>
  <c r="M3869" i="1"/>
  <c r="O3869" i="1" s="1"/>
  <c r="N3869" i="1"/>
  <c r="H3870" i="1"/>
  <c r="L3870" i="1"/>
  <c r="N3870" i="1" s="1"/>
  <c r="M3870" i="1"/>
  <c r="O3870" i="1" s="1"/>
  <c r="H3871" i="1"/>
  <c r="J3871" i="1" s="1"/>
  <c r="I3871" i="1"/>
  <c r="K3871" i="1"/>
  <c r="L3871" i="1"/>
  <c r="N3871" i="1" s="1"/>
  <c r="M3871" i="1"/>
  <c r="O3871" i="1" s="1"/>
  <c r="H3872" i="1"/>
  <c r="J3872" i="1" s="1"/>
  <c r="K3872" i="1" s="1"/>
  <c r="L3872" i="1"/>
  <c r="N3872" i="1" s="1"/>
  <c r="M3872" i="1"/>
  <c r="O3872" i="1"/>
  <c r="H3873" i="1"/>
  <c r="J3873" i="1" s="1"/>
  <c r="K3873" i="1" s="1"/>
  <c r="L3873" i="1"/>
  <c r="N3873" i="1" s="1"/>
  <c r="M3873" i="1"/>
  <c r="O3873" i="1" s="1"/>
  <c r="H3874" i="1"/>
  <c r="J3874" i="1" s="1"/>
  <c r="K3874" i="1" s="1"/>
  <c r="L3874" i="1"/>
  <c r="N3874" i="1" s="1"/>
  <c r="M3874" i="1"/>
  <c r="O3874" i="1" s="1"/>
  <c r="H3875" i="1"/>
  <c r="J3875" i="1" s="1"/>
  <c r="K3875" i="1" s="1"/>
  <c r="L3875" i="1"/>
  <c r="N3875" i="1" s="1"/>
  <c r="M3875" i="1"/>
  <c r="O3875" i="1" s="1"/>
  <c r="H3876" i="1"/>
  <c r="J3876" i="1" s="1"/>
  <c r="K3876" i="1" s="1"/>
  <c r="L3876" i="1"/>
  <c r="N3876" i="1" s="1"/>
  <c r="M3876" i="1"/>
  <c r="O3876" i="1" s="1"/>
  <c r="H3877" i="1"/>
  <c r="J3877" i="1" s="1"/>
  <c r="K3877" i="1" s="1"/>
  <c r="L3877" i="1"/>
  <c r="N3877" i="1" s="1"/>
  <c r="M3877" i="1"/>
  <c r="O3877" i="1"/>
  <c r="H3878" i="1"/>
  <c r="L3878" i="1"/>
  <c r="N3878" i="1" s="1"/>
  <c r="M3878" i="1"/>
  <c r="O3878" i="1" s="1"/>
  <c r="H3879" i="1"/>
  <c r="J3879" i="1" s="1"/>
  <c r="I3879" i="1"/>
  <c r="K3879" i="1"/>
  <c r="L3879" i="1"/>
  <c r="M3879" i="1"/>
  <c r="O3879" i="1" s="1"/>
  <c r="N3879" i="1"/>
  <c r="H3880" i="1"/>
  <c r="J3880" i="1" s="1"/>
  <c r="K3880" i="1" s="1"/>
  <c r="L3880" i="1"/>
  <c r="N3880" i="1" s="1"/>
  <c r="M3880" i="1"/>
  <c r="O3880" i="1"/>
  <c r="H3881" i="1"/>
  <c r="J3881" i="1" s="1"/>
  <c r="K3881" i="1" s="1"/>
  <c r="L3881" i="1"/>
  <c r="N3881" i="1" s="1"/>
  <c r="M3881" i="1"/>
  <c r="O3881" i="1" s="1"/>
  <c r="H3882" i="1"/>
  <c r="J3882" i="1" s="1"/>
  <c r="K3882" i="1" s="1"/>
  <c r="L3882" i="1"/>
  <c r="N3882" i="1" s="1"/>
  <c r="M3882" i="1"/>
  <c r="O3882" i="1" s="1"/>
  <c r="H3883" i="1"/>
  <c r="J3883" i="1" s="1"/>
  <c r="K3883" i="1" s="1"/>
  <c r="L3883" i="1"/>
  <c r="N3883" i="1" s="1"/>
  <c r="M3883" i="1"/>
  <c r="O3883" i="1" s="1"/>
  <c r="H3884" i="1"/>
  <c r="J3884" i="1" s="1"/>
  <c r="K3884" i="1" s="1"/>
  <c r="L3884" i="1"/>
  <c r="N3884" i="1" s="1"/>
  <c r="M3884" i="1"/>
  <c r="O3884" i="1" s="1"/>
  <c r="H3885" i="1"/>
  <c r="J3885" i="1" s="1"/>
  <c r="K3885" i="1" s="1"/>
  <c r="L3885" i="1"/>
  <c r="N3885" i="1" s="1"/>
  <c r="M3885" i="1"/>
  <c r="O3885" i="1"/>
  <c r="H3886" i="1"/>
  <c r="L3886" i="1"/>
  <c r="N3886" i="1" s="1"/>
  <c r="M3886" i="1"/>
  <c r="O3886" i="1"/>
  <c r="H3887" i="1"/>
  <c r="J3887" i="1" s="1"/>
  <c r="K3887" i="1" s="1"/>
  <c r="L3887" i="1"/>
  <c r="N3887" i="1" s="1"/>
  <c r="M3887" i="1"/>
  <c r="O3887" i="1" s="1"/>
  <c r="H3888" i="1"/>
  <c r="J3888" i="1" s="1"/>
  <c r="K3888" i="1" s="1"/>
  <c r="L3888" i="1"/>
  <c r="N3888" i="1" s="1"/>
  <c r="M3888" i="1"/>
  <c r="O3888" i="1"/>
  <c r="H3889" i="1"/>
  <c r="J3889" i="1" s="1"/>
  <c r="K3889" i="1" s="1"/>
  <c r="L3889" i="1"/>
  <c r="N3889" i="1" s="1"/>
  <c r="M3889" i="1"/>
  <c r="O3889" i="1" s="1"/>
  <c r="H3890" i="1"/>
  <c r="J3890" i="1" s="1"/>
  <c r="K3890" i="1" s="1"/>
  <c r="L3890" i="1"/>
  <c r="N3890" i="1" s="1"/>
  <c r="M3890" i="1"/>
  <c r="O3890" i="1" s="1"/>
  <c r="H3891" i="1"/>
  <c r="J3891" i="1" s="1"/>
  <c r="K3891" i="1" s="1"/>
  <c r="L3891" i="1"/>
  <c r="N3891" i="1" s="1"/>
  <c r="M3891" i="1"/>
  <c r="O3891" i="1" s="1"/>
  <c r="H3892" i="1"/>
  <c r="J3892" i="1" s="1"/>
  <c r="I3892" i="1"/>
  <c r="K3892" i="1"/>
  <c r="L3892" i="1"/>
  <c r="N3892" i="1" s="1"/>
  <c r="M3892" i="1"/>
  <c r="O3892" i="1" s="1"/>
  <c r="H3893" i="1"/>
  <c r="J3893" i="1" s="1"/>
  <c r="K3893" i="1" s="1"/>
  <c r="L3893" i="1"/>
  <c r="N3893" i="1" s="1"/>
  <c r="M3893" i="1"/>
  <c r="O3893" i="1"/>
  <c r="H3894" i="1"/>
  <c r="L3894" i="1"/>
  <c r="N3894" i="1" s="1"/>
  <c r="M3894" i="1"/>
  <c r="O3894" i="1"/>
  <c r="H3895" i="1"/>
  <c r="J3895" i="1" s="1"/>
  <c r="K3895" i="1" s="1"/>
  <c r="L3895" i="1"/>
  <c r="N3895" i="1" s="1"/>
  <c r="M3895" i="1"/>
  <c r="O3895" i="1" s="1"/>
  <c r="H3896" i="1"/>
  <c r="J3896" i="1" s="1"/>
  <c r="K3896" i="1" s="1"/>
  <c r="L3896" i="1"/>
  <c r="N3896" i="1" s="1"/>
  <c r="M3896" i="1"/>
  <c r="O3896" i="1"/>
  <c r="H3897" i="1"/>
  <c r="J3897" i="1" s="1"/>
  <c r="K3897" i="1" s="1"/>
  <c r="L3897" i="1"/>
  <c r="N3897" i="1" s="1"/>
  <c r="M3897" i="1"/>
  <c r="O3897" i="1" s="1"/>
  <c r="H3898" i="1"/>
  <c r="J3898" i="1" s="1"/>
  <c r="K3898" i="1" s="1"/>
  <c r="L3898" i="1"/>
  <c r="N3898" i="1" s="1"/>
  <c r="M3898" i="1"/>
  <c r="O3898" i="1" s="1"/>
  <c r="H3899" i="1"/>
  <c r="J3899" i="1" s="1"/>
  <c r="K3899" i="1" s="1"/>
  <c r="L3899" i="1"/>
  <c r="N3899" i="1" s="1"/>
  <c r="M3899" i="1"/>
  <c r="O3899" i="1" s="1"/>
  <c r="H3900" i="1"/>
  <c r="J3900" i="1" s="1"/>
  <c r="K3900" i="1" s="1"/>
  <c r="L3900" i="1"/>
  <c r="M3900" i="1"/>
  <c r="O3900" i="1" s="1"/>
  <c r="N3900" i="1"/>
  <c r="H3901" i="1"/>
  <c r="J3901" i="1" s="1"/>
  <c r="K3901" i="1" s="1"/>
  <c r="L3901" i="1"/>
  <c r="N3901" i="1" s="1"/>
  <c r="M3901" i="1"/>
  <c r="O3901" i="1" s="1"/>
  <c r="H3902" i="1"/>
  <c r="J3902" i="1" s="1"/>
  <c r="K3902" i="1" s="1"/>
  <c r="L3902" i="1"/>
  <c r="N3902" i="1" s="1"/>
  <c r="M3902" i="1"/>
  <c r="O3902" i="1" s="1"/>
  <c r="H3903" i="1"/>
  <c r="J3903" i="1" s="1"/>
  <c r="K3903" i="1"/>
  <c r="L3903" i="1"/>
  <c r="N3903" i="1" s="1"/>
  <c r="M3903" i="1"/>
  <c r="O3903" i="1" s="1"/>
  <c r="H3904" i="1"/>
  <c r="J3904" i="1" s="1"/>
  <c r="K3904" i="1" s="1"/>
  <c r="L3904" i="1"/>
  <c r="N3904" i="1" s="1"/>
  <c r="M3904" i="1"/>
  <c r="O3904" i="1" s="1"/>
  <c r="H3905" i="1"/>
  <c r="J3905" i="1" s="1"/>
  <c r="I3905" i="1"/>
  <c r="K3905" i="1"/>
  <c r="L3905" i="1"/>
  <c r="N3905" i="1" s="1"/>
  <c r="M3905" i="1"/>
  <c r="O3905" i="1" s="1"/>
  <c r="H3906" i="1"/>
  <c r="J3906" i="1" s="1"/>
  <c r="K3906" i="1"/>
  <c r="L3906" i="1"/>
  <c r="M3906" i="1"/>
  <c r="O3906" i="1" s="1"/>
  <c r="N3906" i="1"/>
  <c r="H3907" i="1"/>
  <c r="J3907" i="1" s="1"/>
  <c r="K3907" i="1" s="1"/>
  <c r="L3907" i="1"/>
  <c r="N3907" i="1" s="1"/>
  <c r="M3907" i="1"/>
  <c r="O3907" i="1" s="1"/>
  <c r="H3908" i="1"/>
  <c r="J3908" i="1" s="1"/>
  <c r="K3908" i="1"/>
  <c r="L3908" i="1"/>
  <c r="N3908" i="1" s="1"/>
  <c r="M3908" i="1"/>
  <c r="O3908" i="1" s="1"/>
  <c r="H3909" i="1"/>
  <c r="J3909" i="1" s="1"/>
  <c r="K3909" i="1" s="1"/>
  <c r="L3909" i="1"/>
  <c r="N3909" i="1" s="1"/>
  <c r="M3909" i="1"/>
  <c r="O3909" i="1"/>
  <c r="H3910" i="1"/>
  <c r="J3910" i="1" s="1"/>
  <c r="K3910" i="1" s="1"/>
  <c r="L3910" i="1"/>
  <c r="N3910" i="1" s="1"/>
  <c r="M3910" i="1"/>
  <c r="O3910" i="1" s="1"/>
  <c r="H3911" i="1"/>
  <c r="J3911" i="1" s="1"/>
  <c r="K3911" i="1" s="1"/>
  <c r="L3911" i="1"/>
  <c r="N3911" i="1" s="1"/>
  <c r="M3911" i="1"/>
  <c r="O3911" i="1" s="1"/>
  <c r="H3912" i="1"/>
  <c r="J3912" i="1" s="1"/>
  <c r="K3912" i="1" s="1"/>
  <c r="L3912" i="1"/>
  <c r="N3912" i="1" s="1"/>
  <c r="M3912" i="1"/>
  <c r="O3912" i="1"/>
  <c r="H3913" i="1"/>
  <c r="J3913" i="1" s="1"/>
  <c r="K3913" i="1" s="1"/>
  <c r="L3913" i="1"/>
  <c r="N3913" i="1" s="1"/>
  <c r="M3913" i="1"/>
  <c r="O3913" i="1" s="1"/>
  <c r="H3914" i="1"/>
  <c r="J3914" i="1" s="1"/>
  <c r="K3914" i="1"/>
  <c r="L3914" i="1"/>
  <c r="N3914" i="1" s="1"/>
  <c r="M3914" i="1"/>
  <c r="O3914" i="1" s="1"/>
  <c r="H3915" i="1"/>
  <c r="J3915" i="1" s="1"/>
  <c r="K3915" i="1" s="1"/>
  <c r="L3915" i="1"/>
  <c r="N3915" i="1" s="1"/>
  <c r="M3915" i="1"/>
  <c r="O3915" i="1" s="1"/>
  <c r="H3916" i="1"/>
  <c r="J3916" i="1" s="1"/>
  <c r="K3916" i="1" s="1"/>
  <c r="L3916" i="1"/>
  <c r="N3916" i="1" s="1"/>
  <c r="M3916" i="1"/>
  <c r="O3916" i="1" s="1"/>
  <c r="H3917" i="1"/>
  <c r="J3917" i="1" s="1"/>
  <c r="K3917" i="1" s="1"/>
  <c r="L3917" i="1"/>
  <c r="N3917" i="1" s="1"/>
  <c r="M3917" i="1"/>
  <c r="O3917" i="1" s="1"/>
  <c r="H3918" i="1"/>
  <c r="J3918" i="1" s="1"/>
  <c r="K3918" i="1" s="1"/>
  <c r="L3918" i="1"/>
  <c r="N3918" i="1" s="1"/>
  <c r="M3918" i="1"/>
  <c r="O3918" i="1"/>
  <c r="H3919" i="1"/>
  <c r="J3919" i="1" s="1"/>
  <c r="K3919" i="1" s="1"/>
  <c r="L3919" i="1"/>
  <c r="N3919" i="1" s="1"/>
  <c r="M3919" i="1"/>
  <c r="O3919" i="1" s="1"/>
  <c r="H3920" i="1"/>
  <c r="J3920" i="1" s="1"/>
  <c r="K3920" i="1"/>
  <c r="L3920" i="1"/>
  <c r="N3920" i="1" s="1"/>
  <c r="M3920" i="1"/>
  <c r="O3920" i="1" s="1"/>
  <c r="H3921" i="1"/>
  <c r="J3921" i="1" s="1"/>
  <c r="K3921" i="1" s="1"/>
  <c r="L3921" i="1"/>
  <c r="N3921" i="1" s="1"/>
  <c r="M3921" i="1"/>
  <c r="O3921" i="1" s="1"/>
  <c r="H3922" i="1"/>
  <c r="J3922" i="1" s="1"/>
  <c r="K3922" i="1" s="1"/>
  <c r="L3922" i="1"/>
  <c r="N3922" i="1" s="1"/>
  <c r="M3922" i="1"/>
  <c r="O3922" i="1" s="1"/>
  <c r="H3923" i="1"/>
  <c r="J3923" i="1" s="1"/>
  <c r="K3923" i="1" s="1"/>
  <c r="L3923" i="1"/>
  <c r="N3923" i="1" s="1"/>
  <c r="M3923" i="1"/>
  <c r="O3923" i="1" s="1"/>
  <c r="H3924" i="1"/>
  <c r="J3924" i="1" s="1"/>
  <c r="K3924" i="1" s="1"/>
  <c r="L3924" i="1"/>
  <c r="N3924" i="1" s="1"/>
  <c r="M3924" i="1"/>
  <c r="O3924" i="1" s="1"/>
  <c r="H3925" i="1"/>
  <c r="J3925" i="1" s="1"/>
  <c r="K3925" i="1" s="1"/>
  <c r="L3925" i="1"/>
  <c r="N3925" i="1" s="1"/>
  <c r="M3925" i="1"/>
  <c r="O3925" i="1" s="1"/>
  <c r="H3926" i="1"/>
  <c r="J3926" i="1" s="1"/>
  <c r="K3926" i="1" s="1"/>
  <c r="L3926" i="1"/>
  <c r="N3926" i="1" s="1"/>
  <c r="M3926" i="1"/>
  <c r="O3926" i="1" s="1"/>
  <c r="H3927" i="1"/>
  <c r="J3927" i="1" s="1"/>
  <c r="K3927" i="1" s="1"/>
  <c r="L3927" i="1"/>
  <c r="N3927" i="1" s="1"/>
  <c r="M3927" i="1"/>
  <c r="O3927" i="1" s="1"/>
  <c r="H3928" i="1"/>
  <c r="J3928" i="1" s="1"/>
  <c r="K3928" i="1" s="1"/>
  <c r="L3928" i="1"/>
  <c r="N3928" i="1" s="1"/>
  <c r="M3928" i="1"/>
  <c r="O3928" i="1" s="1"/>
  <c r="H3929" i="1"/>
  <c r="J3929" i="1" s="1"/>
  <c r="K3929" i="1" s="1"/>
  <c r="L3929" i="1"/>
  <c r="N3929" i="1" s="1"/>
  <c r="M3929" i="1"/>
  <c r="O3929" i="1" s="1"/>
  <c r="H3930" i="1"/>
  <c r="J3930" i="1" s="1"/>
  <c r="K3930" i="1" s="1"/>
  <c r="L3930" i="1"/>
  <c r="N3930" i="1" s="1"/>
  <c r="M3930" i="1"/>
  <c r="O3930" i="1" s="1"/>
  <c r="H3931" i="1"/>
  <c r="J3931" i="1" s="1"/>
  <c r="K3931" i="1" s="1"/>
  <c r="L3931" i="1"/>
  <c r="N3931" i="1" s="1"/>
  <c r="M3931" i="1"/>
  <c r="O3931" i="1" s="1"/>
  <c r="H3932" i="1"/>
  <c r="J3932" i="1" s="1"/>
  <c r="I3932" i="1"/>
  <c r="K3932" i="1"/>
  <c r="L3932" i="1"/>
  <c r="N3932" i="1" s="1"/>
  <c r="M3932" i="1"/>
  <c r="O3932" i="1" s="1"/>
  <c r="H3933" i="1"/>
  <c r="J3933" i="1" s="1"/>
  <c r="K3933" i="1" s="1"/>
  <c r="L3933" i="1"/>
  <c r="M3933" i="1"/>
  <c r="O3933" i="1" s="1"/>
  <c r="N3933" i="1"/>
  <c r="H3934" i="1"/>
  <c r="J3934" i="1" s="1"/>
  <c r="K3934" i="1" s="1"/>
  <c r="L3934" i="1"/>
  <c r="N3934" i="1" s="1"/>
  <c r="M3934" i="1"/>
  <c r="O3934" i="1" s="1"/>
  <c r="H3935" i="1"/>
  <c r="J3935" i="1" s="1"/>
  <c r="K3935" i="1" s="1"/>
  <c r="I3935" i="1"/>
  <c r="L3935" i="1"/>
  <c r="M3935" i="1"/>
  <c r="O3935" i="1" s="1"/>
  <c r="N3935" i="1"/>
  <c r="H3936" i="1"/>
  <c r="J3936" i="1" s="1"/>
  <c r="K3936" i="1" s="1"/>
  <c r="L3936" i="1"/>
  <c r="N3936" i="1" s="1"/>
  <c r="M3936" i="1"/>
  <c r="O3936" i="1" s="1"/>
  <c r="H3937" i="1"/>
  <c r="J3937" i="1" s="1"/>
  <c r="K3937" i="1"/>
  <c r="L3937" i="1"/>
  <c r="N3937" i="1" s="1"/>
  <c r="M3937" i="1"/>
  <c r="O3937" i="1" s="1"/>
  <c r="H3938" i="1"/>
  <c r="J3938" i="1" s="1"/>
  <c r="K3938" i="1" s="1"/>
  <c r="L3938" i="1"/>
  <c r="N3938" i="1" s="1"/>
  <c r="M3938" i="1"/>
  <c r="O3938" i="1" s="1"/>
  <c r="H3939" i="1"/>
  <c r="J3939" i="1" s="1"/>
  <c r="K3939" i="1" s="1"/>
  <c r="L3939" i="1"/>
  <c r="M3939" i="1"/>
  <c r="N3939" i="1"/>
  <c r="O3939" i="1"/>
  <c r="H3940" i="1"/>
  <c r="J3940" i="1" s="1"/>
  <c r="K3940" i="1" s="1"/>
  <c r="L3940" i="1"/>
  <c r="N3940" i="1" s="1"/>
  <c r="M3940" i="1"/>
  <c r="O3940" i="1" s="1"/>
  <c r="H3941" i="1"/>
  <c r="J3941" i="1" s="1"/>
  <c r="K3941" i="1" s="1"/>
  <c r="L3941" i="1"/>
  <c r="N3941" i="1" s="1"/>
  <c r="M3941" i="1"/>
  <c r="O3941" i="1"/>
  <c r="H3942" i="1"/>
  <c r="J3942" i="1" s="1"/>
  <c r="K3942" i="1" s="1"/>
  <c r="L3942" i="1"/>
  <c r="N3942" i="1" s="1"/>
  <c r="M3942" i="1"/>
  <c r="O3942" i="1" s="1"/>
  <c r="H3943" i="1"/>
  <c r="J3943" i="1" s="1"/>
  <c r="K3943" i="1"/>
  <c r="L3943" i="1"/>
  <c r="M3943" i="1"/>
  <c r="O3943" i="1" s="1"/>
  <c r="N3943" i="1"/>
  <c r="H3944" i="1"/>
  <c r="J3944" i="1" s="1"/>
  <c r="K3944" i="1" s="1"/>
  <c r="L3944" i="1"/>
  <c r="N3944" i="1" s="1"/>
  <c r="M3944" i="1"/>
  <c r="O3944" i="1" s="1"/>
  <c r="H3945" i="1"/>
  <c r="J3945" i="1" s="1"/>
  <c r="K3945" i="1" s="1"/>
  <c r="L3945" i="1"/>
  <c r="N3945" i="1" s="1"/>
  <c r="M3945" i="1"/>
  <c r="O3945" i="1" s="1"/>
  <c r="H3946" i="1"/>
  <c r="J3946" i="1" s="1"/>
  <c r="K3946" i="1" s="1"/>
  <c r="L3946" i="1"/>
  <c r="N3946" i="1" s="1"/>
  <c r="M3946" i="1"/>
  <c r="O3946" i="1" s="1"/>
  <c r="H3947" i="1"/>
  <c r="J3947" i="1" s="1"/>
  <c r="K3947" i="1" s="1"/>
  <c r="L3947" i="1"/>
  <c r="N3947" i="1" s="1"/>
  <c r="M3947" i="1"/>
  <c r="O3947" i="1" s="1"/>
  <c r="H3948" i="1"/>
  <c r="J3948" i="1" s="1"/>
  <c r="K3948" i="1" s="1"/>
  <c r="L3948" i="1"/>
  <c r="N3948" i="1" s="1"/>
  <c r="M3948" i="1"/>
  <c r="O3948" i="1" s="1"/>
  <c r="H3949" i="1"/>
  <c r="J3949" i="1" s="1"/>
  <c r="K3949" i="1" s="1"/>
  <c r="L3949" i="1"/>
  <c r="N3949" i="1" s="1"/>
  <c r="M3949" i="1"/>
  <c r="O3949" i="1"/>
  <c r="H3950" i="1"/>
  <c r="J3950" i="1" s="1"/>
  <c r="K3950" i="1" s="1"/>
  <c r="L3950" i="1"/>
  <c r="N3950" i="1" s="1"/>
  <c r="M3950" i="1"/>
  <c r="O3950" i="1" s="1"/>
  <c r="H3951" i="1"/>
  <c r="J3951" i="1" s="1"/>
  <c r="K3951" i="1"/>
  <c r="L3951" i="1"/>
  <c r="N3951" i="1" s="1"/>
  <c r="M3951" i="1"/>
  <c r="O3951" i="1" s="1"/>
  <c r="H3952" i="1"/>
  <c r="J3952" i="1" s="1"/>
  <c r="K3952" i="1"/>
  <c r="L3952" i="1"/>
  <c r="N3952" i="1" s="1"/>
  <c r="M3952" i="1"/>
  <c r="O3952" i="1" s="1"/>
  <c r="H3953" i="1"/>
  <c r="J3953" i="1" s="1"/>
  <c r="K3953" i="1" s="1"/>
  <c r="L3953" i="1"/>
  <c r="N3953" i="1" s="1"/>
  <c r="M3953" i="1"/>
  <c r="O3953" i="1" s="1"/>
  <c r="H3954" i="1"/>
  <c r="J3954" i="1" s="1"/>
  <c r="K3954" i="1" s="1"/>
  <c r="L3954" i="1"/>
  <c r="N3954" i="1" s="1"/>
  <c r="M3954" i="1"/>
  <c r="O3954" i="1" s="1"/>
  <c r="H3955" i="1"/>
  <c r="J3955" i="1" s="1"/>
  <c r="K3955" i="1" s="1"/>
  <c r="L3955" i="1"/>
  <c r="N3955" i="1" s="1"/>
  <c r="M3955" i="1"/>
  <c r="O3955" i="1" s="1"/>
  <c r="H3956" i="1"/>
  <c r="J3956" i="1" s="1"/>
  <c r="K3956" i="1" s="1"/>
  <c r="I3956" i="1"/>
  <c r="L3956" i="1"/>
  <c r="M3956" i="1"/>
  <c r="O3956" i="1" s="1"/>
  <c r="N3956" i="1"/>
  <c r="H3957" i="1"/>
  <c r="J3957" i="1" s="1"/>
  <c r="K3957" i="1" s="1"/>
  <c r="L3957" i="1"/>
  <c r="N3957" i="1" s="1"/>
  <c r="M3957" i="1"/>
  <c r="O3957" i="1" s="1"/>
  <c r="H3958" i="1"/>
  <c r="J3958" i="1" s="1"/>
  <c r="K3958" i="1" s="1"/>
  <c r="I3958" i="1"/>
  <c r="L3958" i="1"/>
  <c r="N3958" i="1" s="1"/>
  <c r="M3958" i="1"/>
  <c r="O3958" i="1"/>
  <c r="H3959" i="1"/>
  <c r="J3959" i="1" s="1"/>
  <c r="K3959" i="1" s="1"/>
  <c r="L3959" i="1"/>
  <c r="N3959" i="1" s="1"/>
  <c r="M3959" i="1"/>
  <c r="O3959" i="1" s="1"/>
  <c r="H3960" i="1"/>
  <c r="J3960" i="1" s="1"/>
  <c r="K3960" i="1"/>
  <c r="L3960" i="1"/>
  <c r="N3960" i="1" s="1"/>
  <c r="M3960" i="1"/>
  <c r="O3960" i="1" s="1"/>
  <c r="H3961" i="1"/>
  <c r="J3961" i="1" s="1"/>
  <c r="K3961" i="1" s="1"/>
  <c r="L3961" i="1"/>
  <c r="N3961" i="1" s="1"/>
  <c r="M3961" i="1"/>
  <c r="O3961" i="1" s="1"/>
  <c r="H3962" i="1"/>
  <c r="J3962" i="1" s="1"/>
  <c r="K3962" i="1" s="1"/>
  <c r="L3962" i="1"/>
  <c r="M3962" i="1"/>
  <c r="O3962" i="1" s="1"/>
  <c r="N3962" i="1"/>
  <c r="H3963" i="1"/>
  <c r="J3963" i="1" s="1"/>
  <c r="K3963" i="1" s="1"/>
  <c r="L3963" i="1"/>
  <c r="M3963" i="1"/>
  <c r="O3963" i="1" s="1"/>
  <c r="N3963" i="1"/>
  <c r="H3964" i="1"/>
  <c r="J3964" i="1" s="1"/>
  <c r="K3964" i="1"/>
  <c r="L3964" i="1"/>
  <c r="M3964" i="1"/>
  <c r="N3964" i="1"/>
  <c r="O3964" i="1"/>
  <c r="H3965" i="1"/>
  <c r="J3965" i="1" s="1"/>
  <c r="K3965" i="1" s="1"/>
  <c r="L3965" i="1"/>
  <c r="N3965" i="1" s="1"/>
  <c r="M3965" i="1"/>
  <c r="O3965" i="1" s="1"/>
  <c r="H3966" i="1"/>
  <c r="J3966" i="1" s="1"/>
  <c r="K3966" i="1" s="1"/>
  <c r="I3966" i="1"/>
  <c r="L3966" i="1"/>
  <c r="N3966" i="1" s="1"/>
  <c r="M3966" i="1"/>
  <c r="O3966" i="1" s="1"/>
  <c r="H3967" i="1"/>
  <c r="J3967" i="1" s="1"/>
  <c r="K3967" i="1" s="1"/>
  <c r="I3967" i="1"/>
  <c r="L3967" i="1"/>
  <c r="N3967" i="1" s="1"/>
  <c r="M3967" i="1"/>
  <c r="O3967" i="1" s="1"/>
  <c r="H3968" i="1"/>
  <c r="J3968" i="1" s="1"/>
  <c r="K3968" i="1" s="1"/>
  <c r="L3968" i="1"/>
  <c r="N3968" i="1" s="1"/>
  <c r="M3968" i="1"/>
  <c r="O3968" i="1" s="1"/>
  <c r="H3969" i="1"/>
  <c r="J3969" i="1" s="1"/>
  <c r="I3969" i="1"/>
  <c r="K3969" i="1"/>
  <c r="L3969" i="1"/>
  <c r="N3969" i="1" s="1"/>
  <c r="M3969" i="1"/>
  <c r="O3969" i="1" s="1"/>
  <c r="H3970" i="1"/>
  <c r="J3970" i="1" s="1"/>
  <c r="K3970" i="1"/>
  <c r="L3970" i="1"/>
  <c r="M3970" i="1"/>
  <c r="O3970" i="1" s="1"/>
  <c r="N3970" i="1"/>
  <c r="H3971" i="1"/>
  <c r="J3971" i="1" s="1"/>
  <c r="K3971" i="1" s="1"/>
  <c r="L3971" i="1"/>
  <c r="N3971" i="1" s="1"/>
  <c r="M3971" i="1"/>
  <c r="O3971" i="1"/>
  <c r="H3972" i="1"/>
  <c r="J3972" i="1" s="1"/>
  <c r="K3972" i="1" s="1"/>
  <c r="L3972" i="1"/>
  <c r="N3972" i="1" s="1"/>
  <c r="M3972" i="1"/>
  <c r="O3972" i="1" s="1"/>
  <c r="H3973" i="1"/>
  <c r="J3973" i="1" s="1"/>
  <c r="K3973" i="1" s="1"/>
  <c r="L3973" i="1"/>
  <c r="M3973" i="1"/>
  <c r="N3973" i="1"/>
  <c r="O3973" i="1"/>
  <c r="H3974" i="1"/>
  <c r="J3974" i="1" s="1"/>
  <c r="K3974" i="1" s="1"/>
  <c r="L3974" i="1"/>
  <c r="N3974" i="1" s="1"/>
  <c r="M3974" i="1"/>
  <c r="O3974" i="1" s="1"/>
  <c r="H3975" i="1"/>
  <c r="J3975" i="1" s="1"/>
  <c r="K3975" i="1" s="1"/>
  <c r="I3975" i="1"/>
  <c r="L3975" i="1"/>
  <c r="N3975" i="1" s="1"/>
  <c r="M3975" i="1"/>
  <c r="O3975" i="1" s="1"/>
  <c r="H3976" i="1"/>
  <c r="J3976" i="1" s="1"/>
  <c r="K3976" i="1" s="1"/>
  <c r="L3976" i="1"/>
  <c r="N3976" i="1" s="1"/>
  <c r="M3976" i="1"/>
  <c r="O3976" i="1" s="1"/>
  <c r="H3977" i="1"/>
  <c r="J3977" i="1" s="1"/>
  <c r="K3977" i="1" s="1"/>
  <c r="L3977" i="1"/>
  <c r="N3977" i="1" s="1"/>
  <c r="M3977" i="1"/>
  <c r="O3977" i="1" s="1"/>
  <c r="H3978" i="1"/>
  <c r="J3978" i="1" s="1"/>
  <c r="K3978" i="1" s="1"/>
  <c r="L3978" i="1"/>
  <c r="N3978" i="1" s="1"/>
  <c r="M3978" i="1"/>
  <c r="O3978" i="1" s="1"/>
  <c r="H3979" i="1"/>
  <c r="J3979" i="1" s="1"/>
  <c r="K3979" i="1" s="1"/>
  <c r="L3979" i="1"/>
  <c r="N3979" i="1" s="1"/>
  <c r="M3979" i="1"/>
  <c r="O3979" i="1"/>
  <c r="H3980" i="1"/>
  <c r="J3980" i="1" s="1"/>
  <c r="K3980" i="1" s="1"/>
  <c r="L3980" i="1"/>
  <c r="N3980" i="1" s="1"/>
  <c r="M3980" i="1"/>
  <c r="O3980" i="1" s="1"/>
  <c r="H3981" i="1"/>
  <c r="J3981" i="1" s="1"/>
  <c r="K3981" i="1" s="1"/>
  <c r="L3981" i="1"/>
  <c r="N3981" i="1" s="1"/>
  <c r="M3981" i="1"/>
  <c r="O3981" i="1" s="1"/>
  <c r="H3982" i="1"/>
  <c r="J3982" i="1" s="1"/>
  <c r="K3982" i="1" s="1"/>
  <c r="L3982" i="1"/>
  <c r="N3982" i="1" s="1"/>
  <c r="M3982" i="1"/>
  <c r="O3982" i="1" s="1"/>
  <c r="H3983" i="1"/>
  <c r="J3983" i="1" s="1"/>
  <c r="K3983" i="1" s="1"/>
  <c r="L3983" i="1"/>
  <c r="N3983" i="1" s="1"/>
  <c r="M3983" i="1"/>
  <c r="O3983" i="1" s="1"/>
  <c r="H3984" i="1"/>
  <c r="J3984" i="1" s="1"/>
  <c r="K3984" i="1" s="1"/>
  <c r="L3984" i="1"/>
  <c r="N3984" i="1" s="1"/>
  <c r="M3984" i="1"/>
  <c r="O3984" i="1" s="1"/>
  <c r="H3985" i="1"/>
  <c r="J3985" i="1" s="1"/>
  <c r="K3985" i="1" s="1"/>
  <c r="L3985" i="1"/>
  <c r="N3985" i="1" s="1"/>
  <c r="M3985" i="1"/>
  <c r="O3985" i="1" s="1"/>
  <c r="H3986" i="1"/>
  <c r="J3986" i="1" s="1"/>
  <c r="K3986" i="1" s="1"/>
  <c r="L3986" i="1"/>
  <c r="N3986" i="1" s="1"/>
  <c r="M3986" i="1"/>
  <c r="O3986" i="1" s="1"/>
  <c r="H3987" i="1"/>
  <c r="J3987" i="1" s="1"/>
  <c r="K3987" i="1" s="1"/>
  <c r="L3987" i="1"/>
  <c r="N3987" i="1" s="1"/>
  <c r="M3987" i="1"/>
  <c r="O3987" i="1" s="1"/>
  <c r="H3988" i="1"/>
  <c r="J3988" i="1" s="1"/>
  <c r="K3988" i="1" s="1"/>
  <c r="I3988" i="1"/>
  <c r="L3988" i="1"/>
  <c r="N3988" i="1" s="1"/>
  <c r="M3988" i="1"/>
  <c r="O3988" i="1" s="1"/>
  <c r="H3989" i="1"/>
  <c r="J3989" i="1" s="1"/>
  <c r="K3989" i="1" s="1"/>
  <c r="L3989" i="1"/>
  <c r="N3989" i="1" s="1"/>
  <c r="M3989" i="1"/>
  <c r="O3989" i="1" s="1"/>
  <c r="H3990" i="1"/>
  <c r="J3990" i="1" s="1"/>
  <c r="K3990" i="1" s="1"/>
  <c r="I3990" i="1"/>
  <c r="L3990" i="1"/>
  <c r="N3990" i="1" s="1"/>
  <c r="M3990" i="1"/>
  <c r="O3990" i="1" s="1"/>
  <c r="H3991" i="1"/>
  <c r="J3991" i="1" s="1"/>
  <c r="K3991" i="1" s="1"/>
  <c r="L3991" i="1"/>
  <c r="N3991" i="1" s="1"/>
  <c r="M3991" i="1"/>
  <c r="O3991" i="1" s="1"/>
  <c r="H3992" i="1"/>
  <c r="J3992" i="1" s="1"/>
  <c r="K3992" i="1" s="1"/>
  <c r="L3992" i="1"/>
  <c r="N3992" i="1" s="1"/>
  <c r="M3992" i="1"/>
  <c r="O3992" i="1" s="1"/>
  <c r="H3993" i="1"/>
  <c r="J3993" i="1" s="1"/>
  <c r="K3993" i="1" s="1"/>
  <c r="L3993" i="1"/>
  <c r="N3993" i="1" s="1"/>
  <c r="M3993" i="1"/>
  <c r="O3993" i="1" s="1"/>
  <c r="H3994" i="1"/>
  <c r="J3994" i="1" s="1"/>
  <c r="K3994" i="1" s="1"/>
  <c r="L3994" i="1"/>
  <c r="M3994" i="1"/>
  <c r="O3994" i="1" s="1"/>
  <c r="N3994" i="1"/>
  <c r="H3995" i="1"/>
  <c r="J3995" i="1" s="1"/>
  <c r="K3995" i="1" s="1"/>
  <c r="L3995" i="1"/>
  <c r="M3995" i="1"/>
  <c r="O3995" i="1" s="1"/>
  <c r="N3995" i="1"/>
  <c r="H3996" i="1"/>
  <c r="J3996" i="1" s="1"/>
  <c r="K3996" i="1"/>
  <c r="L3996" i="1"/>
  <c r="N3996" i="1" s="1"/>
  <c r="M3996" i="1"/>
  <c r="O3996" i="1" s="1"/>
  <c r="H3997" i="1"/>
  <c r="J3997" i="1" s="1"/>
  <c r="K3997" i="1" s="1"/>
  <c r="L3997" i="1"/>
  <c r="N3997" i="1" s="1"/>
  <c r="M3997" i="1"/>
  <c r="O3997" i="1" s="1"/>
  <c r="H3998" i="1"/>
  <c r="J3998" i="1" s="1"/>
  <c r="K3998" i="1" s="1"/>
  <c r="L3998" i="1"/>
  <c r="N3998" i="1" s="1"/>
  <c r="M3998" i="1"/>
  <c r="O3998" i="1" s="1"/>
  <c r="H3999" i="1"/>
  <c r="J3999" i="1" s="1"/>
  <c r="K3999" i="1" s="1"/>
  <c r="I3999" i="1"/>
  <c r="L3999" i="1"/>
  <c r="N3999" i="1" s="1"/>
  <c r="M3999" i="1"/>
  <c r="O3999" i="1" s="1"/>
  <c r="H4000" i="1"/>
  <c r="J4000" i="1" s="1"/>
  <c r="K4000" i="1" s="1"/>
  <c r="L4000" i="1"/>
  <c r="N4000" i="1" s="1"/>
  <c r="M4000" i="1"/>
  <c r="O4000" i="1" s="1"/>
  <c r="H4001" i="1"/>
  <c r="J4001" i="1" s="1"/>
  <c r="K4001" i="1"/>
  <c r="L4001" i="1"/>
  <c r="N4001" i="1" s="1"/>
  <c r="M4001" i="1"/>
  <c r="O4001" i="1" s="1"/>
  <c r="H4002" i="1"/>
  <c r="J4002" i="1" s="1"/>
  <c r="K4002" i="1"/>
  <c r="L4002" i="1"/>
  <c r="N4002" i="1" s="1"/>
  <c r="M4002" i="1"/>
  <c r="O4002" i="1" s="1"/>
  <c r="H4003" i="1"/>
  <c r="J4003" i="1" s="1"/>
  <c r="K4003" i="1" s="1"/>
  <c r="L4003" i="1"/>
  <c r="M4003" i="1"/>
  <c r="O4003" i="1" s="1"/>
  <c r="N4003" i="1"/>
  <c r="H4004" i="1"/>
  <c r="J4004" i="1" s="1"/>
  <c r="K4004" i="1" s="1"/>
  <c r="L4004" i="1"/>
  <c r="N4004" i="1" s="1"/>
  <c r="M4004" i="1"/>
  <c r="O4004" i="1" s="1"/>
  <c r="H4005" i="1"/>
  <c r="J4005" i="1" s="1"/>
  <c r="K4005" i="1" s="1"/>
  <c r="L4005" i="1"/>
  <c r="N4005" i="1" s="1"/>
  <c r="M4005" i="1"/>
  <c r="O4005" i="1" s="1"/>
  <c r="H4006" i="1"/>
  <c r="J4006" i="1" s="1"/>
  <c r="K4006" i="1" s="1"/>
  <c r="L4006" i="1"/>
  <c r="N4006" i="1" s="1"/>
  <c r="M4006" i="1"/>
  <c r="O4006" i="1" s="1"/>
  <c r="H4007" i="1"/>
  <c r="J4007" i="1" s="1"/>
  <c r="K4007" i="1"/>
  <c r="L4007" i="1"/>
  <c r="N4007" i="1" s="1"/>
  <c r="M4007" i="1"/>
  <c r="O4007" i="1" s="1"/>
  <c r="H4008" i="1"/>
  <c r="J4008" i="1" s="1"/>
  <c r="K4008" i="1" s="1"/>
  <c r="L4008" i="1"/>
  <c r="N4008" i="1" s="1"/>
  <c r="M4008" i="1"/>
  <c r="O4008" i="1" s="1"/>
  <c r="H4009" i="1"/>
  <c r="J4009" i="1" s="1"/>
  <c r="K4009" i="1"/>
  <c r="L4009" i="1"/>
  <c r="N4009" i="1" s="1"/>
  <c r="M4009" i="1"/>
  <c r="O4009" i="1" s="1"/>
  <c r="H4010" i="1"/>
  <c r="J4010" i="1" s="1"/>
  <c r="K4010" i="1" s="1"/>
  <c r="L4010" i="1"/>
  <c r="N4010" i="1" s="1"/>
  <c r="M4010" i="1"/>
  <c r="O4010" i="1" s="1"/>
  <c r="H4011" i="1"/>
  <c r="J4011" i="1" s="1"/>
  <c r="K4011" i="1" s="1"/>
  <c r="L4011" i="1"/>
  <c r="N4011" i="1" s="1"/>
  <c r="M4011" i="1"/>
  <c r="O4011" i="1" s="1"/>
  <c r="H4012" i="1"/>
  <c r="J4012" i="1" s="1"/>
  <c r="K4012" i="1" s="1"/>
  <c r="L4012" i="1"/>
  <c r="N4012" i="1" s="1"/>
  <c r="M4012" i="1"/>
  <c r="O4012" i="1" s="1"/>
  <c r="H4013" i="1"/>
  <c r="J4013" i="1" s="1"/>
  <c r="K4013" i="1" s="1"/>
  <c r="L4013" i="1"/>
  <c r="N4013" i="1" s="1"/>
  <c r="M4013" i="1"/>
  <c r="O4013" i="1"/>
  <c r="H4014" i="1"/>
  <c r="J4014" i="1" s="1"/>
  <c r="K4014" i="1" s="1"/>
  <c r="L4014" i="1"/>
  <c r="N4014" i="1" s="1"/>
  <c r="M4014" i="1"/>
  <c r="O4014" i="1"/>
  <c r="H4015" i="1"/>
  <c r="J4015" i="1" s="1"/>
  <c r="K4015" i="1" s="1"/>
  <c r="L4015" i="1"/>
  <c r="N4015" i="1" s="1"/>
  <c r="M4015" i="1"/>
  <c r="O4015" i="1" s="1"/>
  <c r="H4016" i="1"/>
  <c r="J4016" i="1" s="1"/>
  <c r="K4016" i="1" s="1"/>
  <c r="L4016" i="1"/>
  <c r="N4016" i="1" s="1"/>
  <c r="M4016" i="1"/>
  <c r="O4016" i="1" s="1"/>
  <c r="H4017" i="1"/>
  <c r="J4017" i="1" s="1"/>
  <c r="K4017" i="1" s="1"/>
  <c r="L4017" i="1"/>
  <c r="N4017" i="1" s="1"/>
  <c r="M4017" i="1"/>
  <c r="O4017" i="1" s="1"/>
  <c r="H4018" i="1"/>
  <c r="J4018" i="1" s="1"/>
  <c r="K4018" i="1" s="1"/>
  <c r="L4018" i="1"/>
  <c r="N4018" i="1" s="1"/>
  <c r="M4018" i="1"/>
  <c r="O4018" i="1" s="1"/>
  <c r="H4019" i="1"/>
  <c r="J4019" i="1" s="1"/>
  <c r="K4019" i="1" s="1"/>
  <c r="L4019" i="1"/>
  <c r="N4019" i="1" s="1"/>
  <c r="M4019" i="1"/>
  <c r="O4019" i="1" s="1"/>
  <c r="H4020" i="1"/>
  <c r="J4020" i="1" s="1"/>
  <c r="K4020" i="1" s="1"/>
  <c r="I4020" i="1"/>
  <c r="L4020" i="1"/>
  <c r="N4020" i="1" s="1"/>
  <c r="M4020" i="1"/>
  <c r="O4020" i="1" s="1"/>
  <c r="H4021" i="1"/>
  <c r="J4021" i="1" s="1"/>
  <c r="K4021" i="1" s="1"/>
  <c r="L4021" i="1"/>
  <c r="N4021" i="1" s="1"/>
  <c r="M4021" i="1"/>
  <c r="O4021" i="1" s="1"/>
  <c r="H4022" i="1"/>
  <c r="J4022" i="1" s="1"/>
  <c r="K4022" i="1" s="1"/>
  <c r="I4022" i="1"/>
  <c r="L4022" i="1"/>
  <c r="N4022" i="1" s="1"/>
  <c r="M4022" i="1"/>
  <c r="O4022" i="1" s="1"/>
  <c r="H4023" i="1"/>
  <c r="J4023" i="1" s="1"/>
  <c r="K4023" i="1" s="1"/>
  <c r="L4023" i="1"/>
  <c r="N4023" i="1" s="1"/>
  <c r="M4023" i="1"/>
  <c r="O4023" i="1" s="1"/>
  <c r="H4024" i="1"/>
  <c r="J4024" i="1" s="1"/>
  <c r="K4024" i="1"/>
  <c r="L4024" i="1"/>
  <c r="N4024" i="1" s="1"/>
  <c r="M4024" i="1"/>
  <c r="O4024" i="1" s="1"/>
  <c r="H4025" i="1"/>
  <c r="J4025" i="1" s="1"/>
  <c r="K4025" i="1" s="1"/>
  <c r="I4025" i="1"/>
  <c r="L4025" i="1"/>
  <c r="N4025" i="1" s="1"/>
  <c r="M4025" i="1"/>
  <c r="O4025" i="1" s="1"/>
  <c r="H4026" i="1"/>
  <c r="J4026" i="1" s="1"/>
  <c r="K4026" i="1" s="1"/>
  <c r="L4026" i="1"/>
  <c r="M4026" i="1"/>
  <c r="O4026" i="1" s="1"/>
  <c r="N4026" i="1"/>
  <c r="H4027" i="1"/>
  <c r="J4027" i="1" s="1"/>
  <c r="K4027" i="1" s="1"/>
  <c r="L4027" i="1"/>
  <c r="N4027" i="1" s="1"/>
  <c r="M4027" i="1"/>
  <c r="O4027" i="1" s="1"/>
  <c r="H4028" i="1"/>
  <c r="J4028" i="1" s="1"/>
  <c r="K4028" i="1"/>
  <c r="L4028" i="1"/>
  <c r="N4028" i="1" s="1"/>
  <c r="M4028" i="1"/>
  <c r="O4028" i="1"/>
  <c r="H4029" i="1"/>
  <c r="J4029" i="1" s="1"/>
  <c r="K4029" i="1" s="1"/>
  <c r="L4029" i="1"/>
  <c r="M4029" i="1"/>
  <c r="O4029" i="1" s="1"/>
  <c r="N4029" i="1"/>
  <c r="H4030" i="1"/>
  <c r="J4030" i="1" s="1"/>
  <c r="K4030" i="1" s="1"/>
  <c r="L4030" i="1"/>
  <c r="N4030" i="1" s="1"/>
  <c r="M4030" i="1"/>
  <c r="O4030" i="1" s="1"/>
  <c r="H4031" i="1"/>
  <c r="J4031" i="1" s="1"/>
  <c r="K4031" i="1" s="1"/>
  <c r="L4031" i="1"/>
  <c r="M4031" i="1"/>
  <c r="O4031" i="1" s="1"/>
  <c r="N4031" i="1"/>
  <c r="H4032" i="1"/>
  <c r="J4032" i="1" s="1"/>
  <c r="K4032" i="1" s="1"/>
  <c r="L4032" i="1"/>
  <c r="N4032" i="1" s="1"/>
  <c r="M4032" i="1"/>
  <c r="O4032" i="1" s="1"/>
  <c r="H4033" i="1"/>
  <c r="J4033" i="1" s="1"/>
  <c r="K4033" i="1" s="1"/>
  <c r="L4033" i="1"/>
  <c r="N4033" i="1" s="1"/>
  <c r="M4033" i="1"/>
  <c r="O4033" i="1" s="1"/>
  <c r="H4034" i="1"/>
  <c r="J4034" i="1" s="1"/>
  <c r="K4034" i="1" s="1"/>
  <c r="L4034" i="1"/>
  <c r="N4034" i="1" s="1"/>
  <c r="M4034" i="1"/>
  <c r="O4034" i="1" s="1"/>
  <c r="H4035" i="1"/>
  <c r="J4035" i="1" s="1"/>
  <c r="K4035" i="1" s="1"/>
  <c r="L4035" i="1"/>
  <c r="N4035" i="1" s="1"/>
  <c r="M4035" i="1"/>
  <c r="O4035" i="1" s="1"/>
  <c r="H4036" i="1"/>
  <c r="J4036" i="1" s="1"/>
  <c r="K4036" i="1"/>
  <c r="L4036" i="1"/>
  <c r="N4036" i="1" s="1"/>
  <c r="M4036" i="1"/>
  <c r="O4036" i="1" s="1"/>
  <c r="H4037" i="1"/>
  <c r="J4037" i="1" s="1"/>
  <c r="K4037" i="1" s="1"/>
  <c r="L4037" i="1"/>
  <c r="M4037" i="1"/>
  <c r="O4037" i="1" s="1"/>
  <c r="N4037" i="1"/>
  <c r="H4038" i="1"/>
  <c r="J4038" i="1" s="1"/>
  <c r="K4038" i="1" s="1"/>
  <c r="L4038" i="1"/>
  <c r="N4038" i="1" s="1"/>
  <c r="M4038" i="1"/>
  <c r="O4038" i="1" s="1"/>
  <c r="H4039" i="1"/>
  <c r="J4039" i="1" s="1"/>
  <c r="I4039" i="1"/>
  <c r="K4039" i="1"/>
  <c r="L4039" i="1"/>
  <c r="N4039" i="1" s="1"/>
  <c r="M4039" i="1"/>
  <c r="O4039" i="1" s="1"/>
  <c r="H4040" i="1"/>
  <c r="I4040" i="1" s="1"/>
  <c r="L4040" i="1"/>
  <c r="N4040" i="1" s="1"/>
  <c r="M4040" i="1"/>
  <c r="O4040" i="1" s="1"/>
  <c r="H4041" i="1"/>
  <c r="I4041" i="1" s="1"/>
  <c r="L4041" i="1"/>
  <c r="M4041" i="1"/>
  <c r="O4041" i="1" s="1"/>
  <c r="N4041" i="1"/>
  <c r="H4042" i="1"/>
  <c r="I4042" i="1" s="1"/>
  <c r="L4042" i="1"/>
  <c r="N4042" i="1" s="1"/>
  <c r="M4042" i="1"/>
  <c r="O4042" i="1" s="1"/>
  <c r="H4043" i="1"/>
  <c r="I4043" i="1" s="1"/>
  <c r="L4043" i="1"/>
  <c r="N4043" i="1" s="1"/>
  <c r="M4043" i="1"/>
  <c r="O4043" i="1" s="1"/>
  <c r="H4044" i="1"/>
  <c r="I4044" i="1" s="1"/>
  <c r="L4044" i="1"/>
  <c r="N4044" i="1" s="1"/>
  <c r="M4044" i="1"/>
  <c r="O4044" i="1" s="1"/>
  <c r="H4045" i="1"/>
  <c r="I4045" i="1" s="1"/>
  <c r="L4045" i="1"/>
  <c r="M4045" i="1"/>
  <c r="O4045" i="1" s="1"/>
  <c r="N4045" i="1"/>
  <c r="H4046" i="1"/>
  <c r="I4046" i="1" s="1"/>
  <c r="L4046" i="1"/>
  <c r="N4046" i="1" s="1"/>
  <c r="M4046" i="1"/>
  <c r="O4046" i="1" s="1"/>
  <c r="H4047" i="1"/>
  <c r="I4047" i="1" s="1"/>
  <c r="L4047" i="1"/>
  <c r="N4047" i="1" s="1"/>
  <c r="M4047" i="1"/>
  <c r="O4047" i="1" s="1"/>
  <c r="H4048" i="1"/>
  <c r="I4048" i="1" s="1"/>
  <c r="L4048" i="1"/>
  <c r="N4048" i="1" s="1"/>
  <c r="M4048" i="1"/>
  <c r="O4048" i="1" s="1"/>
  <c r="H4049" i="1"/>
  <c r="I4049" i="1" s="1"/>
  <c r="L4049" i="1"/>
  <c r="M4049" i="1"/>
  <c r="O4049" i="1" s="1"/>
  <c r="N4049" i="1"/>
  <c r="H4050" i="1"/>
  <c r="I4050" i="1" s="1"/>
  <c r="L4050" i="1"/>
  <c r="N4050" i="1" s="1"/>
  <c r="M4050" i="1"/>
  <c r="O4050" i="1" s="1"/>
  <c r="H4051" i="1"/>
  <c r="I4051" i="1" s="1"/>
  <c r="L4051" i="1"/>
  <c r="N4051" i="1" s="1"/>
  <c r="M4051" i="1"/>
  <c r="O4051" i="1" s="1"/>
  <c r="H4052" i="1"/>
  <c r="I4052" i="1" s="1"/>
  <c r="L4052" i="1"/>
  <c r="N4052" i="1" s="1"/>
  <c r="M4052" i="1"/>
  <c r="O4052" i="1" s="1"/>
  <c r="H4053" i="1"/>
  <c r="I4053" i="1" s="1"/>
  <c r="L4053" i="1"/>
  <c r="N4053" i="1" s="1"/>
  <c r="M4053" i="1"/>
  <c r="O4053" i="1" s="1"/>
  <c r="H4054" i="1"/>
  <c r="I4054" i="1" s="1"/>
  <c r="L4054" i="1"/>
  <c r="N4054" i="1" s="1"/>
  <c r="M4054" i="1"/>
  <c r="O4054" i="1" s="1"/>
  <c r="H4055" i="1"/>
  <c r="I4055" i="1" s="1"/>
  <c r="J4055" i="1"/>
  <c r="K4055" i="1" s="1"/>
  <c r="L4055" i="1"/>
  <c r="N4055" i="1" s="1"/>
  <c r="M4055" i="1"/>
  <c r="O4055" i="1" s="1"/>
  <c r="H4056" i="1"/>
  <c r="I4056" i="1" s="1"/>
  <c r="L4056" i="1"/>
  <c r="N4056" i="1" s="1"/>
  <c r="M4056" i="1"/>
  <c r="O4056" i="1" s="1"/>
  <c r="H4057" i="1"/>
  <c r="I4057" i="1" s="1"/>
  <c r="L4057" i="1"/>
  <c r="N4057" i="1" s="1"/>
  <c r="M4057" i="1"/>
  <c r="O4057" i="1" s="1"/>
  <c r="H4058" i="1"/>
  <c r="I4058" i="1" s="1"/>
  <c r="L4058" i="1"/>
  <c r="N4058" i="1" s="1"/>
  <c r="M4058" i="1"/>
  <c r="O4058" i="1" s="1"/>
  <c r="H4059" i="1"/>
  <c r="I4059" i="1" s="1"/>
  <c r="L4059" i="1"/>
  <c r="N4059" i="1" s="1"/>
  <c r="M4059" i="1"/>
  <c r="O4059" i="1" s="1"/>
  <c r="H4060" i="1"/>
  <c r="I4060" i="1" s="1"/>
  <c r="L4060" i="1"/>
  <c r="N4060" i="1" s="1"/>
  <c r="M4060" i="1"/>
  <c r="O4060" i="1" s="1"/>
  <c r="H4061" i="1"/>
  <c r="I4061" i="1" s="1"/>
  <c r="L4061" i="1"/>
  <c r="M4061" i="1"/>
  <c r="O4061" i="1" s="1"/>
  <c r="N4061" i="1"/>
  <c r="H4062" i="1"/>
  <c r="I4062" i="1" s="1"/>
  <c r="L4062" i="1"/>
  <c r="N4062" i="1" s="1"/>
  <c r="M4062" i="1"/>
  <c r="O4062" i="1" s="1"/>
  <c r="H4063" i="1"/>
  <c r="I4063" i="1" s="1"/>
  <c r="L4063" i="1"/>
  <c r="N4063" i="1" s="1"/>
  <c r="M4063" i="1"/>
  <c r="O4063" i="1" s="1"/>
  <c r="H4064" i="1"/>
  <c r="I4064" i="1" s="1"/>
  <c r="L4064" i="1"/>
  <c r="N4064" i="1" s="1"/>
  <c r="M4064" i="1"/>
  <c r="O4064" i="1" s="1"/>
  <c r="H4065" i="1"/>
  <c r="I4065" i="1" s="1"/>
  <c r="L4065" i="1"/>
  <c r="M4065" i="1"/>
  <c r="O4065" i="1" s="1"/>
  <c r="N4065" i="1"/>
  <c r="H4066" i="1"/>
  <c r="I4066" i="1" s="1"/>
  <c r="L4066" i="1"/>
  <c r="N4066" i="1" s="1"/>
  <c r="M4066" i="1"/>
  <c r="O4066" i="1" s="1"/>
  <c r="H4067" i="1"/>
  <c r="I4067" i="1" s="1"/>
  <c r="J4067" i="1"/>
  <c r="K4067" i="1" s="1"/>
  <c r="L4067" i="1"/>
  <c r="N4067" i="1" s="1"/>
  <c r="M4067" i="1"/>
  <c r="O4067" i="1" s="1"/>
  <c r="H4068" i="1"/>
  <c r="I4068" i="1" s="1"/>
  <c r="L4068" i="1"/>
  <c r="N4068" i="1" s="1"/>
  <c r="M4068" i="1"/>
  <c r="O4068" i="1" s="1"/>
  <c r="H4069" i="1"/>
  <c r="I4069" i="1" s="1"/>
  <c r="L4069" i="1"/>
  <c r="N4069" i="1" s="1"/>
  <c r="M4069" i="1"/>
  <c r="O4069" i="1" s="1"/>
  <c r="H4070" i="1"/>
  <c r="I4070" i="1" s="1"/>
  <c r="L4070" i="1"/>
  <c r="N4070" i="1" s="1"/>
  <c r="M4070" i="1"/>
  <c r="O4070" i="1" s="1"/>
  <c r="H4071" i="1"/>
  <c r="I4071" i="1" s="1"/>
  <c r="J4071" i="1"/>
  <c r="K4071" i="1"/>
  <c r="L4071" i="1"/>
  <c r="N4071" i="1" s="1"/>
  <c r="M4071" i="1"/>
  <c r="O4071" i="1" s="1"/>
  <c r="H4072" i="1"/>
  <c r="I4072" i="1" s="1"/>
  <c r="L4072" i="1"/>
  <c r="N4072" i="1" s="1"/>
  <c r="M4072" i="1"/>
  <c r="O4072" i="1" s="1"/>
  <c r="H4073" i="1"/>
  <c r="I4073" i="1" s="1"/>
  <c r="L4073" i="1"/>
  <c r="M4073" i="1"/>
  <c r="O4073" i="1" s="1"/>
  <c r="N4073" i="1"/>
  <c r="H4074" i="1"/>
  <c r="I4074" i="1" s="1"/>
  <c r="L4074" i="1"/>
  <c r="N4074" i="1" s="1"/>
  <c r="M4074" i="1"/>
  <c r="O4074" i="1" s="1"/>
  <c r="H4075" i="1"/>
  <c r="I4075" i="1" s="1"/>
  <c r="L4075" i="1"/>
  <c r="N4075" i="1" s="1"/>
  <c r="M4075" i="1"/>
  <c r="O4075" i="1" s="1"/>
  <c r="H4076" i="1"/>
  <c r="I4076" i="1" s="1"/>
  <c r="L4076" i="1"/>
  <c r="N4076" i="1" s="1"/>
  <c r="M4076" i="1"/>
  <c r="O4076" i="1" s="1"/>
  <c r="H4077" i="1"/>
  <c r="I4077" i="1" s="1"/>
  <c r="L4077" i="1"/>
  <c r="M4077" i="1"/>
  <c r="O4077" i="1" s="1"/>
  <c r="N4077" i="1"/>
  <c r="H4078" i="1"/>
  <c r="I4078" i="1" s="1"/>
  <c r="L4078" i="1"/>
  <c r="N4078" i="1" s="1"/>
  <c r="M4078" i="1"/>
  <c r="O4078" i="1" s="1"/>
  <c r="H4079" i="1"/>
  <c r="I4079" i="1" s="1"/>
  <c r="L4079" i="1"/>
  <c r="N4079" i="1" s="1"/>
  <c r="M4079" i="1"/>
  <c r="O4079" i="1" s="1"/>
  <c r="H4080" i="1"/>
  <c r="I4080" i="1" s="1"/>
  <c r="L4080" i="1"/>
  <c r="N4080" i="1" s="1"/>
  <c r="M4080" i="1"/>
  <c r="O4080" i="1" s="1"/>
  <c r="H4081" i="1"/>
  <c r="I4081" i="1" s="1"/>
  <c r="L4081" i="1"/>
  <c r="M4081" i="1"/>
  <c r="O4081" i="1" s="1"/>
  <c r="N4081" i="1"/>
  <c r="H4082" i="1"/>
  <c r="I4082" i="1" s="1"/>
  <c r="L4082" i="1"/>
  <c r="N4082" i="1" s="1"/>
  <c r="M4082" i="1"/>
  <c r="O4082" i="1" s="1"/>
  <c r="H4083" i="1"/>
  <c r="I4083" i="1" s="1"/>
  <c r="L4083" i="1"/>
  <c r="N4083" i="1" s="1"/>
  <c r="M4083" i="1"/>
  <c r="O4083" i="1" s="1"/>
  <c r="H4084" i="1"/>
  <c r="I4084" i="1" s="1"/>
  <c r="L4084" i="1"/>
  <c r="N4084" i="1" s="1"/>
  <c r="M4084" i="1"/>
  <c r="O4084" i="1" s="1"/>
  <c r="H4085" i="1"/>
  <c r="I4085" i="1" s="1"/>
  <c r="L4085" i="1"/>
  <c r="N4085" i="1" s="1"/>
  <c r="M4085" i="1"/>
  <c r="O4085" i="1" s="1"/>
  <c r="H4086" i="1"/>
  <c r="I4086" i="1" s="1"/>
  <c r="L4086" i="1"/>
  <c r="N4086" i="1" s="1"/>
  <c r="M4086" i="1"/>
  <c r="O4086" i="1" s="1"/>
  <c r="H4087" i="1"/>
  <c r="I4087" i="1" s="1"/>
  <c r="J4087" i="1"/>
  <c r="K4087" i="1" s="1"/>
  <c r="L4087" i="1"/>
  <c r="N4087" i="1" s="1"/>
  <c r="M4087" i="1"/>
  <c r="O4087" i="1" s="1"/>
  <c r="H4088" i="1"/>
  <c r="I4088" i="1" s="1"/>
  <c r="L4088" i="1"/>
  <c r="N4088" i="1" s="1"/>
  <c r="M4088" i="1"/>
  <c r="O4088" i="1" s="1"/>
  <c r="H4089" i="1"/>
  <c r="I4089" i="1" s="1"/>
  <c r="L4089" i="1"/>
  <c r="N4089" i="1" s="1"/>
  <c r="M4089" i="1"/>
  <c r="O4089" i="1" s="1"/>
  <c r="H4090" i="1"/>
  <c r="I4090" i="1" s="1"/>
  <c r="L4090" i="1"/>
  <c r="N4090" i="1" s="1"/>
  <c r="M4090" i="1"/>
  <c r="O4090" i="1" s="1"/>
  <c r="H4091" i="1"/>
  <c r="I4091" i="1" s="1"/>
  <c r="L4091" i="1"/>
  <c r="N4091" i="1" s="1"/>
  <c r="M4091" i="1"/>
  <c r="O4091" i="1" s="1"/>
  <c r="H4092" i="1"/>
  <c r="I4092" i="1" s="1"/>
  <c r="L4092" i="1"/>
  <c r="N4092" i="1" s="1"/>
  <c r="M4092" i="1"/>
  <c r="O4092" i="1" s="1"/>
  <c r="H4093" i="1"/>
  <c r="I4093" i="1" s="1"/>
  <c r="L4093" i="1"/>
  <c r="M4093" i="1"/>
  <c r="O4093" i="1" s="1"/>
  <c r="N4093" i="1"/>
  <c r="H4094" i="1"/>
  <c r="I4094" i="1" s="1"/>
  <c r="L4094" i="1"/>
  <c r="N4094" i="1" s="1"/>
  <c r="M4094" i="1"/>
  <c r="O4094" i="1" s="1"/>
  <c r="H4095" i="1"/>
  <c r="I4095" i="1" s="1"/>
  <c r="L4095" i="1"/>
  <c r="N4095" i="1" s="1"/>
  <c r="M4095" i="1"/>
  <c r="O4095" i="1" s="1"/>
  <c r="H4096" i="1"/>
  <c r="I4096" i="1" s="1"/>
  <c r="L4096" i="1"/>
  <c r="N4096" i="1" s="1"/>
  <c r="M4096" i="1"/>
  <c r="O4096" i="1" s="1"/>
  <c r="H4097" i="1"/>
  <c r="I4097" i="1" s="1"/>
  <c r="L4097" i="1"/>
  <c r="M4097" i="1"/>
  <c r="O4097" i="1" s="1"/>
  <c r="N4097" i="1"/>
  <c r="H4098" i="1"/>
  <c r="I4098" i="1" s="1"/>
  <c r="L4098" i="1"/>
  <c r="N4098" i="1" s="1"/>
  <c r="M4098" i="1"/>
  <c r="O4098" i="1" s="1"/>
  <c r="H4099" i="1"/>
  <c r="I4099" i="1" s="1"/>
  <c r="J4099" i="1"/>
  <c r="K4099" i="1" s="1"/>
  <c r="L4099" i="1"/>
  <c r="N4099" i="1" s="1"/>
  <c r="M4099" i="1"/>
  <c r="O4099" i="1" s="1"/>
  <c r="H4100" i="1"/>
  <c r="I4100" i="1" s="1"/>
  <c r="L4100" i="1"/>
  <c r="N4100" i="1" s="1"/>
  <c r="M4100" i="1"/>
  <c r="O4100" i="1" s="1"/>
  <c r="H4101" i="1"/>
  <c r="I4101" i="1" s="1"/>
  <c r="L4101" i="1"/>
  <c r="N4101" i="1" s="1"/>
  <c r="M4101" i="1"/>
  <c r="O4101" i="1" s="1"/>
  <c r="H4102" i="1"/>
  <c r="I4102" i="1" s="1"/>
  <c r="L4102" i="1"/>
  <c r="N4102" i="1" s="1"/>
  <c r="M4102" i="1"/>
  <c r="O4102" i="1" s="1"/>
  <c r="H4103" i="1"/>
  <c r="I4103" i="1" s="1"/>
  <c r="J4103" i="1"/>
  <c r="K4103" i="1"/>
  <c r="L4103" i="1"/>
  <c r="N4103" i="1" s="1"/>
  <c r="M4103" i="1"/>
  <c r="O4103" i="1" s="1"/>
  <c r="H4104" i="1"/>
  <c r="I4104" i="1" s="1"/>
  <c r="L4104" i="1"/>
  <c r="N4104" i="1" s="1"/>
  <c r="M4104" i="1"/>
  <c r="O4104" i="1" s="1"/>
  <c r="H4105" i="1"/>
  <c r="I4105" i="1" s="1"/>
  <c r="L4105" i="1"/>
  <c r="M4105" i="1"/>
  <c r="O4105" i="1" s="1"/>
  <c r="N4105" i="1"/>
  <c r="H4106" i="1"/>
  <c r="I4106" i="1" s="1"/>
  <c r="L4106" i="1"/>
  <c r="N4106" i="1" s="1"/>
  <c r="M4106" i="1"/>
  <c r="O4106" i="1" s="1"/>
  <c r="H4107" i="1"/>
  <c r="I4107" i="1" s="1"/>
  <c r="L4107" i="1"/>
  <c r="N4107" i="1" s="1"/>
  <c r="M4107" i="1"/>
  <c r="O4107" i="1" s="1"/>
  <c r="H4108" i="1"/>
  <c r="I4108" i="1" s="1"/>
  <c r="L4108" i="1"/>
  <c r="N4108" i="1" s="1"/>
  <c r="M4108" i="1"/>
  <c r="O4108" i="1" s="1"/>
  <c r="H4109" i="1"/>
  <c r="I4109" i="1" s="1"/>
  <c r="L4109" i="1"/>
  <c r="M4109" i="1"/>
  <c r="O4109" i="1" s="1"/>
  <c r="N4109" i="1"/>
  <c r="H4110" i="1"/>
  <c r="I4110" i="1" s="1"/>
  <c r="L4110" i="1"/>
  <c r="N4110" i="1" s="1"/>
  <c r="M4110" i="1"/>
  <c r="O4110" i="1" s="1"/>
  <c r="H4111" i="1"/>
  <c r="I4111" i="1" s="1"/>
  <c r="L4111" i="1"/>
  <c r="N4111" i="1" s="1"/>
  <c r="M4111" i="1"/>
  <c r="O4111" i="1" s="1"/>
  <c r="H4112" i="1"/>
  <c r="I4112" i="1" s="1"/>
  <c r="L4112" i="1"/>
  <c r="N4112" i="1" s="1"/>
  <c r="M4112" i="1"/>
  <c r="O4112" i="1" s="1"/>
  <c r="H4113" i="1"/>
  <c r="I4113" i="1" s="1"/>
  <c r="L4113" i="1"/>
  <c r="N4113" i="1" s="1"/>
  <c r="M4113" i="1"/>
  <c r="O4113" i="1" s="1"/>
  <c r="H4114" i="1"/>
  <c r="I4114" i="1" s="1"/>
  <c r="L4114" i="1"/>
  <c r="N4114" i="1" s="1"/>
  <c r="M4114" i="1"/>
  <c r="O4114" i="1" s="1"/>
  <c r="H4115" i="1"/>
  <c r="I4115" i="1" s="1"/>
  <c r="L4115" i="1"/>
  <c r="N4115" i="1" s="1"/>
  <c r="M4115" i="1"/>
  <c r="O4115" i="1" s="1"/>
  <c r="H4116" i="1"/>
  <c r="I4116" i="1" s="1"/>
  <c r="L4116" i="1"/>
  <c r="N4116" i="1" s="1"/>
  <c r="M4116" i="1"/>
  <c r="O4116" i="1" s="1"/>
  <c r="H4117" i="1"/>
  <c r="I4117" i="1" s="1"/>
  <c r="L4117" i="1"/>
  <c r="N4117" i="1" s="1"/>
  <c r="M4117" i="1"/>
  <c r="O4117" i="1" s="1"/>
  <c r="H4118" i="1"/>
  <c r="I4118" i="1" s="1"/>
  <c r="L4118" i="1"/>
  <c r="N4118" i="1" s="1"/>
  <c r="M4118" i="1"/>
  <c r="O4118" i="1" s="1"/>
  <c r="H4119" i="1"/>
  <c r="I4119" i="1" s="1"/>
  <c r="J4119" i="1"/>
  <c r="K4119" i="1" s="1"/>
  <c r="L4119" i="1"/>
  <c r="N4119" i="1" s="1"/>
  <c r="M4119" i="1"/>
  <c r="O4119" i="1" s="1"/>
  <c r="H4120" i="1"/>
  <c r="I4120" i="1" s="1"/>
  <c r="L4120" i="1"/>
  <c r="N4120" i="1" s="1"/>
  <c r="M4120" i="1"/>
  <c r="O4120" i="1" s="1"/>
  <c r="H4121" i="1"/>
  <c r="I4121" i="1" s="1"/>
  <c r="L4121" i="1"/>
  <c r="N4121" i="1" s="1"/>
  <c r="M4121" i="1"/>
  <c r="O4121" i="1" s="1"/>
  <c r="H4122" i="1"/>
  <c r="I4122" i="1" s="1"/>
  <c r="L4122" i="1"/>
  <c r="N4122" i="1" s="1"/>
  <c r="M4122" i="1"/>
  <c r="O4122" i="1" s="1"/>
  <c r="H4123" i="1"/>
  <c r="I4123" i="1" s="1"/>
  <c r="L4123" i="1"/>
  <c r="N4123" i="1" s="1"/>
  <c r="M4123" i="1"/>
  <c r="O4123" i="1" s="1"/>
  <c r="H4124" i="1"/>
  <c r="I4124" i="1" s="1"/>
  <c r="L4124" i="1"/>
  <c r="N4124" i="1" s="1"/>
  <c r="M4124" i="1"/>
  <c r="O4124" i="1" s="1"/>
  <c r="H4125" i="1"/>
  <c r="I4125" i="1" s="1"/>
  <c r="L4125" i="1"/>
  <c r="M4125" i="1"/>
  <c r="O4125" i="1" s="1"/>
  <c r="N4125" i="1"/>
  <c r="H4126" i="1"/>
  <c r="I4126" i="1" s="1"/>
  <c r="L4126" i="1"/>
  <c r="N4126" i="1" s="1"/>
  <c r="M4126" i="1"/>
  <c r="O4126" i="1" s="1"/>
  <c r="H4127" i="1"/>
  <c r="I4127" i="1" s="1"/>
  <c r="L4127" i="1"/>
  <c r="N4127" i="1" s="1"/>
  <c r="M4127" i="1"/>
  <c r="O4127" i="1" s="1"/>
  <c r="H4128" i="1"/>
  <c r="I4128" i="1" s="1"/>
  <c r="L4128" i="1"/>
  <c r="N4128" i="1" s="1"/>
  <c r="M4128" i="1"/>
  <c r="O4128" i="1" s="1"/>
  <c r="H4129" i="1"/>
  <c r="I4129" i="1" s="1"/>
  <c r="L4129" i="1"/>
  <c r="N4129" i="1" s="1"/>
  <c r="M4129" i="1"/>
  <c r="O4129" i="1" s="1"/>
  <c r="H4130" i="1"/>
  <c r="I4130" i="1" s="1"/>
  <c r="L4130" i="1"/>
  <c r="N4130" i="1" s="1"/>
  <c r="M4130" i="1"/>
  <c r="O4130" i="1" s="1"/>
  <c r="H4131" i="1"/>
  <c r="I4131" i="1" s="1"/>
  <c r="J4131" i="1"/>
  <c r="K4131" i="1" s="1"/>
  <c r="L4131" i="1"/>
  <c r="N4131" i="1" s="1"/>
  <c r="M4131" i="1"/>
  <c r="O4131" i="1" s="1"/>
  <c r="H4132" i="1"/>
  <c r="I4132" i="1" s="1"/>
  <c r="L4132" i="1"/>
  <c r="N4132" i="1" s="1"/>
  <c r="M4132" i="1"/>
  <c r="O4132" i="1" s="1"/>
  <c r="H4133" i="1"/>
  <c r="I4133" i="1" s="1"/>
  <c r="L4133" i="1"/>
  <c r="N4133" i="1" s="1"/>
  <c r="M4133" i="1"/>
  <c r="O4133" i="1" s="1"/>
  <c r="H4134" i="1"/>
  <c r="I4134" i="1" s="1"/>
  <c r="L4134" i="1"/>
  <c r="N4134" i="1" s="1"/>
  <c r="M4134" i="1"/>
  <c r="O4134" i="1" s="1"/>
  <c r="H4135" i="1"/>
  <c r="I4135" i="1" s="1"/>
  <c r="J4135" i="1"/>
  <c r="K4135" i="1" s="1"/>
  <c r="L4135" i="1"/>
  <c r="N4135" i="1" s="1"/>
  <c r="M4135" i="1"/>
  <c r="O4135" i="1" s="1"/>
  <c r="H4136" i="1"/>
  <c r="I4136" i="1" s="1"/>
  <c r="L4136" i="1"/>
  <c r="N4136" i="1" s="1"/>
  <c r="M4136" i="1"/>
  <c r="O4136" i="1" s="1"/>
  <c r="H4137" i="1"/>
  <c r="I4137" i="1" s="1"/>
  <c r="J4137" i="1"/>
  <c r="K4137" i="1" s="1"/>
  <c r="L4137" i="1"/>
  <c r="N4137" i="1" s="1"/>
  <c r="M4137" i="1"/>
  <c r="O4137" i="1" s="1"/>
  <c r="H4138" i="1"/>
  <c r="I4138" i="1" s="1"/>
  <c r="L4138" i="1"/>
  <c r="N4138" i="1" s="1"/>
  <c r="M4138" i="1"/>
  <c r="O4138" i="1" s="1"/>
  <c r="H4139" i="1"/>
  <c r="I4139" i="1" s="1"/>
  <c r="J4139" i="1"/>
  <c r="K4139" i="1" s="1"/>
  <c r="L4139" i="1"/>
  <c r="N4139" i="1" s="1"/>
  <c r="M4139" i="1"/>
  <c r="O4139" i="1" s="1"/>
  <c r="H4140" i="1"/>
  <c r="I4140" i="1" s="1"/>
  <c r="J4140" i="1"/>
  <c r="K4140" i="1" s="1"/>
  <c r="L4140" i="1"/>
  <c r="N4140" i="1" s="1"/>
  <c r="M4140" i="1"/>
  <c r="O4140" i="1" s="1"/>
  <c r="H4141" i="1"/>
  <c r="I4141" i="1" s="1"/>
  <c r="J4141" i="1"/>
  <c r="K4141" i="1" s="1"/>
  <c r="L4141" i="1"/>
  <c r="N4141" i="1" s="1"/>
  <c r="M4141" i="1"/>
  <c r="O4141" i="1" s="1"/>
  <c r="H4142" i="1"/>
  <c r="I4142" i="1" s="1"/>
  <c r="L4142" i="1"/>
  <c r="N4142" i="1" s="1"/>
  <c r="M4142" i="1"/>
  <c r="O4142" i="1" s="1"/>
  <c r="H4143" i="1"/>
  <c r="I4143" i="1" s="1"/>
  <c r="J4143" i="1"/>
  <c r="K4143" i="1"/>
  <c r="L4143" i="1"/>
  <c r="N4143" i="1" s="1"/>
  <c r="M4143" i="1"/>
  <c r="O4143" i="1" s="1"/>
  <c r="H4144" i="1"/>
  <c r="I4144" i="1" s="1"/>
  <c r="L4144" i="1"/>
  <c r="N4144" i="1" s="1"/>
  <c r="M4144" i="1"/>
  <c r="O4144" i="1" s="1"/>
  <c r="H4145" i="1"/>
  <c r="I4145" i="1" s="1"/>
  <c r="J4145" i="1"/>
  <c r="K4145" i="1" s="1"/>
  <c r="L4145" i="1"/>
  <c r="N4145" i="1" s="1"/>
  <c r="M4145" i="1"/>
  <c r="O4145" i="1" s="1"/>
  <c r="H4146" i="1"/>
  <c r="I4146" i="1" s="1"/>
  <c r="L4146" i="1"/>
  <c r="N4146" i="1" s="1"/>
  <c r="M4146" i="1"/>
  <c r="O4146" i="1" s="1"/>
  <c r="H4147" i="1"/>
  <c r="I4147" i="1" s="1"/>
  <c r="L4147" i="1"/>
  <c r="N4147" i="1" s="1"/>
  <c r="M4147" i="1"/>
  <c r="O4147" i="1" s="1"/>
  <c r="H4148" i="1"/>
  <c r="I4148" i="1" s="1"/>
  <c r="L4148" i="1"/>
  <c r="N4148" i="1" s="1"/>
  <c r="M4148" i="1"/>
  <c r="O4148" i="1" s="1"/>
  <c r="H4149" i="1"/>
  <c r="I4149" i="1" s="1"/>
  <c r="J4149" i="1"/>
  <c r="K4149" i="1" s="1"/>
  <c r="L4149" i="1"/>
  <c r="N4149" i="1" s="1"/>
  <c r="M4149" i="1"/>
  <c r="O4149" i="1" s="1"/>
  <c r="H4150" i="1"/>
  <c r="I4150" i="1" s="1"/>
  <c r="L4150" i="1"/>
  <c r="N4150" i="1" s="1"/>
  <c r="M4150" i="1"/>
  <c r="O4150" i="1" s="1"/>
  <c r="H4151" i="1"/>
  <c r="I4151" i="1" s="1"/>
  <c r="L4151" i="1"/>
  <c r="N4151" i="1" s="1"/>
  <c r="M4151" i="1"/>
  <c r="O4151" i="1" s="1"/>
  <c r="H4152" i="1"/>
  <c r="I4152" i="1" s="1"/>
  <c r="L4152" i="1"/>
  <c r="N4152" i="1" s="1"/>
  <c r="M4152" i="1"/>
  <c r="O4152" i="1" s="1"/>
  <c r="H4153" i="1"/>
  <c r="I4153" i="1" s="1"/>
  <c r="L4153" i="1"/>
  <c r="N4153" i="1" s="1"/>
  <c r="M4153" i="1"/>
  <c r="O4153" i="1" s="1"/>
  <c r="H4154" i="1"/>
  <c r="I4154" i="1" s="1"/>
  <c r="L4154" i="1"/>
  <c r="N4154" i="1" s="1"/>
  <c r="M4154" i="1"/>
  <c r="O4154" i="1" s="1"/>
  <c r="H4155" i="1"/>
  <c r="I4155" i="1" s="1"/>
  <c r="L4155" i="1"/>
  <c r="N4155" i="1" s="1"/>
  <c r="M4155" i="1"/>
  <c r="O4155" i="1" s="1"/>
  <c r="H4156" i="1"/>
  <c r="I4156" i="1" s="1"/>
  <c r="L4156" i="1"/>
  <c r="N4156" i="1" s="1"/>
  <c r="M4156" i="1"/>
  <c r="O4156" i="1" s="1"/>
  <c r="H4157" i="1"/>
  <c r="I4157" i="1" s="1"/>
  <c r="L4157" i="1"/>
  <c r="N4157" i="1" s="1"/>
  <c r="M4157" i="1"/>
  <c r="O4157" i="1" s="1"/>
  <c r="H4158" i="1"/>
  <c r="I4158" i="1" s="1"/>
  <c r="L4158" i="1"/>
  <c r="N4158" i="1" s="1"/>
  <c r="M4158" i="1"/>
  <c r="O4158" i="1" s="1"/>
  <c r="H4159" i="1"/>
  <c r="I4159" i="1" s="1"/>
  <c r="L4159" i="1"/>
  <c r="N4159" i="1" s="1"/>
  <c r="M4159" i="1"/>
  <c r="O4159" i="1" s="1"/>
  <c r="H4160" i="1"/>
  <c r="I4160" i="1" s="1"/>
  <c r="L4160" i="1"/>
  <c r="N4160" i="1" s="1"/>
  <c r="M4160" i="1"/>
  <c r="O4160" i="1" s="1"/>
  <c r="H4161" i="1"/>
  <c r="I4161" i="1" s="1"/>
  <c r="L4161" i="1"/>
  <c r="N4161" i="1" s="1"/>
  <c r="M4161" i="1"/>
  <c r="O4161" i="1" s="1"/>
  <c r="H4162" i="1"/>
  <c r="I4162" i="1" s="1"/>
  <c r="L4162" i="1"/>
  <c r="N4162" i="1" s="1"/>
  <c r="M4162" i="1"/>
  <c r="O4162" i="1" s="1"/>
  <c r="H4163" i="1"/>
  <c r="I4163" i="1" s="1"/>
  <c r="L4163" i="1"/>
  <c r="N4163" i="1" s="1"/>
  <c r="M4163" i="1"/>
  <c r="O4163" i="1" s="1"/>
  <c r="H4164" i="1"/>
  <c r="I4164" i="1" s="1"/>
  <c r="J4164" i="1"/>
  <c r="K4164" i="1" s="1"/>
  <c r="L4164" i="1"/>
  <c r="N4164" i="1" s="1"/>
  <c r="M4164" i="1"/>
  <c r="O4164" i="1" s="1"/>
  <c r="H4165" i="1"/>
  <c r="I4165" i="1" s="1"/>
  <c r="L4165" i="1"/>
  <c r="N4165" i="1" s="1"/>
  <c r="M4165" i="1"/>
  <c r="O4165" i="1" s="1"/>
  <c r="H4166" i="1"/>
  <c r="I4166" i="1" s="1"/>
  <c r="L4166" i="1"/>
  <c r="N4166" i="1" s="1"/>
  <c r="M4166" i="1"/>
  <c r="O4166" i="1" s="1"/>
  <c r="H4167" i="1"/>
  <c r="I4167" i="1" s="1"/>
  <c r="L4167" i="1"/>
  <c r="N4167" i="1" s="1"/>
  <c r="M4167" i="1"/>
  <c r="O4167" i="1" s="1"/>
  <c r="H4168" i="1"/>
  <c r="I4168" i="1" s="1"/>
  <c r="L4168" i="1"/>
  <c r="N4168" i="1" s="1"/>
  <c r="M4168" i="1"/>
  <c r="O4168" i="1" s="1"/>
  <c r="H4169" i="1"/>
  <c r="I4169" i="1" s="1"/>
  <c r="L4169" i="1"/>
  <c r="N4169" i="1" s="1"/>
  <c r="M4169" i="1"/>
  <c r="O4169" i="1" s="1"/>
  <c r="H4170" i="1"/>
  <c r="I4170" i="1" s="1"/>
  <c r="L4170" i="1"/>
  <c r="N4170" i="1" s="1"/>
  <c r="M4170" i="1"/>
  <c r="O4170" i="1" s="1"/>
  <c r="H4171" i="1"/>
  <c r="I4171" i="1" s="1"/>
  <c r="J4171" i="1"/>
  <c r="K4171" i="1" s="1"/>
  <c r="L4171" i="1"/>
  <c r="N4171" i="1" s="1"/>
  <c r="M4171" i="1"/>
  <c r="O4171" i="1" s="1"/>
  <c r="H4172" i="1"/>
  <c r="I4172" i="1" s="1"/>
  <c r="J4172" i="1"/>
  <c r="K4172" i="1"/>
  <c r="L4172" i="1"/>
  <c r="N4172" i="1" s="1"/>
  <c r="M4172" i="1"/>
  <c r="O4172" i="1" s="1"/>
  <c r="H4173" i="1"/>
  <c r="I4173" i="1" s="1"/>
  <c r="L4173" i="1"/>
  <c r="N4173" i="1" s="1"/>
  <c r="M4173" i="1"/>
  <c r="O4173" i="1" s="1"/>
  <c r="J3537" i="1" l="1"/>
  <c r="K3537" i="1" s="1"/>
  <c r="I3537" i="1"/>
  <c r="J3521" i="1"/>
  <c r="K3521" i="1" s="1"/>
  <c r="I3521" i="1"/>
  <c r="J3475" i="1"/>
  <c r="K3475" i="1" s="1"/>
  <c r="I3475" i="1"/>
  <c r="J2330" i="1"/>
  <c r="K2330" i="1" s="1"/>
  <c r="I2330" i="1"/>
  <c r="J812" i="1"/>
  <c r="K812" i="1" s="1"/>
  <c r="I812" i="1"/>
  <c r="J3571" i="1"/>
  <c r="K3571" i="1" s="1"/>
  <c r="I3571" i="1"/>
  <c r="J3555" i="1"/>
  <c r="K3555" i="1" s="1"/>
  <c r="I3555" i="1"/>
  <c r="J3539" i="1"/>
  <c r="K3539" i="1" s="1"/>
  <c r="I3539" i="1"/>
  <c r="J3523" i="1"/>
  <c r="K3523" i="1" s="1"/>
  <c r="I3523" i="1"/>
  <c r="J3354" i="1"/>
  <c r="K3354" i="1" s="1"/>
  <c r="I3354" i="1"/>
  <c r="J3467" i="1"/>
  <c r="K3467" i="1" s="1"/>
  <c r="I3467" i="1"/>
  <c r="I1770" i="1"/>
  <c r="J1770" i="1"/>
  <c r="K1770" i="1" s="1"/>
  <c r="J4157" i="1"/>
  <c r="K4157" i="1" s="1"/>
  <c r="J4153" i="1"/>
  <c r="K4153" i="1" s="1"/>
  <c r="J4151" i="1"/>
  <c r="K4151" i="1" s="1"/>
  <c r="J4147" i="1"/>
  <c r="K4147" i="1" s="1"/>
  <c r="J4107" i="1"/>
  <c r="K4107" i="1" s="1"/>
  <c r="J4075" i="1"/>
  <c r="K4075" i="1" s="1"/>
  <c r="J4043" i="1"/>
  <c r="K4043" i="1" s="1"/>
  <c r="I3993" i="1"/>
  <c r="I3902" i="1"/>
  <c r="I3863" i="1"/>
  <c r="I3803" i="1"/>
  <c r="I3707" i="1"/>
  <c r="J3573" i="1"/>
  <c r="K3573" i="1" s="1"/>
  <c r="I3573" i="1"/>
  <c r="J3557" i="1"/>
  <c r="K3557" i="1" s="1"/>
  <c r="I3557" i="1"/>
  <c r="J3541" i="1"/>
  <c r="K3541" i="1" s="1"/>
  <c r="I3541" i="1"/>
  <c r="J3525" i="1"/>
  <c r="K3525" i="1" s="1"/>
  <c r="I3525" i="1"/>
  <c r="J3509" i="1"/>
  <c r="K3509" i="1" s="1"/>
  <c r="I3509" i="1"/>
  <c r="J3501" i="1"/>
  <c r="K3501" i="1" s="1"/>
  <c r="I3501" i="1"/>
  <c r="J3493" i="1"/>
  <c r="K3493" i="1" s="1"/>
  <c r="I3493" i="1"/>
  <c r="J3485" i="1"/>
  <c r="K3485" i="1" s="1"/>
  <c r="I3485" i="1"/>
  <c r="J3477" i="1"/>
  <c r="K3477" i="1" s="1"/>
  <c r="I3477" i="1"/>
  <c r="J3469" i="1"/>
  <c r="K3469" i="1" s="1"/>
  <c r="I3469" i="1"/>
  <c r="J3461" i="1"/>
  <c r="K3461" i="1" s="1"/>
  <c r="I3461" i="1"/>
  <c r="J3483" i="1"/>
  <c r="K3483" i="1" s="1"/>
  <c r="I3483" i="1"/>
  <c r="J2020" i="1"/>
  <c r="K2020" i="1" s="1"/>
  <c r="I2020" i="1"/>
  <c r="J4165" i="1"/>
  <c r="K4165" i="1" s="1"/>
  <c r="J4161" i="1"/>
  <c r="K4161" i="1" s="1"/>
  <c r="J4159" i="1"/>
  <c r="K4159" i="1" s="1"/>
  <c r="J4155" i="1"/>
  <c r="K4155" i="1" s="1"/>
  <c r="J4111" i="1"/>
  <c r="K4111" i="1" s="1"/>
  <c r="J4079" i="1"/>
  <c r="K4079" i="1" s="1"/>
  <c r="J4047" i="1"/>
  <c r="K4047" i="1" s="1"/>
  <c r="I4033" i="1"/>
  <c r="I4031" i="1"/>
  <c r="J3575" i="1"/>
  <c r="K3575" i="1" s="1"/>
  <c r="I3575" i="1"/>
  <c r="J3559" i="1"/>
  <c r="K3559" i="1" s="1"/>
  <c r="I3559" i="1"/>
  <c r="J3543" i="1"/>
  <c r="K3543" i="1" s="1"/>
  <c r="I3543" i="1"/>
  <c r="J3527" i="1"/>
  <c r="K3527" i="1" s="1"/>
  <c r="I3527" i="1"/>
  <c r="J3511" i="1"/>
  <c r="K3511" i="1" s="1"/>
  <c r="I3511" i="1"/>
  <c r="J3364" i="1"/>
  <c r="K3364" i="1" s="1"/>
  <c r="I3364" i="1"/>
  <c r="J914" i="1"/>
  <c r="K914" i="1" s="1"/>
  <c r="I914" i="1"/>
  <c r="J897" i="1"/>
  <c r="K897" i="1" s="1"/>
  <c r="I897" i="1"/>
  <c r="J4173" i="1"/>
  <c r="K4173" i="1" s="1"/>
  <c r="J4169" i="1"/>
  <c r="K4169" i="1" s="1"/>
  <c r="J4167" i="1"/>
  <c r="K4167" i="1" s="1"/>
  <c r="J4163" i="1"/>
  <c r="K4163" i="1" s="1"/>
  <c r="J4132" i="1"/>
  <c r="K4132" i="1" s="1"/>
  <c r="J4115" i="1"/>
  <c r="K4115" i="1" s="1"/>
  <c r="J4083" i="1"/>
  <c r="K4083" i="1" s="1"/>
  <c r="J4051" i="1"/>
  <c r="K4051" i="1" s="1"/>
  <c r="I3929" i="1"/>
  <c r="I3911" i="1"/>
  <c r="I3900" i="1"/>
  <c r="I3884" i="1"/>
  <c r="I3876" i="1"/>
  <c r="I3857" i="1"/>
  <c r="I3831" i="1"/>
  <c r="I3787" i="1"/>
  <c r="I3739" i="1"/>
  <c r="I3715" i="1"/>
  <c r="I3604" i="1"/>
  <c r="I3602" i="1"/>
  <c r="I3588" i="1"/>
  <c r="I3586" i="1"/>
  <c r="J3577" i="1"/>
  <c r="K3577" i="1" s="1"/>
  <c r="I3577" i="1"/>
  <c r="J3561" i="1"/>
  <c r="K3561" i="1" s="1"/>
  <c r="I3561" i="1"/>
  <c r="J3545" i="1"/>
  <c r="K3545" i="1" s="1"/>
  <c r="I3545" i="1"/>
  <c r="J3529" i="1"/>
  <c r="K3529" i="1" s="1"/>
  <c r="I3529" i="1"/>
  <c r="J3513" i="1"/>
  <c r="K3513" i="1" s="1"/>
  <c r="I3513" i="1"/>
  <c r="J3503" i="1"/>
  <c r="K3503" i="1" s="1"/>
  <c r="I3503" i="1"/>
  <c r="J3495" i="1"/>
  <c r="K3495" i="1" s="1"/>
  <c r="I3495" i="1"/>
  <c r="J3487" i="1"/>
  <c r="K3487" i="1" s="1"/>
  <c r="I3487" i="1"/>
  <c r="J3479" i="1"/>
  <c r="K3479" i="1" s="1"/>
  <c r="I3479" i="1"/>
  <c r="J3471" i="1"/>
  <c r="K3471" i="1" s="1"/>
  <c r="I3471" i="1"/>
  <c r="J3463" i="1"/>
  <c r="K3463" i="1" s="1"/>
  <c r="I3463" i="1"/>
  <c r="J3491" i="1"/>
  <c r="K3491" i="1" s="1"/>
  <c r="I3491" i="1"/>
  <c r="J3332" i="1"/>
  <c r="K3332" i="1" s="1"/>
  <c r="I3332" i="1"/>
  <c r="I1750" i="1"/>
  <c r="J1750" i="1"/>
  <c r="K1750" i="1" s="1"/>
  <c r="J3579" i="1"/>
  <c r="K3579" i="1" s="1"/>
  <c r="I3579" i="1"/>
  <c r="J3563" i="1"/>
  <c r="K3563" i="1" s="1"/>
  <c r="I3563" i="1"/>
  <c r="J3547" i="1"/>
  <c r="K3547" i="1" s="1"/>
  <c r="I3547" i="1"/>
  <c r="J3531" i="1"/>
  <c r="K3531" i="1" s="1"/>
  <c r="I3531" i="1"/>
  <c r="J3515" i="1"/>
  <c r="K3515" i="1" s="1"/>
  <c r="I3515" i="1"/>
  <c r="J3342" i="1"/>
  <c r="K3342" i="1" s="1"/>
  <c r="I3342" i="1"/>
  <c r="J3553" i="1"/>
  <c r="K3553" i="1" s="1"/>
  <c r="I3553" i="1"/>
  <c r="J3499" i="1"/>
  <c r="K3499" i="1" s="1"/>
  <c r="I3499" i="1"/>
  <c r="I2646" i="1"/>
  <c r="J2646" i="1"/>
  <c r="K2646" i="1" s="1"/>
  <c r="J4148" i="1"/>
  <c r="K4148" i="1" s="1"/>
  <c r="J4123" i="1"/>
  <c r="K4123" i="1" s="1"/>
  <c r="J4091" i="1"/>
  <c r="K4091" i="1" s="1"/>
  <c r="J4059" i="1"/>
  <c r="K4059" i="1" s="1"/>
  <c r="I3996" i="1"/>
  <c r="I3926" i="1"/>
  <c r="I3924" i="1"/>
  <c r="I3903" i="1"/>
  <c r="I3897" i="1"/>
  <c r="I3868" i="1"/>
  <c r="I3771" i="1"/>
  <c r="I3747" i="1"/>
  <c r="I3723" i="1"/>
  <c r="J3565" i="1"/>
  <c r="K3565" i="1" s="1"/>
  <c r="I3565" i="1"/>
  <c r="J3549" i="1"/>
  <c r="K3549" i="1" s="1"/>
  <c r="I3549" i="1"/>
  <c r="J3533" i="1"/>
  <c r="K3533" i="1" s="1"/>
  <c r="I3533" i="1"/>
  <c r="J3517" i="1"/>
  <c r="K3517" i="1" s="1"/>
  <c r="I3517" i="1"/>
  <c r="J3505" i="1"/>
  <c r="K3505" i="1" s="1"/>
  <c r="I3505" i="1"/>
  <c r="J3497" i="1"/>
  <c r="K3497" i="1" s="1"/>
  <c r="I3497" i="1"/>
  <c r="J3489" i="1"/>
  <c r="K3489" i="1" s="1"/>
  <c r="I3489" i="1"/>
  <c r="J3481" i="1"/>
  <c r="K3481" i="1" s="1"/>
  <c r="I3481" i="1"/>
  <c r="J3473" i="1"/>
  <c r="K3473" i="1" s="1"/>
  <c r="I3473" i="1"/>
  <c r="J3465" i="1"/>
  <c r="K3465" i="1" s="1"/>
  <c r="I3465" i="1"/>
  <c r="J3344" i="1"/>
  <c r="K3344" i="1" s="1"/>
  <c r="I3344" i="1"/>
  <c r="J3322" i="1"/>
  <c r="K3322" i="1" s="1"/>
  <c r="I3322" i="1"/>
  <c r="J3569" i="1"/>
  <c r="K3569" i="1" s="1"/>
  <c r="I3569" i="1"/>
  <c r="J3507" i="1"/>
  <c r="K3507" i="1" s="1"/>
  <c r="I3507" i="1"/>
  <c r="J2311" i="1"/>
  <c r="K2311" i="1" s="1"/>
  <c r="I2311" i="1"/>
  <c r="J1800" i="1"/>
  <c r="K1800" i="1" s="1"/>
  <c r="I1800" i="1"/>
  <c r="J4156" i="1"/>
  <c r="K4156" i="1" s="1"/>
  <c r="J4133" i="1"/>
  <c r="K4133" i="1" s="1"/>
  <c r="J4129" i="1"/>
  <c r="K4129" i="1" s="1"/>
  <c r="J4127" i="1"/>
  <c r="K4127" i="1" s="1"/>
  <c r="J4095" i="1"/>
  <c r="K4095" i="1" s="1"/>
  <c r="J4063" i="1"/>
  <c r="K4063" i="1" s="1"/>
  <c r="I4030" i="1"/>
  <c r="I3961" i="1"/>
  <c r="I3895" i="1"/>
  <c r="I3887" i="1"/>
  <c r="I3847" i="1"/>
  <c r="I3824" i="1"/>
  <c r="I3802" i="1"/>
  <c r="I3800" i="1"/>
  <c r="I3795" i="1"/>
  <c r="I3793" i="1"/>
  <c r="I3769" i="1"/>
  <c r="I3760" i="1"/>
  <c r="I3745" i="1"/>
  <c r="I3721" i="1"/>
  <c r="I3706" i="1"/>
  <c r="I3704" i="1"/>
  <c r="I3699" i="1"/>
  <c r="I3697" i="1"/>
  <c r="I3688" i="1"/>
  <c r="I3683" i="1"/>
  <c r="I3681" i="1"/>
  <c r="I3672" i="1"/>
  <c r="I3667" i="1"/>
  <c r="I3665" i="1"/>
  <c r="I3656" i="1"/>
  <c r="I3651" i="1"/>
  <c r="I3649" i="1"/>
  <c r="I3640" i="1"/>
  <c r="I3635" i="1"/>
  <c r="I3633" i="1"/>
  <c r="I3624" i="1"/>
  <c r="I3619" i="1"/>
  <c r="I3617" i="1"/>
  <c r="J3567" i="1"/>
  <c r="K3567" i="1" s="1"/>
  <c r="I3567" i="1"/>
  <c r="J3551" i="1"/>
  <c r="K3551" i="1" s="1"/>
  <c r="I3551" i="1"/>
  <c r="J3535" i="1"/>
  <c r="K3535" i="1" s="1"/>
  <c r="I3535" i="1"/>
  <c r="J3519" i="1"/>
  <c r="K3519" i="1" s="1"/>
  <c r="I3519" i="1"/>
  <c r="I3459" i="1"/>
  <c r="I3457" i="1"/>
  <c r="I3455" i="1"/>
  <c r="I3453" i="1"/>
  <c r="I3451" i="1"/>
  <c r="I3449" i="1"/>
  <c r="I3447" i="1"/>
  <c r="I3445" i="1"/>
  <c r="I3443" i="1"/>
  <c r="I3441" i="1"/>
  <c r="I3439" i="1"/>
  <c r="I3437" i="1"/>
  <c r="I3435" i="1"/>
  <c r="I3433" i="1"/>
  <c r="I3431" i="1"/>
  <c r="I3429" i="1"/>
  <c r="I3427" i="1"/>
  <c r="I3425" i="1"/>
  <c r="I3423" i="1"/>
  <c r="I3421" i="1"/>
  <c r="I3419" i="1"/>
  <c r="J2357" i="1"/>
  <c r="K2357" i="1" s="1"/>
  <c r="I2357" i="1"/>
  <c r="I3356" i="1"/>
  <c r="I3336" i="1"/>
  <c r="I3334" i="1"/>
  <c r="I3314" i="1"/>
  <c r="J2359" i="1"/>
  <c r="K2359" i="1" s="1"/>
  <c r="I2359" i="1"/>
  <c r="J2100" i="1"/>
  <c r="K2100" i="1" s="1"/>
  <c r="I2100" i="1"/>
  <c r="I3312" i="1"/>
  <c r="I3310" i="1"/>
  <c r="I2676" i="1"/>
  <c r="J2676" i="1"/>
  <c r="K2676" i="1" s="1"/>
  <c r="J2421" i="1"/>
  <c r="K2421" i="1" s="1"/>
  <c r="I2421" i="1"/>
  <c r="J2145" i="1"/>
  <c r="K2145" i="1" s="1"/>
  <c r="I2145" i="1"/>
  <c r="J2129" i="1"/>
  <c r="K2129" i="1" s="1"/>
  <c r="I2129" i="1"/>
  <c r="I2668" i="1"/>
  <c r="J2668" i="1"/>
  <c r="K2668" i="1" s="1"/>
  <c r="I2431" i="1"/>
  <c r="J2431" i="1"/>
  <c r="K2431" i="1" s="1"/>
  <c r="J2418" i="1"/>
  <c r="K2418" i="1" s="1"/>
  <c r="I2418" i="1"/>
  <c r="J2378" i="1"/>
  <c r="K2378" i="1" s="1"/>
  <c r="I2378" i="1"/>
  <c r="J2248" i="1"/>
  <c r="K2248" i="1" s="1"/>
  <c r="I2248" i="1"/>
  <c r="I3366" i="1"/>
  <c r="I3346" i="1"/>
  <c r="I3324" i="1"/>
  <c r="I3304" i="1"/>
  <c r="I3302" i="1"/>
  <c r="J2239" i="1"/>
  <c r="K2239" i="1" s="1"/>
  <c r="I2239" i="1"/>
  <c r="J2195" i="1"/>
  <c r="K2195" i="1" s="1"/>
  <c r="I2195" i="1"/>
  <c r="I2426" i="1"/>
  <c r="J2209" i="1"/>
  <c r="K2209" i="1" s="1"/>
  <c r="I2209" i="1"/>
  <c r="I2198" i="1"/>
  <c r="J2045" i="1"/>
  <c r="K2045" i="1" s="1"/>
  <c r="I2045" i="1"/>
  <c r="J2022" i="1"/>
  <c r="K2022" i="1" s="1"/>
  <c r="I2022" i="1"/>
  <c r="I1802" i="1"/>
  <c r="J1802" i="1"/>
  <c r="K1802" i="1" s="1"/>
  <c r="I1787" i="1"/>
  <c r="J1787" i="1"/>
  <c r="K1787" i="1" s="1"/>
  <c r="J2625" i="1"/>
  <c r="K2625" i="1" s="1"/>
  <c r="J2623" i="1"/>
  <c r="K2623" i="1" s="1"/>
  <c r="J2610" i="1"/>
  <c r="K2610" i="1" s="1"/>
  <c r="J2593" i="1"/>
  <c r="K2593" i="1" s="1"/>
  <c r="J2591" i="1"/>
  <c r="K2591" i="1" s="1"/>
  <c r="J2578" i="1"/>
  <c r="K2578" i="1" s="1"/>
  <c r="J2561" i="1"/>
  <c r="K2561" i="1" s="1"/>
  <c r="J2559" i="1"/>
  <c r="K2559" i="1" s="1"/>
  <c r="I2309" i="1"/>
  <c r="I2240" i="1"/>
  <c r="I2232" i="1"/>
  <c r="I2203" i="1"/>
  <c r="I2171" i="1"/>
  <c r="I2169" i="1"/>
  <c r="J2164" i="1"/>
  <c r="K2164" i="1" s="1"/>
  <c r="I1851" i="1"/>
  <c r="J1851" i="1"/>
  <c r="K1851" i="1" s="1"/>
  <c r="I1585" i="1"/>
  <c r="J1585" i="1"/>
  <c r="K1585" i="1" s="1"/>
  <c r="J1235" i="1"/>
  <c r="K1235" i="1" s="1"/>
  <c r="I1235" i="1"/>
  <c r="J1162" i="1"/>
  <c r="K1162" i="1" s="1"/>
  <c r="I1162" i="1"/>
  <c r="J2219" i="1"/>
  <c r="K2219" i="1" s="1"/>
  <c r="I2219" i="1"/>
  <c r="J2177" i="1"/>
  <c r="K2177" i="1" s="1"/>
  <c r="I2177" i="1"/>
  <c r="J2113" i="1"/>
  <c r="K2113" i="1" s="1"/>
  <c r="I2113" i="1"/>
  <c r="J2092" i="1"/>
  <c r="K2092" i="1" s="1"/>
  <c r="I2092" i="1"/>
  <c r="J2059" i="1"/>
  <c r="K2059" i="1" s="1"/>
  <c r="I2059" i="1"/>
  <c r="I1839" i="1"/>
  <c r="J1839" i="1"/>
  <c r="K1839" i="1" s="1"/>
  <c r="J1166" i="1"/>
  <c r="K1166" i="1" s="1"/>
  <c r="I1166" i="1"/>
  <c r="J1122" i="1"/>
  <c r="K1122" i="1" s="1"/>
  <c r="I1122" i="1"/>
  <c r="J2675" i="1"/>
  <c r="K2675" i="1" s="1"/>
  <c r="J2673" i="1"/>
  <c r="K2673" i="1" s="1"/>
  <c r="J2667" i="1"/>
  <c r="K2667" i="1" s="1"/>
  <c r="J2665" i="1"/>
  <c r="K2665" i="1" s="1"/>
  <c r="J2618" i="1"/>
  <c r="K2618" i="1" s="1"/>
  <c r="J2601" i="1"/>
  <c r="K2601" i="1" s="1"/>
  <c r="J2599" i="1"/>
  <c r="K2599" i="1" s="1"/>
  <c r="J2586" i="1"/>
  <c r="K2586" i="1" s="1"/>
  <c r="J2569" i="1"/>
  <c r="K2569" i="1" s="1"/>
  <c r="J2567" i="1"/>
  <c r="K2567" i="1" s="1"/>
  <c r="J2554" i="1"/>
  <c r="K2554" i="1" s="1"/>
  <c r="J2427" i="1"/>
  <c r="K2427" i="1" s="1"/>
  <c r="I2391" i="1"/>
  <c r="I2303" i="1"/>
  <c r="I2282" i="1"/>
  <c r="I2206" i="1"/>
  <c r="I2201" i="1"/>
  <c r="J2166" i="1"/>
  <c r="K2166" i="1" s="1"/>
  <c r="I2166" i="1"/>
  <c r="I2089" i="1"/>
  <c r="J2061" i="1"/>
  <c r="K2061" i="1" s="1"/>
  <c r="I2061" i="1"/>
  <c r="I1878" i="1"/>
  <c r="J1878" i="1"/>
  <c r="K1878" i="1" s="1"/>
  <c r="I1831" i="1"/>
  <c r="J1831" i="1"/>
  <c r="K1831" i="1" s="1"/>
  <c r="I1794" i="1"/>
  <c r="J1794" i="1"/>
  <c r="K1794" i="1" s="1"/>
  <c r="J1764" i="1"/>
  <c r="K1764" i="1" s="1"/>
  <c r="I1764" i="1"/>
  <c r="I1731" i="1"/>
  <c r="J1731" i="1"/>
  <c r="K1731" i="1" s="1"/>
  <c r="J1534" i="1"/>
  <c r="K1534" i="1" s="1"/>
  <c r="I1534" i="1"/>
  <c r="J1124" i="1"/>
  <c r="K1124" i="1" s="1"/>
  <c r="I1124" i="1"/>
  <c r="J2174" i="1"/>
  <c r="K2174" i="1" s="1"/>
  <c r="I2174" i="1"/>
  <c r="J2148" i="1"/>
  <c r="K2148" i="1" s="1"/>
  <c r="I2148" i="1"/>
  <c r="J2004" i="1"/>
  <c r="K2004" i="1" s="1"/>
  <c r="I2004" i="1"/>
  <c r="I1895" i="1"/>
  <c r="J1895" i="1"/>
  <c r="K1895" i="1" s="1"/>
  <c r="I1766" i="1"/>
  <c r="J1766" i="1"/>
  <c r="K1766" i="1" s="1"/>
  <c r="J1711" i="1"/>
  <c r="K1711" i="1" s="1"/>
  <c r="I1711" i="1"/>
  <c r="J1610" i="1"/>
  <c r="K1610" i="1" s="1"/>
  <c r="I1610" i="1"/>
  <c r="J1210" i="1"/>
  <c r="K1210" i="1" s="1"/>
  <c r="I1210" i="1"/>
  <c r="J1141" i="1"/>
  <c r="K1141" i="1" s="1"/>
  <c r="I1141" i="1"/>
  <c r="J2652" i="1"/>
  <c r="K2652" i="1" s="1"/>
  <c r="J2634" i="1"/>
  <c r="K2634" i="1" s="1"/>
  <c r="J2626" i="1"/>
  <c r="K2626" i="1" s="1"/>
  <c r="J2609" i="1"/>
  <c r="K2609" i="1" s="1"/>
  <c r="J2607" i="1"/>
  <c r="K2607" i="1" s="1"/>
  <c r="J2594" i="1"/>
  <c r="K2594" i="1" s="1"/>
  <c r="J2577" i="1"/>
  <c r="K2577" i="1" s="1"/>
  <c r="J2575" i="1"/>
  <c r="K2575" i="1" s="1"/>
  <c r="J2562" i="1"/>
  <c r="K2562" i="1" s="1"/>
  <c r="J2428" i="1"/>
  <c r="K2428" i="1" s="1"/>
  <c r="I2394" i="1"/>
  <c r="I2375" i="1"/>
  <c r="I2346" i="1"/>
  <c r="I2343" i="1"/>
  <c r="I2298" i="1"/>
  <c r="I2285" i="1"/>
  <c r="I2252" i="1"/>
  <c r="I2224" i="1"/>
  <c r="I2193" i="1"/>
  <c r="J2187" i="1"/>
  <c r="K2187" i="1" s="1"/>
  <c r="I2187" i="1"/>
  <c r="I2182" i="1"/>
  <c r="J2152" i="1"/>
  <c r="K2152" i="1" s="1"/>
  <c r="I2152" i="1"/>
  <c r="J2036" i="1"/>
  <c r="K2036" i="1" s="1"/>
  <c r="I2036" i="1"/>
  <c r="J2011" i="1"/>
  <c r="K2011" i="1" s="1"/>
  <c r="I2011" i="1"/>
  <c r="I1823" i="1"/>
  <c r="J1823" i="1"/>
  <c r="K1823" i="1" s="1"/>
  <c r="I1783" i="1"/>
  <c r="J1783" i="1"/>
  <c r="K1783" i="1" s="1"/>
  <c r="I1600" i="1"/>
  <c r="J1600" i="1"/>
  <c r="K1600" i="1" s="1"/>
  <c r="J2070" i="1"/>
  <c r="K2070" i="1" s="1"/>
  <c r="I2070" i="1"/>
  <c r="J2038" i="1"/>
  <c r="K2038" i="1" s="1"/>
  <c r="I2038" i="1"/>
  <c r="J2013" i="1"/>
  <c r="K2013" i="1" s="1"/>
  <c r="I2013" i="1"/>
  <c r="I1815" i="1"/>
  <c r="J1815" i="1"/>
  <c r="K1815" i="1" s="1"/>
  <c r="J1768" i="1"/>
  <c r="K1768" i="1" s="1"/>
  <c r="I1768" i="1"/>
  <c r="I1698" i="1"/>
  <c r="J1698" i="1"/>
  <c r="K1698" i="1" s="1"/>
  <c r="J1659" i="1"/>
  <c r="K1659" i="1" s="1"/>
  <c r="I1659" i="1"/>
  <c r="I1602" i="1"/>
  <c r="J1602" i="1"/>
  <c r="K1602" i="1" s="1"/>
  <c r="J1521" i="1"/>
  <c r="K1521" i="1" s="1"/>
  <c r="I1521" i="1"/>
  <c r="J1134" i="1"/>
  <c r="K1134" i="1" s="1"/>
  <c r="I1134" i="1"/>
  <c r="J1024" i="1"/>
  <c r="K1024" i="1" s="1"/>
  <c r="I1024" i="1"/>
  <c r="J993" i="1"/>
  <c r="K993" i="1" s="1"/>
  <c r="I993" i="1"/>
  <c r="J440" i="1"/>
  <c r="K440" i="1" s="1"/>
  <c r="I440" i="1"/>
  <c r="I348" i="1"/>
  <c r="J348" i="1"/>
  <c r="K348" i="1" s="1"/>
  <c r="I318" i="1"/>
  <c r="J318" i="1"/>
  <c r="K318" i="1" s="1"/>
  <c r="I141" i="1"/>
  <c r="J141" i="1"/>
  <c r="K141" i="1" s="1"/>
  <c r="J96" i="1"/>
  <c r="K96" i="1" s="1"/>
  <c r="I96" i="1"/>
  <c r="I2116" i="1"/>
  <c r="I2097" i="1"/>
  <c r="I2081" i="1"/>
  <c r="I1988" i="1"/>
  <c r="I1979" i="1"/>
  <c r="I1963" i="1"/>
  <c r="I1961" i="1"/>
  <c r="I1939" i="1"/>
  <c r="I1932" i="1"/>
  <c r="I1928" i="1"/>
  <c r="I1922" i="1"/>
  <c r="I1900" i="1"/>
  <c r="I1898" i="1"/>
  <c r="I1896" i="1"/>
  <c r="I1892" i="1"/>
  <c r="J1887" i="1"/>
  <c r="K1887" i="1" s="1"/>
  <c r="I1875" i="1"/>
  <c r="J1862" i="1"/>
  <c r="K1862" i="1" s="1"/>
  <c r="J1834" i="1"/>
  <c r="K1834" i="1" s="1"/>
  <c r="I1832" i="1"/>
  <c r="J1818" i="1"/>
  <c r="K1818" i="1" s="1"/>
  <c r="I1816" i="1"/>
  <c r="J1810" i="1"/>
  <c r="K1810" i="1" s="1"/>
  <c r="J1803" i="1"/>
  <c r="K1803" i="1" s="1"/>
  <c r="J1778" i="1"/>
  <c r="K1778" i="1" s="1"/>
  <c r="J1742" i="1"/>
  <c r="K1742" i="1" s="1"/>
  <c r="J1735" i="1"/>
  <c r="K1735" i="1" s="1"/>
  <c r="J1723" i="1"/>
  <c r="K1723" i="1" s="1"/>
  <c r="J1695" i="1"/>
  <c r="K1695" i="1" s="1"/>
  <c r="J1682" i="1"/>
  <c r="K1682" i="1" s="1"/>
  <c r="J1651" i="1"/>
  <c r="K1651" i="1" s="1"/>
  <c r="J1643" i="1"/>
  <c r="K1643" i="1" s="1"/>
  <c r="J1635" i="1"/>
  <c r="K1635" i="1" s="1"/>
  <c r="I1629" i="1"/>
  <c r="J1617" i="1"/>
  <c r="K1617" i="1" s="1"/>
  <c r="J1611" i="1"/>
  <c r="K1611" i="1" s="1"/>
  <c r="J1597" i="1"/>
  <c r="K1597" i="1" s="1"/>
  <c r="I1576" i="1"/>
  <c r="I1554" i="1"/>
  <c r="I1548" i="1"/>
  <c r="I1544" i="1"/>
  <c r="I1518" i="1"/>
  <c r="J1463" i="1"/>
  <c r="K1463" i="1" s="1"/>
  <c r="I1257" i="1"/>
  <c r="I1243" i="1"/>
  <c r="I1186" i="1"/>
  <c r="I1182" i="1"/>
  <c r="I1178" i="1"/>
  <c r="I1172" i="1"/>
  <c r="J1108" i="1"/>
  <c r="K1108" i="1" s="1"/>
  <c r="I1108" i="1"/>
  <c r="I1092" i="1"/>
  <c r="I1053" i="1"/>
  <c r="J1053" i="1"/>
  <c r="K1053" i="1" s="1"/>
  <c r="I2077" i="1"/>
  <c r="I2075" i="1"/>
  <c r="I2068" i="1"/>
  <c r="I1981" i="1"/>
  <c r="I1974" i="1"/>
  <c r="I1972" i="1"/>
  <c r="I1950" i="1"/>
  <c r="J1894" i="1"/>
  <c r="K1894" i="1" s="1"/>
  <c r="I1840" i="1"/>
  <c r="I1824" i="1"/>
  <c r="J1814" i="1"/>
  <c r="K1814" i="1" s="1"/>
  <c r="I1812" i="1"/>
  <c r="J1799" i="1"/>
  <c r="K1799" i="1" s="1"/>
  <c r="J1786" i="1"/>
  <c r="K1786" i="1" s="1"/>
  <c r="I1784" i="1"/>
  <c r="J1782" i="1"/>
  <c r="K1782" i="1" s="1"/>
  <c r="I1780" i="1"/>
  <c r="J1771" i="1"/>
  <c r="K1771" i="1" s="1"/>
  <c r="J1767" i="1"/>
  <c r="K1767" i="1" s="1"/>
  <c r="J1751" i="1"/>
  <c r="K1751" i="1" s="1"/>
  <c r="J1730" i="1"/>
  <c r="K1730" i="1" s="1"/>
  <c r="J1710" i="1"/>
  <c r="K1710" i="1" s="1"/>
  <c r="I1647" i="1"/>
  <c r="I1639" i="1"/>
  <c r="I1620" i="1"/>
  <c r="J1589" i="1"/>
  <c r="K1589" i="1" s="1"/>
  <c r="J1584" i="1"/>
  <c r="K1584" i="1" s="1"/>
  <c r="I1582" i="1"/>
  <c r="I1514" i="1"/>
  <c r="I1509" i="1"/>
  <c r="J1140" i="1"/>
  <c r="K1140" i="1" s="1"/>
  <c r="I1140" i="1"/>
  <c r="J1094" i="1"/>
  <c r="K1094" i="1" s="1"/>
  <c r="I1094" i="1"/>
  <c r="J1078" i="1"/>
  <c r="K1078" i="1" s="1"/>
  <c r="I1078" i="1"/>
  <c r="I1945" i="1"/>
  <c r="I1943" i="1"/>
  <c r="J1867" i="1"/>
  <c r="K1867" i="1" s="1"/>
  <c r="J1850" i="1"/>
  <c r="K1850" i="1" s="1"/>
  <c r="I1848" i="1"/>
  <c r="J1830" i="1"/>
  <c r="K1830" i="1" s="1"/>
  <c r="I1828" i="1"/>
  <c r="J1826" i="1"/>
  <c r="K1826" i="1" s="1"/>
  <c r="J1739" i="1"/>
  <c r="K1739" i="1" s="1"/>
  <c r="J1714" i="1"/>
  <c r="K1714" i="1" s="1"/>
  <c r="I1675" i="1"/>
  <c r="I1664" i="1"/>
  <c r="J1618" i="1"/>
  <c r="K1618" i="1" s="1"/>
  <c r="I1569" i="1"/>
  <c r="I1565" i="1"/>
  <c r="I1533" i="1"/>
  <c r="J1467" i="1"/>
  <c r="K1467" i="1" s="1"/>
  <c r="I1275" i="1"/>
  <c r="I1269" i="1"/>
  <c r="I1267" i="1"/>
  <c r="I1261" i="1"/>
  <c r="I1218" i="1"/>
  <c r="I1206" i="1"/>
  <c r="I1202" i="1"/>
  <c r="I1055" i="1"/>
  <c r="J1055" i="1"/>
  <c r="K1055" i="1" s="1"/>
  <c r="I1041" i="1"/>
  <c r="J1041" i="1"/>
  <c r="K1041" i="1" s="1"/>
  <c r="I868" i="1"/>
  <c r="J868" i="1"/>
  <c r="K868" i="1" s="1"/>
  <c r="J1118" i="1"/>
  <c r="K1118" i="1" s="1"/>
  <c r="I1118" i="1"/>
  <c r="J905" i="1"/>
  <c r="K905" i="1" s="1"/>
  <c r="I905" i="1"/>
  <c r="I870" i="1"/>
  <c r="J870" i="1"/>
  <c r="K870" i="1" s="1"/>
  <c r="I778" i="1"/>
  <c r="J778" i="1"/>
  <c r="K778" i="1" s="1"/>
  <c r="I2084" i="1"/>
  <c r="I2052" i="1"/>
  <c r="I2043" i="1"/>
  <c r="I2027" i="1"/>
  <c r="I1938" i="1"/>
  <c r="I1929" i="1"/>
  <c r="I1927" i="1"/>
  <c r="I1923" i="1"/>
  <c r="I1903" i="1"/>
  <c r="J1901" i="1"/>
  <c r="K1901" i="1" s="1"/>
  <c r="I1876" i="1"/>
  <c r="J1846" i="1"/>
  <c r="K1846" i="1" s="1"/>
  <c r="I1792" i="1"/>
  <c r="J1762" i="1"/>
  <c r="K1762" i="1" s="1"/>
  <c r="J1722" i="1"/>
  <c r="K1722" i="1" s="1"/>
  <c r="I1707" i="1"/>
  <c r="I1696" i="1"/>
  <c r="J1621" i="1"/>
  <c r="K1621" i="1" s="1"/>
  <c r="I1566" i="1"/>
  <c r="I1561" i="1"/>
  <c r="I1557" i="1"/>
  <c r="J1486" i="1"/>
  <c r="K1486" i="1" s="1"/>
  <c r="J1479" i="1"/>
  <c r="K1479" i="1" s="1"/>
  <c r="J1471" i="1"/>
  <c r="K1471" i="1" s="1"/>
  <c r="I1242" i="1"/>
  <c r="I1222" i="1"/>
  <c r="J1190" i="1"/>
  <c r="K1190" i="1" s="1"/>
  <c r="I1190" i="1"/>
  <c r="J1158" i="1"/>
  <c r="K1158" i="1" s="1"/>
  <c r="I1158" i="1"/>
  <c r="J1146" i="1"/>
  <c r="K1146" i="1" s="1"/>
  <c r="I1146" i="1"/>
  <c r="I1100" i="1"/>
  <c r="I1043" i="1"/>
  <c r="J1043" i="1"/>
  <c r="K1043" i="1" s="1"/>
  <c r="I665" i="1"/>
  <c r="J665" i="1"/>
  <c r="K665" i="1" s="1"/>
  <c r="J1126" i="1"/>
  <c r="K1126" i="1" s="1"/>
  <c r="I1126" i="1"/>
  <c r="J1109" i="1"/>
  <c r="K1109" i="1" s="1"/>
  <c r="I1109" i="1"/>
  <c r="J1102" i="1"/>
  <c r="K1102" i="1" s="1"/>
  <c r="I1102" i="1"/>
  <c r="J1086" i="1"/>
  <c r="K1086" i="1" s="1"/>
  <c r="I1086" i="1"/>
  <c r="J1070" i="1"/>
  <c r="K1070" i="1" s="1"/>
  <c r="I1070" i="1"/>
  <c r="J780" i="1"/>
  <c r="K780" i="1" s="1"/>
  <c r="I780" i="1"/>
  <c r="I753" i="1"/>
  <c r="J753" i="1"/>
  <c r="K753" i="1" s="1"/>
  <c r="I649" i="1"/>
  <c r="J649" i="1"/>
  <c r="K649" i="1" s="1"/>
  <c r="J1061" i="1"/>
  <c r="K1061" i="1" s="1"/>
  <c r="J764" i="1"/>
  <c r="K764" i="1" s="1"/>
  <c r="J756" i="1"/>
  <c r="K756" i="1" s="1"/>
  <c r="J676" i="1"/>
  <c r="K676" i="1" s="1"/>
  <c r="J652" i="1"/>
  <c r="K652" i="1" s="1"/>
  <c r="I435" i="1"/>
  <c r="J435" i="1"/>
  <c r="K435" i="1" s="1"/>
  <c r="I392" i="1"/>
  <c r="J392" i="1"/>
  <c r="K392" i="1" s="1"/>
  <c r="I320" i="1"/>
  <c r="J320" i="1"/>
  <c r="K320" i="1" s="1"/>
  <c r="I269" i="1"/>
  <c r="J269" i="1"/>
  <c r="K269" i="1" s="1"/>
  <c r="J134" i="1"/>
  <c r="K134" i="1" s="1"/>
  <c r="I134" i="1"/>
  <c r="I113" i="1"/>
  <c r="J113" i="1"/>
  <c r="K113" i="1" s="1"/>
  <c r="N8" i="1"/>
  <c r="N4174" i="1" s="1"/>
  <c r="L4174" i="1"/>
  <c r="J1063" i="1"/>
  <c r="K1063" i="1" s="1"/>
  <c r="J1031" i="1"/>
  <c r="K1031" i="1" s="1"/>
  <c r="I1005" i="1"/>
  <c r="I1001" i="1"/>
  <c r="I981" i="1"/>
  <c r="I977" i="1"/>
  <c r="I915" i="1"/>
  <c r="J890" i="1"/>
  <c r="K890" i="1" s="1"/>
  <c r="I863" i="1"/>
  <c r="I853" i="1"/>
  <c r="I804" i="1"/>
  <c r="I768" i="1"/>
  <c r="I766" i="1"/>
  <c r="J762" i="1"/>
  <c r="K762" i="1" s="1"/>
  <c r="I760" i="1"/>
  <c r="I758" i="1"/>
  <c r="J754" i="1"/>
  <c r="K754" i="1" s="1"/>
  <c r="I742" i="1"/>
  <c r="I659" i="1"/>
  <c r="I638" i="1"/>
  <c r="I498" i="1"/>
  <c r="J482" i="1"/>
  <c r="K482" i="1" s="1"/>
  <c r="I482" i="1"/>
  <c r="J449" i="1"/>
  <c r="K449" i="1" s="1"/>
  <c r="I449" i="1"/>
  <c r="I304" i="1"/>
  <c r="J304" i="1"/>
  <c r="K304" i="1" s="1"/>
  <c r="I276" i="1"/>
  <c r="J276" i="1"/>
  <c r="K276" i="1" s="1"/>
  <c r="I225" i="1"/>
  <c r="J225" i="1"/>
  <c r="K225" i="1" s="1"/>
  <c r="I121" i="1"/>
  <c r="J121" i="1"/>
  <c r="K121" i="1" s="1"/>
  <c r="I101" i="1"/>
  <c r="J101" i="1"/>
  <c r="K101" i="1" s="1"/>
  <c r="J777" i="1"/>
  <c r="K777" i="1" s="1"/>
  <c r="J669" i="1"/>
  <c r="K669" i="1" s="1"/>
  <c r="I507" i="1"/>
  <c r="J507" i="1"/>
  <c r="K507" i="1" s="1"/>
  <c r="J398" i="1"/>
  <c r="K398" i="1" s="1"/>
  <c r="I398" i="1"/>
  <c r="I387" i="1"/>
  <c r="J387" i="1"/>
  <c r="K387" i="1" s="1"/>
  <c r="I358" i="1"/>
  <c r="J358" i="1"/>
  <c r="K358" i="1" s="1"/>
  <c r="I338" i="1"/>
  <c r="J338" i="1"/>
  <c r="K338" i="1" s="1"/>
  <c r="I237" i="1"/>
  <c r="J237" i="1"/>
  <c r="K237" i="1" s="1"/>
  <c r="I215" i="1"/>
  <c r="J215" i="1"/>
  <c r="K215" i="1" s="1"/>
  <c r="I136" i="1"/>
  <c r="J136" i="1"/>
  <c r="K136" i="1" s="1"/>
  <c r="O4174" i="1"/>
  <c r="B5" i="1" s="1"/>
  <c r="I910" i="1"/>
  <c r="I904" i="1"/>
  <c r="I902" i="1"/>
  <c r="I896" i="1"/>
  <c r="I887" i="1"/>
  <c r="I885" i="1"/>
  <c r="I820" i="1"/>
  <c r="I802" i="1"/>
  <c r="J794" i="1"/>
  <c r="K794" i="1" s="1"/>
  <c r="I752" i="1"/>
  <c r="I750" i="1"/>
  <c r="J727" i="1"/>
  <c r="K727" i="1" s="1"/>
  <c r="I674" i="1"/>
  <c r="I662" i="1"/>
  <c r="J653" i="1"/>
  <c r="K653" i="1" s="1"/>
  <c r="I509" i="1"/>
  <c r="J486" i="1"/>
  <c r="K486" i="1" s="1"/>
  <c r="I360" i="1"/>
  <c r="J360" i="1"/>
  <c r="K360" i="1" s="1"/>
  <c r="I340" i="1"/>
  <c r="J340" i="1"/>
  <c r="K340" i="1" s="1"/>
  <c r="J333" i="1"/>
  <c r="K333" i="1" s="1"/>
  <c r="I333" i="1"/>
  <c r="I148" i="1"/>
  <c r="J148" i="1"/>
  <c r="K148" i="1" s="1"/>
  <c r="I129" i="1"/>
  <c r="J129" i="1"/>
  <c r="K129" i="1" s="1"/>
  <c r="J459" i="1"/>
  <c r="K459" i="1" s="1"/>
  <c r="I459" i="1"/>
  <c r="I366" i="1"/>
  <c r="J366" i="1"/>
  <c r="K366" i="1" s="1"/>
  <c r="I296" i="1"/>
  <c r="J296" i="1"/>
  <c r="K296" i="1" s="1"/>
  <c r="I166" i="1"/>
  <c r="J166" i="1"/>
  <c r="K166" i="1" s="1"/>
  <c r="I499" i="1"/>
  <c r="J461" i="1"/>
  <c r="K461" i="1" s="1"/>
  <c r="I461" i="1"/>
  <c r="I346" i="1"/>
  <c r="J346" i="1"/>
  <c r="K346" i="1" s="1"/>
  <c r="J325" i="1"/>
  <c r="K325" i="1" s="1"/>
  <c r="I325" i="1"/>
  <c r="I303" i="1"/>
  <c r="J303" i="1"/>
  <c r="K303" i="1" s="1"/>
  <c r="I284" i="1"/>
  <c r="J284" i="1"/>
  <c r="K284" i="1" s="1"/>
  <c r="I172" i="1"/>
  <c r="J172" i="1"/>
  <c r="K172" i="1" s="1"/>
  <c r="I93" i="1"/>
  <c r="J93" i="1"/>
  <c r="K93" i="1" s="1"/>
  <c r="I388" i="1"/>
  <c r="J388" i="1"/>
  <c r="K388" i="1" s="1"/>
  <c r="I381" i="1"/>
  <c r="J381" i="1"/>
  <c r="K381" i="1" s="1"/>
  <c r="I368" i="1"/>
  <c r="J368" i="1"/>
  <c r="K368" i="1" s="1"/>
  <c r="I291" i="1"/>
  <c r="J291" i="1"/>
  <c r="K291" i="1" s="1"/>
  <c r="I257" i="1"/>
  <c r="J257" i="1"/>
  <c r="K257" i="1" s="1"/>
  <c r="M4174" i="1"/>
  <c r="I455" i="1"/>
  <c r="J427" i="1"/>
  <c r="K427" i="1" s="1"/>
  <c r="J420" i="1"/>
  <c r="K420" i="1" s="1"/>
  <c r="J401" i="1"/>
  <c r="K401" i="1" s="1"/>
  <c r="J393" i="1"/>
  <c r="K393" i="1" s="1"/>
  <c r="J372" i="1"/>
  <c r="K372" i="1" s="1"/>
  <c r="J350" i="1"/>
  <c r="K350" i="1" s="1"/>
  <c r="J330" i="1"/>
  <c r="K330" i="1" s="1"/>
  <c r="J328" i="1"/>
  <c r="K328" i="1" s="1"/>
  <c r="J312" i="1"/>
  <c r="K312" i="1" s="1"/>
  <c r="J307" i="1"/>
  <c r="K307" i="1" s="1"/>
  <c r="J297" i="1"/>
  <c r="K297" i="1" s="1"/>
  <c r="J292" i="1"/>
  <c r="K292" i="1" s="1"/>
  <c r="J288" i="1"/>
  <c r="K288" i="1" s="1"/>
  <c r="J255" i="1"/>
  <c r="K255" i="1" s="1"/>
  <c r="J242" i="1"/>
  <c r="K242" i="1" s="1"/>
  <c r="I240" i="1"/>
  <c r="J229" i="1"/>
  <c r="K229" i="1" s="1"/>
  <c r="J220" i="1"/>
  <c r="K220" i="1" s="1"/>
  <c r="J216" i="1"/>
  <c r="K216" i="1" s="1"/>
  <c r="I212" i="1"/>
  <c r="J176" i="1"/>
  <c r="K176" i="1" s="1"/>
  <c r="J174" i="1"/>
  <c r="K174" i="1" s="1"/>
  <c r="J125" i="1"/>
  <c r="K125" i="1" s="1"/>
  <c r="J117" i="1"/>
  <c r="K117" i="1" s="1"/>
  <c r="J109" i="1"/>
  <c r="K109" i="1" s="1"/>
  <c r="I453" i="1"/>
  <c r="I451" i="1"/>
  <c r="J436" i="1"/>
  <c r="K436" i="1" s="1"/>
  <c r="J429" i="1"/>
  <c r="K429" i="1" s="1"/>
  <c r="J389" i="1"/>
  <c r="K389" i="1" s="1"/>
  <c r="J370" i="1"/>
  <c r="K370" i="1" s="1"/>
  <c r="I357" i="1"/>
  <c r="J326" i="1"/>
  <c r="K326" i="1" s="1"/>
  <c r="I317" i="1"/>
  <c r="J305" i="1"/>
  <c r="K305" i="1" s="1"/>
  <c r="J295" i="1"/>
  <c r="K295" i="1" s="1"/>
  <c r="J279" i="1"/>
  <c r="K279" i="1" s="1"/>
  <c r="J268" i="1"/>
  <c r="K268" i="1" s="1"/>
  <c r="J252" i="1"/>
  <c r="K252" i="1" s="1"/>
  <c r="J245" i="1"/>
  <c r="K245" i="1" s="1"/>
  <c r="J233" i="1"/>
  <c r="K233" i="1" s="1"/>
  <c r="J133" i="1"/>
  <c r="K133" i="1" s="1"/>
  <c r="H4174" i="1"/>
  <c r="I104" i="1"/>
  <c r="J102" i="1"/>
  <c r="K102" i="1" s="1"/>
  <c r="I99" i="1"/>
  <c r="I88" i="1"/>
  <c r="J3682" i="1"/>
  <c r="K3682" i="1" s="1"/>
  <c r="I3682" i="1"/>
  <c r="J1271" i="1"/>
  <c r="K1271" i="1" s="1"/>
  <c r="I1271" i="1"/>
  <c r="J1087" i="1"/>
  <c r="K1087" i="1" s="1"/>
  <c r="I1087" i="1"/>
  <c r="I1056" i="1"/>
  <c r="J1056" i="1"/>
  <c r="K1056" i="1" s="1"/>
  <c r="I209" i="1"/>
  <c r="J209" i="1"/>
  <c r="K209" i="1" s="1"/>
  <c r="I197" i="1"/>
  <c r="J197" i="1"/>
  <c r="K197" i="1" s="1"/>
  <c r="J3878" i="1"/>
  <c r="K3878" i="1" s="1"/>
  <c r="I3878" i="1"/>
  <c r="J3611" i="1"/>
  <c r="K3611" i="1" s="1"/>
  <c r="I3611" i="1"/>
  <c r="J3595" i="1"/>
  <c r="K3595" i="1" s="1"/>
  <c r="I3595" i="1"/>
  <c r="J3854" i="1"/>
  <c r="K3854" i="1" s="1"/>
  <c r="I3854" i="1"/>
  <c r="J1103" i="1"/>
  <c r="K1103" i="1" s="1"/>
  <c r="I1103" i="1"/>
  <c r="J1079" i="1"/>
  <c r="K1079" i="1" s="1"/>
  <c r="I1079" i="1"/>
  <c r="I201" i="1"/>
  <c r="J201" i="1"/>
  <c r="K201" i="1" s="1"/>
  <c r="I4036" i="1"/>
  <c r="I4015" i="1"/>
  <c r="I4009" i="1"/>
  <c r="I4006" i="1"/>
  <c r="I3972" i="1"/>
  <c r="I3951" i="1"/>
  <c r="I3945" i="1"/>
  <c r="I3942" i="1"/>
  <c r="I3908" i="1"/>
  <c r="I3881" i="1"/>
  <c r="I3835" i="1"/>
  <c r="J3395" i="1"/>
  <c r="K3395" i="1" s="1"/>
  <c r="I3395" i="1"/>
  <c r="J3387" i="1"/>
  <c r="K3387" i="1" s="1"/>
  <c r="I3387" i="1"/>
  <c r="J3379" i="1"/>
  <c r="K3379" i="1" s="1"/>
  <c r="I3379" i="1"/>
  <c r="J3371" i="1"/>
  <c r="K3371" i="1" s="1"/>
  <c r="I3371" i="1"/>
  <c r="J3345" i="1"/>
  <c r="K3345" i="1" s="1"/>
  <c r="I3345" i="1"/>
  <c r="I205" i="1"/>
  <c r="J205" i="1"/>
  <c r="K205" i="1" s="1"/>
  <c r="I185" i="1"/>
  <c r="J185" i="1"/>
  <c r="K185" i="1" s="1"/>
  <c r="J4170" i="1"/>
  <c r="K4170" i="1" s="1"/>
  <c r="J4162" i="1"/>
  <c r="K4162" i="1" s="1"/>
  <c r="J4154" i="1"/>
  <c r="K4154" i="1" s="1"/>
  <c r="J4146" i="1"/>
  <c r="K4146" i="1" s="1"/>
  <c r="J4138" i="1"/>
  <c r="K4138" i="1" s="1"/>
  <c r="J4130" i="1"/>
  <c r="K4130" i="1" s="1"/>
  <c r="J4124" i="1"/>
  <c r="K4124" i="1" s="1"/>
  <c r="J4120" i="1"/>
  <c r="K4120" i="1" s="1"/>
  <c r="J4116" i="1"/>
  <c r="K4116" i="1" s="1"/>
  <c r="J4112" i="1"/>
  <c r="K4112" i="1" s="1"/>
  <c r="J4108" i="1"/>
  <c r="K4108" i="1" s="1"/>
  <c r="J4104" i="1"/>
  <c r="K4104" i="1" s="1"/>
  <c r="J4100" i="1"/>
  <c r="K4100" i="1" s="1"/>
  <c r="J4096" i="1"/>
  <c r="K4096" i="1" s="1"/>
  <c r="J4092" i="1"/>
  <c r="K4092" i="1" s="1"/>
  <c r="J4088" i="1"/>
  <c r="K4088" i="1" s="1"/>
  <c r="J4084" i="1"/>
  <c r="K4084" i="1" s="1"/>
  <c r="J4080" i="1"/>
  <c r="K4080" i="1" s="1"/>
  <c r="J4076" i="1"/>
  <c r="K4076" i="1" s="1"/>
  <c r="J4072" i="1"/>
  <c r="K4072" i="1" s="1"/>
  <c r="J4068" i="1"/>
  <c r="K4068" i="1" s="1"/>
  <c r="J4064" i="1"/>
  <c r="K4064" i="1" s="1"/>
  <c r="J4060" i="1"/>
  <c r="K4060" i="1" s="1"/>
  <c r="J4056" i="1"/>
  <c r="K4056" i="1" s="1"/>
  <c r="J4052" i="1"/>
  <c r="K4052" i="1" s="1"/>
  <c r="J4048" i="1"/>
  <c r="K4048" i="1" s="1"/>
  <c r="J4044" i="1"/>
  <c r="K4044" i="1" s="1"/>
  <c r="J4040" i="1"/>
  <c r="K4040" i="1" s="1"/>
  <c r="I4012" i="1"/>
  <c r="I3991" i="1"/>
  <c r="I3985" i="1"/>
  <c r="I3982" i="1"/>
  <c r="I3948" i="1"/>
  <c r="I3927" i="1"/>
  <c r="I3921" i="1"/>
  <c r="I3918" i="1"/>
  <c r="J3862" i="1"/>
  <c r="K3862" i="1" s="1"/>
  <c r="I3862" i="1"/>
  <c r="I3810" i="1"/>
  <c r="I3778" i="1"/>
  <c r="J3329" i="1"/>
  <c r="K3329" i="1" s="1"/>
  <c r="I3329" i="1"/>
  <c r="I786" i="1"/>
  <c r="J786" i="1"/>
  <c r="K786" i="1" s="1"/>
  <c r="I673" i="1"/>
  <c r="J673" i="1"/>
  <c r="K673" i="1" s="1"/>
  <c r="I193" i="1"/>
  <c r="J193" i="1"/>
  <c r="K193" i="1" s="1"/>
  <c r="J3886" i="1"/>
  <c r="K3886" i="1" s="1"/>
  <c r="I3886" i="1"/>
  <c r="J3690" i="1"/>
  <c r="K3690" i="1" s="1"/>
  <c r="I3690" i="1"/>
  <c r="J3361" i="1"/>
  <c r="K3361" i="1" s="1"/>
  <c r="I3361" i="1"/>
  <c r="J4168" i="1"/>
  <c r="K4168" i="1" s="1"/>
  <c r="J4160" i="1"/>
  <c r="K4160" i="1" s="1"/>
  <c r="J4152" i="1"/>
  <c r="K4152" i="1" s="1"/>
  <c r="J4144" i="1"/>
  <c r="K4144" i="1" s="1"/>
  <c r="J4136" i="1"/>
  <c r="K4136" i="1" s="1"/>
  <c r="J4128" i="1"/>
  <c r="K4128" i="1" s="1"/>
  <c r="J4125" i="1"/>
  <c r="K4125" i="1" s="1"/>
  <c r="J4121" i="1"/>
  <c r="K4121" i="1" s="1"/>
  <c r="J4117" i="1"/>
  <c r="K4117" i="1" s="1"/>
  <c r="J4113" i="1"/>
  <c r="K4113" i="1" s="1"/>
  <c r="J4109" i="1"/>
  <c r="K4109" i="1" s="1"/>
  <c r="J4105" i="1"/>
  <c r="K4105" i="1" s="1"/>
  <c r="J4101" i="1"/>
  <c r="K4101" i="1" s="1"/>
  <c r="J4097" i="1"/>
  <c r="K4097" i="1" s="1"/>
  <c r="J4093" i="1"/>
  <c r="K4093" i="1" s="1"/>
  <c r="J4089" i="1"/>
  <c r="K4089" i="1" s="1"/>
  <c r="J4085" i="1"/>
  <c r="K4085" i="1" s="1"/>
  <c r="J4081" i="1"/>
  <c r="K4081" i="1" s="1"/>
  <c r="J4077" i="1"/>
  <c r="K4077" i="1" s="1"/>
  <c r="J4073" i="1"/>
  <c r="K4073" i="1" s="1"/>
  <c r="J4069" i="1"/>
  <c r="K4069" i="1" s="1"/>
  <c r="J4065" i="1"/>
  <c r="K4065" i="1" s="1"/>
  <c r="J4061" i="1"/>
  <c r="K4061" i="1" s="1"/>
  <c r="J4057" i="1"/>
  <c r="K4057" i="1" s="1"/>
  <c r="J4053" i="1"/>
  <c r="K4053" i="1" s="1"/>
  <c r="J4049" i="1"/>
  <c r="K4049" i="1" s="1"/>
  <c r="J4045" i="1"/>
  <c r="K4045" i="1" s="1"/>
  <c r="J4041" i="1"/>
  <c r="K4041" i="1" s="1"/>
  <c r="I4028" i="1"/>
  <c r="I4007" i="1"/>
  <c r="I4001" i="1"/>
  <c r="I3998" i="1"/>
  <c r="I3964" i="1"/>
  <c r="I3943" i="1"/>
  <c r="I3937" i="1"/>
  <c r="I3934" i="1"/>
  <c r="I3889" i="1"/>
  <c r="J3844" i="1"/>
  <c r="K3844" i="1" s="1"/>
  <c r="I3844" i="1"/>
  <c r="I3840" i="1"/>
  <c r="J1095" i="1"/>
  <c r="K1095" i="1" s="1"/>
  <c r="I1095" i="1"/>
  <c r="J1071" i="1"/>
  <c r="K1071" i="1" s="1"/>
  <c r="I1071" i="1"/>
  <c r="I383" i="1"/>
  <c r="J383" i="1"/>
  <c r="K383" i="1" s="1"/>
  <c r="I189" i="1"/>
  <c r="J189" i="1"/>
  <c r="K189" i="1" s="1"/>
  <c r="I4038" i="1"/>
  <c r="I4004" i="1"/>
  <c r="I3983" i="1"/>
  <c r="I3977" i="1"/>
  <c r="I3974" i="1"/>
  <c r="I3940" i="1"/>
  <c r="I3919" i="1"/>
  <c r="I3913" i="1"/>
  <c r="I3910" i="1"/>
  <c r="J3870" i="1"/>
  <c r="K3870" i="1" s="1"/>
  <c r="I3870" i="1"/>
  <c r="I3849" i="1"/>
  <c r="J3832" i="1"/>
  <c r="K3832" i="1" s="1"/>
  <c r="I3832" i="1"/>
  <c r="J3576" i="1"/>
  <c r="K3576" i="1" s="1"/>
  <c r="I3576" i="1"/>
  <c r="J3568" i="1"/>
  <c r="K3568" i="1" s="1"/>
  <c r="I3568" i="1"/>
  <c r="J3560" i="1"/>
  <c r="K3560" i="1" s="1"/>
  <c r="I3560" i="1"/>
  <c r="J3552" i="1"/>
  <c r="K3552" i="1" s="1"/>
  <c r="I3552" i="1"/>
  <c r="J3544" i="1"/>
  <c r="K3544" i="1" s="1"/>
  <c r="I3544" i="1"/>
  <c r="J3536" i="1"/>
  <c r="K3536" i="1" s="1"/>
  <c r="I3536" i="1"/>
  <c r="J3528" i="1"/>
  <c r="K3528" i="1" s="1"/>
  <c r="I3528" i="1"/>
  <c r="J3520" i="1"/>
  <c r="K3520" i="1" s="1"/>
  <c r="I3520" i="1"/>
  <c r="J3512" i="1"/>
  <c r="K3512" i="1" s="1"/>
  <c r="I3512" i="1"/>
  <c r="J3504" i="1"/>
  <c r="K3504" i="1" s="1"/>
  <c r="I3504" i="1"/>
  <c r="J3496" i="1"/>
  <c r="K3496" i="1" s="1"/>
  <c r="I3496" i="1"/>
  <c r="J3488" i="1"/>
  <c r="K3488" i="1" s="1"/>
  <c r="I3488" i="1"/>
  <c r="J3480" i="1"/>
  <c r="K3480" i="1" s="1"/>
  <c r="I3480" i="1"/>
  <c r="J3472" i="1"/>
  <c r="K3472" i="1" s="1"/>
  <c r="I3472" i="1"/>
  <c r="J3464" i="1"/>
  <c r="K3464" i="1" s="1"/>
  <c r="I3464" i="1"/>
  <c r="J3456" i="1"/>
  <c r="K3456" i="1" s="1"/>
  <c r="I3456" i="1"/>
  <c r="J3448" i="1"/>
  <c r="K3448" i="1" s="1"/>
  <c r="I3448" i="1"/>
  <c r="J3440" i="1"/>
  <c r="K3440" i="1" s="1"/>
  <c r="I3440" i="1"/>
  <c r="J3432" i="1"/>
  <c r="K3432" i="1" s="1"/>
  <c r="I3432" i="1"/>
  <c r="J3424" i="1"/>
  <c r="K3424" i="1" s="1"/>
  <c r="I3424" i="1"/>
  <c r="J3416" i="1"/>
  <c r="K3416" i="1" s="1"/>
  <c r="I3416" i="1"/>
  <c r="J3408" i="1"/>
  <c r="K3408" i="1" s="1"/>
  <c r="I3408" i="1"/>
  <c r="J3400" i="1"/>
  <c r="K3400" i="1" s="1"/>
  <c r="I3400" i="1"/>
  <c r="J3392" i="1"/>
  <c r="K3392" i="1" s="1"/>
  <c r="I3392" i="1"/>
  <c r="J3384" i="1"/>
  <c r="K3384" i="1" s="1"/>
  <c r="I3384" i="1"/>
  <c r="J3376" i="1"/>
  <c r="K3376" i="1" s="1"/>
  <c r="I3376" i="1"/>
  <c r="J3368" i="1"/>
  <c r="K3368" i="1" s="1"/>
  <c r="I3368" i="1"/>
  <c r="J3313" i="1"/>
  <c r="K3313" i="1" s="1"/>
  <c r="I3313" i="1"/>
  <c r="J4166" i="1"/>
  <c r="K4166" i="1" s="1"/>
  <c r="J4158" i="1"/>
  <c r="K4158" i="1" s="1"/>
  <c r="J4150" i="1"/>
  <c r="K4150" i="1" s="1"/>
  <c r="J4142" i="1"/>
  <c r="K4142" i="1" s="1"/>
  <c r="J4134" i="1"/>
  <c r="K4134" i="1" s="1"/>
  <c r="J4126" i="1"/>
  <c r="K4126" i="1" s="1"/>
  <c r="J4122" i="1"/>
  <c r="K4122" i="1" s="1"/>
  <c r="J4118" i="1"/>
  <c r="K4118" i="1" s="1"/>
  <c r="J4114" i="1"/>
  <c r="K4114" i="1" s="1"/>
  <c r="J4110" i="1"/>
  <c r="K4110" i="1" s="1"/>
  <c r="J4106" i="1"/>
  <c r="K4106" i="1" s="1"/>
  <c r="J4102" i="1"/>
  <c r="K4102" i="1" s="1"/>
  <c r="J4098" i="1"/>
  <c r="K4098" i="1" s="1"/>
  <c r="J4094" i="1"/>
  <c r="K4094" i="1" s="1"/>
  <c r="J4090" i="1"/>
  <c r="K4090" i="1" s="1"/>
  <c r="J4086" i="1"/>
  <c r="K4086" i="1" s="1"/>
  <c r="J4082" i="1"/>
  <c r="K4082" i="1" s="1"/>
  <c r="J4078" i="1"/>
  <c r="K4078" i="1" s="1"/>
  <c r="J4074" i="1"/>
  <c r="K4074" i="1" s="1"/>
  <c r="J4070" i="1"/>
  <c r="K4070" i="1" s="1"/>
  <c r="J4066" i="1"/>
  <c r="K4066" i="1" s="1"/>
  <c r="J4062" i="1"/>
  <c r="K4062" i="1" s="1"/>
  <c r="J4058" i="1"/>
  <c r="K4058" i="1" s="1"/>
  <c r="J4054" i="1"/>
  <c r="K4054" i="1" s="1"/>
  <c r="J4050" i="1"/>
  <c r="K4050" i="1" s="1"/>
  <c r="J4046" i="1"/>
  <c r="K4046" i="1" s="1"/>
  <c r="J4042" i="1"/>
  <c r="K4042" i="1" s="1"/>
  <c r="I4023" i="1"/>
  <c r="I4017" i="1"/>
  <c r="I4014" i="1"/>
  <c r="I3980" i="1"/>
  <c r="I3959" i="1"/>
  <c r="I3953" i="1"/>
  <c r="I3950" i="1"/>
  <c r="I3916" i="1"/>
  <c r="J3894" i="1"/>
  <c r="K3894" i="1" s="1"/>
  <c r="I3894" i="1"/>
  <c r="I3873" i="1"/>
  <c r="J3828" i="1"/>
  <c r="K3828" i="1" s="1"/>
  <c r="I3828" i="1"/>
  <c r="I3826" i="1"/>
  <c r="I3794" i="1"/>
  <c r="I3762" i="1"/>
  <c r="I3730" i="1"/>
  <c r="I3698" i="1"/>
  <c r="I3674" i="1"/>
  <c r="I3666" i="1"/>
  <c r="I3658" i="1"/>
  <c r="I3650" i="1"/>
  <c r="I3642" i="1"/>
  <c r="I3634" i="1"/>
  <c r="I3626" i="1"/>
  <c r="I3618" i="1"/>
  <c r="I3614" i="1"/>
  <c r="I3609" i="1"/>
  <c r="I3607" i="1"/>
  <c r="I3605" i="1"/>
  <c r="I3600" i="1"/>
  <c r="I3598" i="1"/>
  <c r="I3593" i="1"/>
  <c r="I3591" i="1"/>
  <c r="I3589" i="1"/>
  <c r="I3584" i="1"/>
  <c r="I3582" i="1"/>
  <c r="I3574" i="1"/>
  <c r="I3566" i="1"/>
  <c r="I3558" i="1"/>
  <c r="I3550" i="1"/>
  <c r="I3542" i="1"/>
  <c r="I3534" i="1"/>
  <c r="I3526" i="1"/>
  <c r="I3518" i="1"/>
  <c r="I3510" i="1"/>
  <c r="I3502" i="1"/>
  <c r="I3494" i="1"/>
  <c r="I3486" i="1"/>
  <c r="I3478" i="1"/>
  <c r="I3470" i="1"/>
  <c r="I3462" i="1"/>
  <c r="I3454" i="1"/>
  <c r="I3446" i="1"/>
  <c r="I3438" i="1"/>
  <c r="I3430" i="1"/>
  <c r="I3422" i="1"/>
  <c r="I3414" i="1"/>
  <c r="I3406" i="1"/>
  <c r="I3398" i="1"/>
  <c r="I3390" i="1"/>
  <c r="I3382" i="1"/>
  <c r="I3374" i="1"/>
  <c r="I2630" i="1"/>
  <c r="J2630" i="1"/>
  <c r="K2630" i="1" s="1"/>
  <c r="J2407" i="1"/>
  <c r="K2407" i="1" s="1"/>
  <c r="I2407" i="1"/>
  <c r="J1956" i="1"/>
  <c r="K1956" i="1" s="1"/>
  <c r="I1956" i="1"/>
  <c r="J1919" i="1"/>
  <c r="K1919" i="1" s="1"/>
  <c r="I1919" i="1"/>
  <c r="J1859" i="1"/>
  <c r="K1859" i="1" s="1"/>
  <c r="I1859" i="1"/>
  <c r="I1854" i="1"/>
  <c r="J1854" i="1"/>
  <c r="K1854" i="1" s="1"/>
  <c r="J3393" i="1"/>
  <c r="K3393" i="1" s="1"/>
  <c r="I3393" i="1"/>
  <c r="J3385" i="1"/>
  <c r="K3385" i="1" s="1"/>
  <c r="I3385" i="1"/>
  <c r="J3377" i="1"/>
  <c r="K3377" i="1" s="1"/>
  <c r="I3377" i="1"/>
  <c r="J3369" i="1"/>
  <c r="K3369" i="1" s="1"/>
  <c r="I3369" i="1"/>
  <c r="J3357" i="1"/>
  <c r="K3357" i="1" s="1"/>
  <c r="I3357" i="1"/>
  <c r="J3341" i="1"/>
  <c r="K3341" i="1" s="1"/>
  <c r="I3341" i="1"/>
  <c r="J3325" i="1"/>
  <c r="K3325" i="1" s="1"/>
  <c r="I3325" i="1"/>
  <c r="J3309" i="1"/>
  <c r="K3309" i="1" s="1"/>
  <c r="I3309" i="1"/>
  <c r="I3836" i="1"/>
  <c r="I3603" i="1"/>
  <c r="I3587" i="1"/>
  <c r="I3580" i="1"/>
  <c r="I3572" i="1"/>
  <c r="I3564" i="1"/>
  <c r="I3556" i="1"/>
  <c r="I3548" i="1"/>
  <c r="I3540" i="1"/>
  <c r="I3532" i="1"/>
  <c r="I3524" i="1"/>
  <c r="I3516" i="1"/>
  <c r="I3508" i="1"/>
  <c r="I3500" i="1"/>
  <c r="I3492" i="1"/>
  <c r="I3484" i="1"/>
  <c r="I3476" i="1"/>
  <c r="I3468" i="1"/>
  <c r="I3460" i="1"/>
  <c r="I3452" i="1"/>
  <c r="I3444" i="1"/>
  <c r="I3436" i="1"/>
  <c r="I3428" i="1"/>
  <c r="I3420" i="1"/>
  <c r="I3412" i="1"/>
  <c r="I3404" i="1"/>
  <c r="I3396" i="1"/>
  <c r="I3388" i="1"/>
  <c r="I3380" i="1"/>
  <c r="I3372" i="1"/>
  <c r="J3391" i="1"/>
  <c r="K3391" i="1" s="1"/>
  <c r="I3391" i="1"/>
  <c r="J3383" i="1"/>
  <c r="K3383" i="1" s="1"/>
  <c r="I3383" i="1"/>
  <c r="J3375" i="1"/>
  <c r="K3375" i="1" s="1"/>
  <c r="I3375" i="1"/>
  <c r="J3353" i="1"/>
  <c r="K3353" i="1" s="1"/>
  <c r="I3353" i="1"/>
  <c r="J3337" i="1"/>
  <c r="K3337" i="1" s="1"/>
  <c r="I3337" i="1"/>
  <c r="J3321" i="1"/>
  <c r="K3321" i="1" s="1"/>
  <c r="I3321" i="1"/>
  <c r="J3305" i="1"/>
  <c r="K3305" i="1" s="1"/>
  <c r="I3305" i="1"/>
  <c r="I2546" i="1"/>
  <c r="J2546" i="1"/>
  <c r="K2546" i="1" s="1"/>
  <c r="I3613" i="1"/>
  <c r="I3608" i="1"/>
  <c r="I3606" i="1"/>
  <c r="I3601" i="1"/>
  <c r="I3599" i="1"/>
  <c r="I3597" i="1"/>
  <c r="I3592" i="1"/>
  <c r="I3590" i="1"/>
  <c r="I3585" i="1"/>
  <c r="I3583" i="1"/>
  <c r="I3578" i="1"/>
  <c r="I3570" i="1"/>
  <c r="I3562" i="1"/>
  <c r="I3554" i="1"/>
  <c r="I3546" i="1"/>
  <c r="I3538" i="1"/>
  <c r="I3530" i="1"/>
  <c r="I3522" i="1"/>
  <c r="I3514" i="1"/>
  <c r="I3506" i="1"/>
  <c r="I3498" i="1"/>
  <c r="I3490" i="1"/>
  <c r="I3482" i="1"/>
  <c r="I3474" i="1"/>
  <c r="I3466" i="1"/>
  <c r="I3458" i="1"/>
  <c r="I3450" i="1"/>
  <c r="I3442" i="1"/>
  <c r="I3434" i="1"/>
  <c r="I3426" i="1"/>
  <c r="I3418" i="1"/>
  <c r="I3410" i="1"/>
  <c r="I3402" i="1"/>
  <c r="I3394" i="1"/>
  <c r="I3386" i="1"/>
  <c r="I3378" i="1"/>
  <c r="I3370" i="1"/>
  <c r="J3365" i="1"/>
  <c r="K3365" i="1" s="1"/>
  <c r="I3365" i="1"/>
  <c r="I2649" i="1"/>
  <c r="J2649" i="1"/>
  <c r="K2649" i="1" s="1"/>
  <c r="J3397" i="1"/>
  <c r="K3397" i="1" s="1"/>
  <c r="I3397" i="1"/>
  <c r="J3389" i="1"/>
  <c r="K3389" i="1" s="1"/>
  <c r="I3389" i="1"/>
  <c r="J3381" i="1"/>
  <c r="K3381" i="1" s="1"/>
  <c r="I3381" i="1"/>
  <c r="J3373" i="1"/>
  <c r="K3373" i="1" s="1"/>
  <c r="I3373" i="1"/>
  <c r="J3349" i="1"/>
  <c r="K3349" i="1" s="1"/>
  <c r="I3349" i="1"/>
  <c r="J3333" i="1"/>
  <c r="K3333" i="1" s="1"/>
  <c r="I3333" i="1"/>
  <c r="J3317" i="1"/>
  <c r="K3317" i="1" s="1"/>
  <c r="I3317" i="1"/>
  <c r="I2651" i="1"/>
  <c r="J2651" i="1"/>
  <c r="K2651" i="1" s="1"/>
  <c r="I2663" i="1"/>
  <c r="J2663" i="1"/>
  <c r="K2663" i="1" s="1"/>
  <c r="J2370" i="1"/>
  <c r="K2370" i="1" s="1"/>
  <c r="I2370" i="1"/>
  <c r="J2306" i="1"/>
  <c r="K2306" i="1" s="1"/>
  <c r="I2306" i="1"/>
  <c r="J2109" i="1"/>
  <c r="K2109" i="1" s="1"/>
  <c r="I2109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J2671" i="1"/>
  <c r="K2671" i="1" s="1"/>
  <c r="J2659" i="1"/>
  <c r="K2659" i="1" s="1"/>
  <c r="J2657" i="1"/>
  <c r="K2657" i="1" s="1"/>
  <c r="I2543" i="1"/>
  <c r="J2543" i="1"/>
  <c r="K2543" i="1" s="1"/>
  <c r="J2192" i="1"/>
  <c r="K2192" i="1" s="1"/>
  <c r="I2192" i="1"/>
  <c r="J1982" i="1"/>
  <c r="K1982" i="1" s="1"/>
  <c r="I1982" i="1"/>
  <c r="J1971" i="1"/>
  <c r="K1971" i="1" s="1"/>
  <c r="I1971" i="1"/>
  <c r="J1949" i="1"/>
  <c r="K1949" i="1" s="1"/>
  <c r="I1949" i="1"/>
  <c r="I1871" i="1"/>
  <c r="J1871" i="1"/>
  <c r="K1871" i="1" s="1"/>
  <c r="J1573" i="1"/>
  <c r="K1573" i="1" s="1"/>
  <c r="I1573" i="1"/>
  <c r="J1549" i="1"/>
  <c r="K1549" i="1" s="1"/>
  <c r="I1549" i="1"/>
  <c r="J2655" i="1"/>
  <c r="K2655" i="1" s="1"/>
  <c r="J2619" i="1"/>
  <c r="K2619" i="1" s="1"/>
  <c r="J2611" i="1"/>
  <c r="K2611" i="1" s="1"/>
  <c r="J2603" i="1"/>
  <c r="K2603" i="1" s="1"/>
  <c r="J2595" i="1"/>
  <c r="K2595" i="1" s="1"/>
  <c r="J2587" i="1"/>
  <c r="K2587" i="1" s="1"/>
  <c r="J2579" i="1"/>
  <c r="K2579" i="1" s="1"/>
  <c r="J2571" i="1"/>
  <c r="K2571" i="1" s="1"/>
  <c r="J2563" i="1"/>
  <c r="K2563" i="1" s="1"/>
  <c r="J2555" i="1"/>
  <c r="K2555" i="1" s="1"/>
  <c r="I2545" i="1"/>
  <c r="J2545" i="1"/>
  <c r="K2545" i="1" s="1"/>
  <c r="J2104" i="1"/>
  <c r="K2104" i="1" s="1"/>
  <c r="I2104" i="1"/>
  <c r="J2060" i="1"/>
  <c r="K2060" i="1" s="1"/>
  <c r="I2060" i="1"/>
  <c r="J1942" i="1"/>
  <c r="K1942" i="1" s="1"/>
  <c r="I1942" i="1"/>
  <c r="J1935" i="1"/>
  <c r="K1935" i="1" s="1"/>
  <c r="I1935" i="1"/>
  <c r="J2397" i="1"/>
  <c r="K2397" i="1" s="1"/>
  <c r="I2397" i="1"/>
  <c r="J2367" i="1"/>
  <c r="K2367" i="1" s="1"/>
  <c r="I2367" i="1"/>
  <c r="J1676" i="1"/>
  <c r="K1676" i="1" s="1"/>
  <c r="I1676" i="1"/>
  <c r="J1656" i="1"/>
  <c r="K1656" i="1" s="1"/>
  <c r="I1656" i="1"/>
  <c r="J1625" i="1"/>
  <c r="K1625" i="1" s="1"/>
  <c r="I1625" i="1"/>
  <c r="J2642" i="1"/>
  <c r="K2642" i="1" s="1"/>
  <c r="J2638" i="1"/>
  <c r="K2638" i="1" s="1"/>
  <c r="J2410" i="1"/>
  <c r="K2410" i="1" s="1"/>
  <c r="I2410" i="1"/>
  <c r="J2333" i="1"/>
  <c r="K2333" i="1" s="1"/>
  <c r="I2333" i="1"/>
  <c r="J2141" i="1"/>
  <c r="K2141" i="1" s="1"/>
  <c r="I2141" i="1"/>
  <c r="J1937" i="1"/>
  <c r="K1937" i="1" s="1"/>
  <c r="I1937" i="1"/>
  <c r="J1930" i="1"/>
  <c r="K1930" i="1" s="1"/>
  <c r="I1930" i="1"/>
  <c r="J1906" i="1"/>
  <c r="K1906" i="1" s="1"/>
  <c r="I1906" i="1"/>
  <c r="I1791" i="1"/>
  <c r="J1791" i="1"/>
  <c r="K1791" i="1" s="1"/>
  <c r="I2170" i="1"/>
  <c r="J2170" i="1"/>
  <c r="K2170" i="1" s="1"/>
  <c r="J2153" i="1"/>
  <c r="K2153" i="1" s="1"/>
  <c r="I2153" i="1"/>
  <c r="J2046" i="1"/>
  <c r="K2046" i="1" s="1"/>
  <c r="I2046" i="1"/>
  <c r="J2035" i="1"/>
  <c r="K2035" i="1" s="1"/>
  <c r="I2035" i="1"/>
  <c r="J2021" i="1"/>
  <c r="K2021" i="1" s="1"/>
  <c r="I2021" i="1"/>
  <c r="I1908" i="1"/>
  <c r="J1908" i="1"/>
  <c r="K1908" i="1" s="1"/>
  <c r="J2295" i="1"/>
  <c r="K2295" i="1" s="1"/>
  <c r="I2295" i="1"/>
  <c r="J2261" i="1"/>
  <c r="K2261" i="1" s="1"/>
  <c r="I2261" i="1"/>
  <c r="J2136" i="1"/>
  <c r="K2136" i="1" s="1"/>
  <c r="I2136" i="1"/>
  <c r="J1996" i="1"/>
  <c r="K1996" i="1" s="1"/>
  <c r="I1996" i="1"/>
  <c r="J1917" i="1"/>
  <c r="K1917" i="1" s="1"/>
  <c r="I1917" i="1"/>
  <c r="I2423" i="1"/>
  <c r="I2381" i="1"/>
  <c r="I2354" i="1"/>
  <c r="I2351" i="1"/>
  <c r="I2317" i="1"/>
  <c r="I2277" i="1"/>
  <c r="I2258" i="1"/>
  <c r="I2235" i="1"/>
  <c r="I2216" i="1"/>
  <c r="I2184" i="1"/>
  <c r="J2165" i="1"/>
  <c r="K2165" i="1" s="1"/>
  <c r="I2149" i="1"/>
  <c r="I2144" i="1"/>
  <c r="I2117" i="1"/>
  <c r="I2112" i="1"/>
  <c r="I2085" i="1"/>
  <c r="I2080" i="1"/>
  <c r="I2069" i="1"/>
  <c r="I2044" i="1"/>
  <c r="I2030" i="1"/>
  <c r="I2019" i="1"/>
  <c r="I2005" i="1"/>
  <c r="I1980" i="1"/>
  <c r="I1966" i="1"/>
  <c r="I1952" i="1"/>
  <c r="I1947" i="1"/>
  <c r="I1940" i="1"/>
  <c r="I1933" i="1"/>
  <c r="I1926" i="1"/>
  <c r="J1921" i="1"/>
  <c r="K1921" i="1" s="1"/>
  <c r="I1921" i="1"/>
  <c r="J1807" i="1"/>
  <c r="K1807" i="1" s="1"/>
  <c r="I1795" i="1"/>
  <c r="J1795" i="1"/>
  <c r="K1795" i="1" s="1"/>
  <c r="I1763" i="1"/>
  <c r="J1763" i="1"/>
  <c r="K1763" i="1" s="1"/>
  <c r="I1706" i="1"/>
  <c r="J1706" i="1"/>
  <c r="K1706" i="1" s="1"/>
  <c r="J1588" i="1"/>
  <c r="K1588" i="1" s="1"/>
  <c r="I1588" i="1"/>
  <c r="J1526" i="1"/>
  <c r="K1526" i="1" s="1"/>
  <c r="I1526" i="1"/>
  <c r="I1491" i="1"/>
  <c r="J1491" i="1"/>
  <c r="K1491" i="1" s="1"/>
  <c r="J1868" i="1"/>
  <c r="K1868" i="1" s="1"/>
  <c r="I1868" i="1"/>
  <c r="J1688" i="1"/>
  <c r="K1688" i="1" s="1"/>
  <c r="I1688" i="1"/>
  <c r="I1678" i="1"/>
  <c r="J1678" i="1"/>
  <c r="K1678" i="1" s="1"/>
  <c r="I1658" i="1"/>
  <c r="J1658" i="1"/>
  <c r="K1658" i="1" s="1"/>
  <c r="J1570" i="1"/>
  <c r="K1570" i="1" s="1"/>
  <c r="I1570" i="1"/>
  <c r="J1541" i="1"/>
  <c r="K1541" i="1" s="1"/>
  <c r="I1541" i="1"/>
  <c r="J1501" i="1"/>
  <c r="K1501" i="1" s="1"/>
  <c r="I1501" i="1"/>
  <c r="J2430" i="1"/>
  <c r="K2430" i="1" s="1"/>
  <c r="I2415" i="1"/>
  <c r="I2402" i="1"/>
  <c r="I2399" i="1"/>
  <c r="I2365" i="1"/>
  <c r="I2338" i="1"/>
  <c r="I2335" i="1"/>
  <c r="I2293" i="1"/>
  <c r="I2274" i="1"/>
  <c r="I2263" i="1"/>
  <c r="I2236" i="1"/>
  <c r="I2227" i="1"/>
  <c r="I2208" i="1"/>
  <c r="I2176" i="1"/>
  <c r="I2161" i="1"/>
  <c r="I2125" i="1"/>
  <c r="I2120" i="1"/>
  <c r="I2093" i="1"/>
  <c r="I2088" i="1"/>
  <c r="I2078" i="1"/>
  <c r="I2067" i="1"/>
  <c r="I2053" i="1"/>
  <c r="I2028" i="1"/>
  <c r="I2014" i="1"/>
  <c r="I2003" i="1"/>
  <c r="I1989" i="1"/>
  <c r="I1964" i="1"/>
  <c r="I1936" i="1"/>
  <c r="I1931" i="1"/>
  <c r="I1924" i="1"/>
  <c r="I1870" i="1"/>
  <c r="J1870" i="1"/>
  <c r="K1870" i="1" s="1"/>
  <c r="I1811" i="1"/>
  <c r="J1811" i="1"/>
  <c r="K1811" i="1" s="1"/>
  <c r="J1660" i="1"/>
  <c r="K1660" i="1" s="1"/>
  <c r="I1660" i="1"/>
  <c r="J2167" i="1"/>
  <c r="K2167" i="1" s="1"/>
  <c r="I1960" i="1"/>
  <c r="I1948" i="1"/>
  <c r="I1941" i="1"/>
  <c r="I1934" i="1"/>
  <c r="I1690" i="1"/>
  <c r="J1690" i="1"/>
  <c r="K1690" i="1" s="1"/>
  <c r="J1599" i="1"/>
  <c r="K1599" i="1" s="1"/>
  <c r="I1599" i="1"/>
  <c r="J1578" i="1"/>
  <c r="K1578" i="1" s="1"/>
  <c r="I1578" i="1"/>
  <c r="J1562" i="1"/>
  <c r="K1562" i="1" s="1"/>
  <c r="I1562" i="1"/>
  <c r="J1538" i="1"/>
  <c r="K1538" i="1" s="1"/>
  <c r="I1538" i="1"/>
  <c r="J1525" i="1"/>
  <c r="K1525" i="1" s="1"/>
  <c r="I1525" i="1"/>
  <c r="J1498" i="1"/>
  <c r="K1498" i="1" s="1"/>
  <c r="I1498" i="1"/>
  <c r="I2386" i="1"/>
  <c r="I2383" i="1"/>
  <c r="I2349" i="1"/>
  <c r="I2322" i="1"/>
  <c r="I2319" i="1"/>
  <c r="I2290" i="1"/>
  <c r="I2279" i="1"/>
  <c r="I2228" i="1"/>
  <c r="I2200" i="1"/>
  <c r="I2157" i="1"/>
  <c r="I2133" i="1"/>
  <c r="I2128" i="1"/>
  <c r="I2101" i="1"/>
  <c r="I2096" i="1"/>
  <c r="I2076" i="1"/>
  <c r="I2062" i="1"/>
  <c r="I2051" i="1"/>
  <c r="I2037" i="1"/>
  <c r="I2012" i="1"/>
  <c r="I1998" i="1"/>
  <c r="I1987" i="1"/>
  <c r="I1973" i="1"/>
  <c r="I1958" i="1"/>
  <c r="I1953" i="1"/>
  <c r="I1951" i="1"/>
  <c r="I1946" i="1"/>
  <c r="J1914" i="1"/>
  <c r="K1914" i="1" s="1"/>
  <c r="I1914" i="1"/>
  <c r="J1912" i="1"/>
  <c r="K1912" i="1" s="1"/>
  <c r="I1891" i="1"/>
  <c r="J1884" i="1"/>
  <c r="K1884" i="1" s="1"/>
  <c r="I1884" i="1"/>
  <c r="J1836" i="1"/>
  <c r="K1836" i="1" s="1"/>
  <c r="I1836" i="1"/>
  <c r="J1820" i="1"/>
  <c r="K1820" i="1" s="1"/>
  <c r="I1820" i="1"/>
  <c r="I1779" i="1"/>
  <c r="J1779" i="1"/>
  <c r="K1779" i="1" s="1"/>
  <c r="J1755" i="1"/>
  <c r="K1755" i="1" s="1"/>
  <c r="J1692" i="1"/>
  <c r="K1692" i="1" s="1"/>
  <c r="I1692" i="1"/>
  <c r="J1672" i="1"/>
  <c r="K1672" i="1" s="1"/>
  <c r="I1672" i="1"/>
  <c r="I1662" i="1"/>
  <c r="J1662" i="1"/>
  <c r="K1662" i="1" s="1"/>
  <c r="J1628" i="1"/>
  <c r="K1628" i="1" s="1"/>
  <c r="I1628" i="1"/>
  <c r="J1550" i="1"/>
  <c r="K1550" i="1" s="1"/>
  <c r="I1550" i="1"/>
  <c r="J1507" i="1"/>
  <c r="K1507" i="1" s="1"/>
  <c r="I1507" i="1"/>
  <c r="I1886" i="1"/>
  <c r="J1886" i="1"/>
  <c r="K1886" i="1" s="1"/>
  <c r="I1838" i="1"/>
  <c r="J1838" i="1"/>
  <c r="K1838" i="1" s="1"/>
  <c r="I1822" i="1"/>
  <c r="J1822" i="1"/>
  <c r="K1822" i="1" s="1"/>
  <c r="I1646" i="1"/>
  <c r="J1646" i="1"/>
  <c r="K1646" i="1" s="1"/>
  <c r="I1638" i="1"/>
  <c r="J1638" i="1"/>
  <c r="K1638" i="1" s="1"/>
  <c r="J1591" i="1"/>
  <c r="K1591" i="1" s="1"/>
  <c r="I1591" i="1"/>
  <c r="I1456" i="1"/>
  <c r="J1456" i="1"/>
  <c r="K1456" i="1" s="1"/>
  <c r="J1230" i="1"/>
  <c r="K1230" i="1" s="1"/>
  <c r="I1230" i="1"/>
  <c r="J1135" i="1"/>
  <c r="K1135" i="1" s="1"/>
  <c r="I1135" i="1"/>
  <c r="J1127" i="1"/>
  <c r="K1127" i="1" s="1"/>
  <c r="I1127" i="1"/>
  <c r="J1119" i="1"/>
  <c r="K1119" i="1" s="1"/>
  <c r="I1119" i="1"/>
  <c r="I1064" i="1"/>
  <c r="J1064" i="1"/>
  <c r="K1064" i="1" s="1"/>
  <c r="I1032" i="1"/>
  <c r="J1032" i="1"/>
  <c r="K1032" i="1" s="1"/>
  <c r="J1852" i="1"/>
  <c r="K1852" i="1" s="1"/>
  <c r="I1852" i="1"/>
  <c r="J1704" i="1"/>
  <c r="K1704" i="1" s="1"/>
  <c r="I1704" i="1"/>
  <c r="I1694" i="1"/>
  <c r="J1694" i="1"/>
  <c r="K1694" i="1" s="1"/>
  <c r="I1674" i="1"/>
  <c r="J1674" i="1"/>
  <c r="K1674" i="1" s="1"/>
  <c r="I1593" i="1"/>
  <c r="J1593" i="1"/>
  <c r="K1593" i="1" s="1"/>
  <c r="I1480" i="1"/>
  <c r="J1480" i="1"/>
  <c r="K1480" i="1" s="1"/>
  <c r="J1907" i="1"/>
  <c r="K1907" i="1" s="1"/>
  <c r="J1702" i="1"/>
  <c r="K1702" i="1" s="1"/>
  <c r="I1700" i="1"/>
  <c r="J1686" i="1"/>
  <c r="K1686" i="1" s="1"/>
  <c r="I1684" i="1"/>
  <c r="J1670" i="1"/>
  <c r="K1670" i="1" s="1"/>
  <c r="I1668" i="1"/>
  <c r="J1654" i="1"/>
  <c r="K1654" i="1" s="1"/>
  <c r="I1652" i="1"/>
  <c r="I1631" i="1"/>
  <c r="J1603" i="1"/>
  <c r="K1603" i="1" s="1"/>
  <c r="J1595" i="1"/>
  <c r="K1595" i="1" s="1"/>
  <c r="J1587" i="1"/>
  <c r="K1587" i="1" s="1"/>
  <c r="I1574" i="1"/>
  <c r="I1553" i="1"/>
  <c r="I1542" i="1"/>
  <c r="I1052" i="1"/>
  <c r="J1052" i="1"/>
  <c r="K1052" i="1" s="1"/>
  <c r="J1899" i="1"/>
  <c r="K1899" i="1" s="1"/>
  <c r="J1890" i="1"/>
  <c r="K1890" i="1" s="1"/>
  <c r="I1888" i="1"/>
  <c r="J1874" i="1"/>
  <c r="K1874" i="1" s="1"/>
  <c r="I1872" i="1"/>
  <c r="J1858" i="1"/>
  <c r="K1858" i="1" s="1"/>
  <c r="I1856" i="1"/>
  <c r="J1842" i="1"/>
  <c r="K1842" i="1" s="1"/>
  <c r="I1577" i="1"/>
  <c r="I1529" i="1"/>
  <c r="I1522" i="1"/>
  <c r="I1516" i="1"/>
  <c r="I1475" i="1"/>
  <c r="J1475" i="1"/>
  <c r="K1475" i="1" s="1"/>
  <c r="J1287" i="1"/>
  <c r="K1287" i="1" s="1"/>
  <c r="I1287" i="1"/>
  <c r="I1048" i="1"/>
  <c r="J1048" i="1"/>
  <c r="K1048" i="1" s="1"/>
  <c r="J1758" i="1"/>
  <c r="K1758" i="1" s="1"/>
  <c r="J1754" i="1"/>
  <c r="K1754" i="1" s="1"/>
  <c r="J1703" i="1"/>
  <c r="K1703" i="1" s="1"/>
  <c r="J1687" i="1"/>
  <c r="K1687" i="1" s="1"/>
  <c r="J1671" i="1"/>
  <c r="K1671" i="1" s="1"/>
  <c r="J1655" i="1"/>
  <c r="K1655" i="1" s="1"/>
  <c r="J1624" i="1"/>
  <c r="K1624" i="1" s="1"/>
  <c r="J1506" i="1"/>
  <c r="K1506" i="1" s="1"/>
  <c r="I1506" i="1"/>
  <c r="I1483" i="1"/>
  <c r="J1483" i="1"/>
  <c r="K1483" i="1" s="1"/>
  <c r="J1183" i="1"/>
  <c r="K1183" i="1" s="1"/>
  <c r="I1183" i="1"/>
  <c r="J1175" i="1"/>
  <c r="K1175" i="1" s="1"/>
  <c r="I1175" i="1"/>
  <c r="J1167" i="1"/>
  <c r="K1167" i="1" s="1"/>
  <c r="I1167" i="1"/>
  <c r="J1159" i="1"/>
  <c r="K1159" i="1" s="1"/>
  <c r="I1159" i="1"/>
  <c r="I1044" i="1"/>
  <c r="J1044" i="1"/>
  <c r="K1044" i="1" s="1"/>
  <c r="J1806" i="1"/>
  <c r="K1806" i="1" s="1"/>
  <c r="I1804" i="1"/>
  <c r="J1790" i="1"/>
  <c r="K1790" i="1" s="1"/>
  <c r="I1788" i="1"/>
  <c r="J1774" i="1"/>
  <c r="K1774" i="1" s="1"/>
  <c r="I1772" i="1"/>
  <c r="J1743" i="1"/>
  <c r="K1743" i="1" s="1"/>
  <c r="J1734" i="1"/>
  <c r="K1734" i="1" s="1"/>
  <c r="J1727" i="1"/>
  <c r="K1727" i="1" s="1"/>
  <c r="I1648" i="1"/>
  <c r="I1640" i="1"/>
  <c r="I1632" i="1"/>
  <c r="J1627" i="1"/>
  <c r="K1627" i="1" s="1"/>
  <c r="I1604" i="1"/>
  <c r="I1596" i="1"/>
  <c r="I1572" i="1"/>
  <c r="I1564" i="1"/>
  <c r="I1546" i="1"/>
  <c r="I1540" i="1"/>
  <c r="I1530" i="1"/>
  <c r="I1517" i="1"/>
  <c r="I1508" i="1"/>
  <c r="J1226" i="1"/>
  <c r="K1226" i="1" s="1"/>
  <c r="I1226" i="1"/>
  <c r="J1151" i="1"/>
  <c r="K1151" i="1" s="1"/>
  <c r="I1151" i="1"/>
  <c r="I1040" i="1"/>
  <c r="J1040" i="1"/>
  <c r="K1040" i="1" s="1"/>
  <c r="J1303" i="1"/>
  <c r="K1303" i="1" s="1"/>
  <c r="I1303" i="1"/>
  <c r="J1143" i="1"/>
  <c r="K1143" i="1" s="1"/>
  <c r="I1143" i="1"/>
  <c r="I1068" i="1"/>
  <c r="J1068" i="1"/>
  <c r="K1068" i="1" s="1"/>
  <c r="I1036" i="1"/>
  <c r="J1036" i="1"/>
  <c r="K1036" i="1" s="1"/>
  <c r="J1505" i="1"/>
  <c r="K1505" i="1" s="1"/>
  <c r="I1505" i="1"/>
  <c r="J1255" i="1"/>
  <c r="K1255" i="1" s="1"/>
  <c r="I1255" i="1"/>
  <c r="J1111" i="1"/>
  <c r="K1111" i="1" s="1"/>
  <c r="I1111" i="1"/>
  <c r="I1060" i="1"/>
  <c r="J1060" i="1"/>
  <c r="K1060" i="1" s="1"/>
  <c r="I1030" i="1"/>
  <c r="J1030" i="1"/>
  <c r="K1030" i="1" s="1"/>
  <c r="J911" i="1"/>
  <c r="K911" i="1" s="1"/>
  <c r="I911" i="1"/>
  <c r="I892" i="1"/>
  <c r="J892" i="1"/>
  <c r="K892" i="1" s="1"/>
  <c r="I876" i="1"/>
  <c r="J876" i="1"/>
  <c r="K876" i="1" s="1"/>
  <c r="J736" i="1"/>
  <c r="K736" i="1" s="1"/>
  <c r="I736" i="1"/>
  <c r="J726" i="1"/>
  <c r="K726" i="1" s="1"/>
  <c r="I726" i="1"/>
  <c r="I661" i="1"/>
  <c r="J661" i="1"/>
  <c r="K661" i="1" s="1"/>
  <c r="J636" i="1"/>
  <c r="K636" i="1" s="1"/>
  <c r="I636" i="1"/>
  <c r="J329" i="1"/>
  <c r="K329" i="1" s="1"/>
  <c r="I329" i="1"/>
  <c r="I1499" i="1"/>
  <c r="J1487" i="1"/>
  <c r="K1487" i="1" s="1"/>
  <c r="J1459" i="1"/>
  <c r="K1459" i="1" s="1"/>
  <c r="I1313" i="1"/>
  <c r="I1297" i="1"/>
  <c r="I1281" i="1"/>
  <c r="I1265" i="1"/>
  <c r="I1249" i="1"/>
  <c r="I1219" i="1"/>
  <c r="I1194" i="1"/>
  <c r="I1184" i="1"/>
  <c r="I1176" i="1"/>
  <c r="I1168" i="1"/>
  <c r="I1160" i="1"/>
  <c r="I1152" i="1"/>
  <c r="I1144" i="1"/>
  <c r="I1136" i="1"/>
  <c r="I1128" i="1"/>
  <c r="I1120" i="1"/>
  <c r="I1112" i="1"/>
  <c r="I1104" i="1"/>
  <c r="I1096" i="1"/>
  <c r="I1088" i="1"/>
  <c r="I1080" i="1"/>
  <c r="I1072" i="1"/>
  <c r="J1066" i="1"/>
  <c r="K1066" i="1" s="1"/>
  <c r="J1062" i="1"/>
  <c r="K1062" i="1" s="1"/>
  <c r="J1058" i="1"/>
  <c r="K1058" i="1" s="1"/>
  <c r="J1054" i="1"/>
  <c r="K1054" i="1" s="1"/>
  <c r="J1050" i="1"/>
  <c r="K1050" i="1" s="1"/>
  <c r="J1046" i="1"/>
  <c r="K1046" i="1" s="1"/>
  <c r="J1042" i="1"/>
  <c r="K1042" i="1" s="1"/>
  <c r="J1038" i="1"/>
  <c r="K1038" i="1" s="1"/>
  <c r="J1034" i="1"/>
  <c r="K1034" i="1" s="1"/>
  <c r="J923" i="1"/>
  <c r="K923" i="1" s="1"/>
  <c r="I923" i="1"/>
  <c r="I855" i="1"/>
  <c r="J855" i="1"/>
  <c r="K855" i="1" s="1"/>
  <c r="I846" i="1"/>
  <c r="J846" i="1"/>
  <c r="K846" i="1" s="1"/>
  <c r="I788" i="1"/>
  <c r="J788" i="1"/>
  <c r="K788" i="1" s="1"/>
  <c r="I1311" i="1"/>
  <c r="I1295" i="1"/>
  <c r="I1279" i="1"/>
  <c r="I1263" i="1"/>
  <c r="I1247" i="1"/>
  <c r="I1227" i="1"/>
  <c r="I1198" i="1"/>
  <c r="I1179" i="1"/>
  <c r="I1171" i="1"/>
  <c r="I1163" i="1"/>
  <c r="I1155" i="1"/>
  <c r="I1147" i="1"/>
  <c r="I1139" i="1"/>
  <c r="I1131" i="1"/>
  <c r="I1123" i="1"/>
  <c r="I1115" i="1"/>
  <c r="I1107" i="1"/>
  <c r="I1099" i="1"/>
  <c r="I1091" i="1"/>
  <c r="I1083" i="1"/>
  <c r="I1075" i="1"/>
  <c r="J894" i="1"/>
  <c r="K894" i="1" s="1"/>
  <c r="I894" i="1"/>
  <c r="I867" i="1"/>
  <c r="J867" i="1"/>
  <c r="K867" i="1" s="1"/>
  <c r="I746" i="1"/>
  <c r="J746" i="1"/>
  <c r="K746" i="1" s="1"/>
  <c r="J345" i="1"/>
  <c r="K345" i="1" s="1"/>
  <c r="I345" i="1"/>
  <c r="J992" i="1"/>
  <c r="K992" i="1" s="1"/>
  <c r="I992" i="1"/>
  <c r="J723" i="1"/>
  <c r="K723" i="1" s="1"/>
  <c r="I723" i="1"/>
  <c r="I719" i="1"/>
  <c r="J719" i="1"/>
  <c r="K719" i="1" s="1"/>
  <c r="I715" i="1"/>
  <c r="J715" i="1"/>
  <c r="K715" i="1" s="1"/>
  <c r="I711" i="1"/>
  <c r="J711" i="1"/>
  <c r="K711" i="1" s="1"/>
  <c r="I707" i="1"/>
  <c r="J707" i="1"/>
  <c r="K707" i="1" s="1"/>
  <c r="I703" i="1"/>
  <c r="J703" i="1"/>
  <c r="K703" i="1" s="1"/>
  <c r="I699" i="1"/>
  <c r="J699" i="1"/>
  <c r="K699" i="1" s="1"/>
  <c r="I695" i="1"/>
  <c r="J695" i="1"/>
  <c r="K695" i="1" s="1"/>
  <c r="I691" i="1"/>
  <c r="J691" i="1"/>
  <c r="K691" i="1" s="1"/>
  <c r="I687" i="1"/>
  <c r="J687" i="1"/>
  <c r="K687" i="1" s="1"/>
  <c r="I683" i="1"/>
  <c r="J683" i="1"/>
  <c r="K683" i="1" s="1"/>
  <c r="I679" i="1"/>
  <c r="J679" i="1"/>
  <c r="K679" i="1" s="1"/>
  <c r="I667" i="1"/>
  <c r="J667" i="1"/>
  <c r="K667" i="1" s="1"/>
  <c r="I1500" i="1"/>
  <c r="J1488" i="1"/>
  <c r="K1488" i="1" s="1"/>
  <c r="J1477" i="1"/>
  <c r="K1477" i="1" s="1"/>
  <c r="J1464" i="1"/>
  <c r="K1464" i="1" s="1"/>
  <c r="I1307" i="1"/>
  <c r="I1291" i="1"/>
  <c r="I1214" i="1"/>
  <c r="I1177" i="1"/>
  <c r="I1169" i="1"/>
  <c r="I1161" i="1"/>
  <c r="I1153" i="1"/>
  <c r="I1145" i="1"/>
  <c r="I1137" i="1"/>
  <c r="I1129" i="1"/>
  <c r="I1121" i="1"/>
  <c r="I1113" i="1"/>
  <c r="I1105" i="1"/>
  <c r="I1097" i="1"/>
  <c r="I1089" i="1"/>
  <c r="I1081" i="1"/>
  <c r="I1073" i="1"/>
  <c r="J918" i="1"/>
  <c r="K918" i="1" s="1"/>
  <c r="I918" i="1"/>
  <c r="I879" i="1"/>
  <c r="J879" i="1"/>
  <c r="K879" i="1" s="1"/>
  <c r="J361" i="1"/>
  <c r="K361" i="1" s="1"/>
  <c r="I361" i="1"/>
  <c r="I1025" i="1"/>
  <c r="I852" i="1"/>
  <c r="J852" i="1"/>
  <c r="K852" i="1" s="1"/>
  <c r="J1017" i="1"/>
  <c r="K1017" i="1" s="1"/>
  <c r="I1017" i="1"/>
  <c r="J1013" i="1"/>
  <c r="K1013" i="1" s="1"/>
  <c r="I1013" i="1"/>
  <c r="J997" i="1"/>
  <c r="K997" i="1" s="1"/>
  <c r="I997" i="1"/>
  <c r="J803" i="1"/>
  <c r="K803" i="1" s="1"/>
  <c r="I803" i="1"/>
  <c r="J377" i="1"/>
  <c r="K377" i="1" s="1"/>
  <c r="I377" i="1"/>
  <c r="J850" i="1"/>
  <c r="K850" i="1" s="1"/>
  <c r="J796" i="1"/>
  <c r="K796" i="1" s="1"/>
  <c r="J761" i="1"/>
  <c r="K761" i="1" s="1"/>
  <c r="J740" i="1"/>
  <c r="K740" i="1" s="1"/>
  <c r="J730" i="1"/>
  <c r="K730" i="1" s="1"/>
  <c r="J724" i="1"/>
  <c r="K724" i="1" s="1"/>
  <c r="J721" i="1"/>
  <c r="K721" i="1" s="1"/>
  <c r="J717" i="1"/>
  <c r="K717" i="1" s="1"/>
  <c r="J713" i="1"/>
  <c r="K713" i="1" s="1"/>
  <c r="J709" i="1"/>
  <c r="K709" i="1" s="1"/>
  <c r="J705" i="1"/>
  <c r="K705" i="1" s="1"/>
  <c r="J701" i="1"/>
  <c r="K701" i="1" s="1"/>
  <c r="J697" i="1"/>
  <c r="K697" i="1" s="1"/>
  <c r="J693" i="1"/>
  <c r="K693" i="1" s="1"/>
  <c r="J689" i="1"/>
  <c r="K689" i="1" s="1"/>
  <c r="J685" i="1"/>
  <c r="K685" i="1" s="1"/>
  <c r="J681" i="1"/>
  <c r="K681" i="1" s="1"/>
  <c r="J663" i="1"/>
  <c r="K663" i="1" s="1"/>
  <c r="J633" i="1"/>
  <c r="K633" i="1" s="1"/>
  <c r="I633" i="1"/>
  <c r="I494" i="1"/>
  <c r="J494" i="1"/>
  <c r="K494" i="1" s="1"/>
  <c r="J410" i="1"/>
  <c r="K410" i="1" s="1"/>
  <c r="I410" i="1"/>
  <c r="I281" i="1"/>
  <c r="J281" i="1"/>
  <c r="K281" i="1" s="1"/>
  <c r="I973" i="1"/>
  <c r="I924" i="1"/>
  <c r="I912" i="1"/>
  <c r="I907" i="1"/>
  <c r="I900" i="1"/>
  <c r="I895" i="1"/>
  <c r="I893" i="1"/>
  <c r="I869" i="1"/>
  <c r="I801" i="1"/>
  <c r="I782" i="1"/>
  <c r="J735" i="1"/>
  <c r="K735" i="1" s="1"/>
  <c r="J503" i="1"/>
  <c r="K503" i="1" s="1"/>
  <c r="I503" i="1"/>
  <c r="I470" i="1"/>
  <c r="I369" i="1"/>
  <c r="I353" i="1"/>
  <c r="I337" i="1"/>
  <c r="I474" i="1"/>
  <c r="J474" i="1"/>
  <c r="K474" i="1" s="1"/>
  <c r="I261" i="1"/>
  <c r="J261" i="1"/>
  <c r="K261" i="1" s="1"/>
  <c r="I1009" i="1"/>
  <c r="I989" i="1"/>
  <c r="I969" i="1"/>
  <c r="I925" i="1"/>
  <c r="I920" i="1"/>
  <c r="I913" i="1"/>
  <c r="I908" i="1"/>
  <c r="I903" i="1"/>
  <c r="I901" i="1"/>
  <c r="I861" i="1"/>
  <c r="I840" i="1"/>
  <c r="I832" i="1"/>
  <c r="I824" i="1"/>
  <c r="I816" i="1"/>
  <c r="I808" i="1"/>
  <c r="I792" i="1"/>
  <c r="I790" i="1"/>
  <c r="J783" i="1"/>
  <c r="K783" i="1" s="1"/>
  <c r="I647" i="1"/>
  <c r="J647" i="1"/>
  <c r="K647" i="1" s="1"/>
  <c r="J445" i="1"/>
  <c r="K445" i="1" s="1"/>
  <c r="I445" i="1"/>
  <c r="I434" i="1"/>
  <c r="J434" i="1"/>
  <c r="K434" i="1" s="1"/>
  <c r="I658" i="1"/>
  <c r="J658" i="1"/>
  <c r="K658" i="1" s="1"/>
  <c r="I655" i="1"/>
  <c r="J655" i="1"/>
  <c r="K655" i="1" s="1"/>
  <c r="I650" i="1"/>
  <c r="J650" i="1"/>
  <c r="K650" i="1" s="1"/>
  <c r="I250" i="1"/>
  <c r="J250" i="1"/>
  <c r="K250" i="1" s="1"/>
  <c r="I247" i="1"/>
  <c r="J247" i="1"/>
  <c r="K247" i="1" s="1"/>
  <c r="I221" i="1"/>
  <c r="J221" i="1"/>
  <c r="K221" i="1" s="1"/>
  <c r="I181" i="1"/>
  <c r="J181" i="1"/>
  <c r="K181" i="1" s="1"/>
  <c r="I156" i="1"/>
  <c r="J156" i="1"/>
  <c r="K156" i="1" s="1"/>
  <c r="J654" i="1"/>
  <c r="K654" i="1" s="1"/>
  <c r="J646" i="1"/>
  <c r="K646" i="1" s="1"/>
  <c r="I641" i="1"/>
  <c r="I639" i="1"/>
  <c r="I497" i="1"/>
  <c r="I495" i="1"/>
  <c r="I477" i="1"/>
  <c r="I475" i="1"/>
  <c r="J384" i="1"/>
  <c r="K384" i="1" s="1"/>
  <c r="J299" i="1"/>
  <c r="K299" i="1" s="1"/>
  <c r="J285" i="1"/>
  <c r="K285" i="1" s="1"/>
  <c r="J275" i="1"/>
  <c r="K275" i="1" s="1"/>
  <c r="J272" i="1"/>
  <c r="K272" i="1" s="1"/>
  <c r="J238" i="1"/>
  <c r="K238" i="1" s="1"/>
  <c r="I238" i="1"/>
  <c r="J236" i="1"/>
  <c r="K236" i="1" s="1"/>
  <c r="J232" i="1"/>
  <c r="K232" i="1" s="1"/>
  <c r="I223" i="1"/>
  <c r="J223" i="1"/>
  <c r="K223" i="1" s="1"/>
  <c r="I177" i="1"/>
  <c r="J177" i="1"/>
  <c r="K177" i="1" s="1"/>
  <c r="J506" i="1"/>
  <c r="K506" i="1" s="1"/>
  <c r="J502" i="1"/>
  <c r="K502" i="1" s="1"/>
  <c r="J442" i="1"/>
  <c r="K442" i="1" s="1"/>
  <c r="J379" i="1"/>
  <c r="K379" i="1" s="1"/>
  <c r="J375" i="1"/>
  <c r="K375" i="1" s="1"/>
  <c r="J371" i="1"/>
  <c r="K371" i="1" s="1"/>
  <c r="J367" i="1"/>
  <c r="K367" i="1" s="1"/>
  <c r="J363" i="1"/>
  <c r="K363" i="1" s="1"/>
  <c r="J359" i="1"/>
  <c r="K359" i="1" s="1"/>
  <c r="J355" i="1"/>
  <c r="K355" i="1" s="1"/>
  <c r="J351" i="1"/>
  <c r="K351" i="1" s="1"/>
  <c r="J347" i="1"/>
  <c r="K347" i="1" s="1"/>
  <c r="J343" i="1"/>
  <c r="K343" i="1" s="1"/>
  <c r="J339" i="1"/>
  <c r="K339" i="1" s="1"/>
  <c r="J335" i="1"/>
  <c r="K335" i="1" s="1"/>
  <c r="J331" i="1"/>
  <c r="K331" i="1" s="1"/>
  <c r="J327" i="1"/>
  <c r="K327" i="1" s="1"/>
  <c r="J323" i="1"/>
  <c r="K323" i="1" s="1"/>
  <c r="J319" i="1"/>
  <c r="K319" i="1" s="1"/>
  <c r="J315" i="1"/>
  <c r="K315" i="1" s="1"/>
  <c r="I173" i="1"/>
  <c r="J173" i="1"/>
  <c r="K173" i="1" s="1"/>
  <c r="I493" i="1"/>
  <c r="I491" i="1"/>
  <c r="I467" i="1"/>
  <c r="J447" i="1"/>
  <c r="K447" i="1" s="1"/>
  <c r="J409" i="1"/>
  <c r="K409" i="1" s="1"/>
  <c r="I402" i="1"/>
  <c r="I390" i="1"/>
  <c r="I382" i="1"/>
  <c r="J289" i="1"/>
  <c r="K289" i="1" s="1"/>
  <c r="J263" i="1"/>
  <c r="K263" i="1" s="1"/>
  <c r="J259" i="1"/>
  <c r="K259" i="1" s="1"/>
  <c r="I169" i="1"/>
  <c r="J169" i="1"/>
  <c r="K169" i="1" s="1"/>
  <c r="J159" i="1"/>
  <c r="K159" i="1" s="1"/>
  <c r="I159" i="1"/>
  <c r="I127" i="1"/>
  <c r="J127" i="1"/>
  <c r="K127" i="1" s="1"/>
  <c r="I119" i="1"/>
  <c r="J119" i="1"/>
  <c r="K119" i="1" s="1"/>
  <c r="I111" i="1"/>
  <c r="J111" i="1"/>
  <c r="K111" i="1" s="1"/>
  <c r="I483" i="1"/>
  <c r="I465" i="1"/>
  <c r="I463" i="1"/>
  <c r="J443" i="1"/>
  <c r="K443" i="1" s="1"/>
  <c r="J424" i="1"/>
  <c r="K424" i="1" s="1"/>
  <c r="J412" i="1"/>
  <c r="K412" i="1" s="1"/>
  <c r="I246" i="1"/>
  <c r="J246" i="1"/>
  <c r="K246" i="1" s="1"/>
  <c r="I231" i="1"/>
  <c r="J231" i="1"/>
  <c r="K231" i="1" s="1"/>
  <c r="I103" i="1"/>
  <c r="J103" i="1"/>
  <c r="K103" i="1" s="1"/>
  <c r="J87" i="1"/>
  <c r="K87" i="1" s="1"/>
  <c r="I87" i="1"/>
  <c r="I224" i="1"/>
  <c r="J224" i="1"/>
  <c r="K224" i="1" s="1"/>
  <c r="I207" i="1"/>
  <c r="J207" i="1"/>
  <c r="K207" i="1" s="1"/>
  <c r="I165" i="1"/>
  <c r="J165" i="1"/>
  <c r="K165" i="1" s="1"/>
  <c r="I95" i="1"/>
  <c r="J95" i="1"/>
  <c r="K95" i="1" s="1"/>
  <c r="J160" i="1"/>
  <c r="K160" i="1" s="1"/>
  <c r="J149" i="1"/>
  <c r="K149" i="1" s="1"/>
  <c r="J144" i="1"/>
  <c r="K144" i="1" s="1"/>
  <c r="J139" i="1"/>
  <c r="K139" i="1" s="1"/>
  <c r="J135" i="1"/>
  <c r="K135" i="1" s="1"/>
  <c r="J130" i="1"/>
  <c r="K130" i="1" s="1"/>
  <c r="J122" i="1"/>
  <c r="K122" i="1" s="1"/>
  <c r="J114" i="1"/>
  <c r="K114" i="1" s="1"/>
  <c r="J106" i="1"/>
  <c r="K106" i="1" s="1"/>
  <c r="J98" i="1"/>
  <c r="K98" i="1" s="1"/>
  <c r="I218" i="1"/>
  <c r="J213" i="1"/>
  <c r="K213" i="1" s="1"/>
  <c r="I210" i="1"/>
  <c r="J203" i="1"/>
  <c r="K203" i="1" s="1"/>
  <c r="J199" i="1"/>
  <c r="K199" i="1" s="1"/>
  <c r="J195" i="1"/>
  <c r="K195" i="1" s="1"/>
  <c r="J191" i="1"/>
  <c r="K191" i="1" s="1"/>
  <c r="J187" i="1"/>
  <c r="K187" i="1" s="1"/>
  <c r="J183" i="1"/>
  <c r="K183" i="1" s="1"/>
  <c r="J179" i="1"/>
  <c r="K179" i="1" s="1"/>
  <c r="J175" i="1"/>
  <c r="K175" i="1" s="1"/>
  <c r="J171" i="1"/>
  <c r="K171" i="1" s="1"/>
  <c r="J167" i="1"/>
  <c r="K167" i="1" s="1"/>
  <c r="I163" i="1"/>
  <c r="J161" i="1"/>
  <c r="K161" i="1" s="1"/>
  <c r="J152" i="1"/>
  <c r="K152" i="1" s="1"/>
  <c r="J145" i="1"/>
  <c r="K145" i="1" s="1"/>
  <c r="J131" i="1"/>
  <c r="K131" i="1" s="1"/>
  <c r="J123" i="1"/>
  <c r="K123" i="1" s="1"/>
  <c r="J115" i="1"/>
  <c r="K115" i="1" s="1"/>
  <c r="J239" i="1"/>
  <c r="K239" i="1" s="1"/>
  <c r="J228" i="1"/>
  <c r="K228" i="1" s="1"/>
  <c r="I226" i="1"/>
  <c r="J219" i="1"/>
  <c r="K219" i="1" s="1"/>
  <c r="I214" i="1"/>
  <c r="J211" i="1"/>
  <c r="K211" i="1" s="1"/>
  <c r="I147" i="1"/>
  <c r="I3097" i="1"/>
  <c r="J3097" i="1"/>
  <c r="K3097" i="1" s="1"/>
  <c r="J2249" i="1"/>
  <c r="K2249" i="1" s="1"/>
  <c r="I2249" i="1"/>
  <c r="I3293" i="1"/>
  <c r="J3293" i="1"/>
  <c r="K3293" i="1" s="1"/>
  <c r="I3249" i="1"/>
  <c r="J3249" i="1"/>
  <c r="K3249" i="1" s="1"/>
  <c r="I3185" i="1"/>
  <c r="J3185" i="1"/>
  <c r="K3185" i="1" s="1"/>
  <c r="I3121" i="1"/>
  <c r="J3121" i="1"/>
  <c r="K3121" i="1" s="1"/>
  <c r="I3057" i="1"/>
  <c r="J3057" i="1"/>
  <c r="K3057" i="1" s="1"/>
  <c r="I2993" i="1"/>
  <c r="J2993" i="1"/>
  <c r="K2993" i="1" s="1"/>
  <c r="J2151" i="1"/>
  <c r="K2151" i="1" s="1"/>
  <c r="I2151" i="1"/>
  <c r="I4032" i="1"/>
  <c r="I4024" i="1"/>
  <c r="I4016" i="1"/>
  <c r="I4008" i="1"/>
  <c r="I4000" i="1"/>
  <c r="I3992" i="1"/>
  <c r="I3984" i="1"/>
  <c r="I3976" i="1"/>
  <c r="I3968" i="1"/>
  <c r="I3960" i="1"/>
  <c r="I3952" i="1"/>
  <c r="I3944" i="1"/>
  <c r="I3936" i="1"/>
  <c r="I3928" i="1"/>
  <c r="I3920" i="1"/>
  <c r="I3912" i="1"/>
  <c r="I3904" i="1"/>
  <c r="I3896" i="1"/>
  <c r="I3888" i="1"/>
  <c r="I3880" i="1"/>
  <c r="I3872" i="1"/>
  <c r="I3864" i="1"/>
  <c r="I3856" i="1"/>
  <c r="I3848" i="1"/>
  <c r="I3822" i="1"/>
  <c r="I3814" i="1"/>
  <c r="I3806" i="1"/>
  <c r="I3798" i="1"/>
  <c r="I3790" i="1"/>
  <c r="I3782" i="1"/>
  <c r="I3774" i="1"/>
  <c r="I3766" i="1"/>
  <c r="I3758" i="1"/>
  <c r="I3750" i="1"/>
  <c r="I3742" i="1"/>
  <c r="I3734" i="1"/>
  <c r="I3726" i="1"/>
  <c r="I3718" i="1"/>
  <c r="I3710" i="1"/>
  <c r="I3702" i="1"/>
  <c r="I3694" i="1"/>
  <c r="I3686" i="1"/>
  <c r="I3678" i="1"/>
  <c r="I3670" i="1"/>
  <c r="I3662" i="1"/>
  <c r="I3654" i="1"/>
  <c r="I3646" i="1"/>
  <c r="I3638" i="1"/>
  <c r="I3630" i="1"/>
  <c r="I3622" i="1"/>
  <c r="I3273" i="1"/>
  <c r="J3273" i="1"/>
  <c r="K3273" i="1" s="1"/>
  <c r="I3209" i="1"/>
  <c r="J3209" i="1"/>
  <c r="K3209" i="1" s="1"/>
  <c r="I3145" i="1"/>
  <c r="J3145" i="1"/>
  <c r="K3145" i="1" s="1"/>
  <c r="I3081" i="1"/>
  <c r="J3081" i="1"/>
  <c r="K3081" i="1" s="1"/>
  <c r="I3017" i="1"/>
  <c r="J3017" i="1"/>
  <c r="K3017" i="1" s="1"/>
  <c r="I2953" i="1"/>
  <c r="J2953" i="1"/>
  <c r="K2953" i="1" s="1"/>
  <c r="I2969" i="1"/>
  <c r="J2969" i="1"/>
  <c r="K2969" i="1" s="1"/>
  <c r="J2324" i="1"/>
  <c r="K2324" i="1" s="1"/>
  <c r="I2324" i="1"/>
  <c r="I3285" i="1"/>
  <c r="J3285" i="1"/>
  <c r="K3285" i="1" s="1"/>
  <c r="I3233" i="1"/>
  <c r="J3233" i="1"/>
  <c r="K3233" i="1" s="1"/>
  <c r="I3169" i="1"/>
  <c r="J3169" i="1"/>
  <c r="K3169" i="1" s="1"/>
  <c r="I3105" i="1"/>
  <c r="J3105" i="1"/>
  <c r="K3105" i="1" s="1"/>
  <c r="I3041" i="1"/>
  <c r="J3041" i="1"/>
  <c r="K3041" i="1" s="1"/>
  <c r="I2977" i="1"/>
  <c r="J2977" i="1"/>
  <c r="K2977" i="1" s="1"/>
  <c r="I2636" i="1"/>
  <c r="J2636" i="1"/>
  <c r="K2636" i="1" s="1"/>
  <c r="J1986" i="1"/>
  <c r="K1986" i="1" s="1"/>
  <c r="I1986" i="1"/>
  <c r="I4034" i="1"/>
  <c r="I4026" i="1"/>
  <c r="I4018" i="1"/>
  <c r="I4010" i="1"/>
  <c r="I4002" i="1"/>
  <c r="I3994" i="1"/>
  <c r="I3986" i="1"/>
  <c r="I3978" i="1"/>
  <c r="I3970" i="1"/>
  <c r="I3962" i="1"/>
  <c r="I3954" i="1"/>
  <c r="I3946" i="1"/>
  <c r="I3938" i="1"/>
  <c r="I3930" i="1"/>
  <c r="I3922" i="1"/>
  <c r="I3914" i="1"/>
  <c r="I3906" i="1"/>
  <c r="I3898" i="1"/>
  <c r="I3890" i="1"/>
  <c r="I3882" i="1"/>
  <c r="I3874" i="1"/>
  <c r="I3866" i="1"/>
  <c r="I3858" i="1"/>
  <c r="I3850" i="1"/>
  <c r="I3820" i="1"/>
  <c r="I3812" i="1"/>
  <c r="I3804" i="1"/>
  <c r="I3796" i="1"/>
  <c r="I3788" i="1"/>
  <c r="I3780" i="1"/>
  <c r="I3772" i="1"/>
  <c r="I3764" i="1"/>
  <c r="I3756" i="1"/>
  <c r="I3748" i="1"/>
  <c r="I3740" i="1"/>
  <c r="I3732" i="1"/>
  <c r="I3724" i="1"/>
  <c r="I3716" i="1"/>
  <c r="I3708" i="1"/>
  <c r="I3700" i="1"/>
  <c r="I3692" i="1"/>
  <c r="I3684" i="1"/>
  <c r="I3676" i="1"/>
  <c r="I3668" i="1"/>
  <c r="I3660" i="1"/>
  <c r="I3652" i="1"/>
  <c r="I3644" i="1"/>
  <c r="I3636" i="1"/>
  <c r="I3628" i="1"/>
  <c r="I3620" i="1"/>
  <c r="I3297" i="1"/>
  <c r="J3297" i="1"/>
  <c r="K3297" i="1" s="1"/>
  <c r="I3257" i="1"/>
  <c r="J3257" i="1"/>
  <c r="K3257" i="1" s="1"/>
  <c r="I3193" i="1"/>
  <c r="J3193" i="1"/>
  <c r="K3193" i="1" s="1"/>
  <c r="I3129" i="1"/>
  <c r="J3129" i="1"/>
  <c r="K3129" i="1" s="1"/>
  <c r="I3065" i="1"/>
  <c r="J3065" i="1"/>
  <c r="K3065" i="1" s="1"/>
  <c r="I3001" i="1"/>
  <c r="J3001" i="1"/>
  <c r="K3001" i="1" s="1"/>
  <c r="I2672" i="1"/>
  <c r="J2672" i="1"/>
  <c r="K2672" i="1" s="1"/>
  <c r="J2050" i="1"/>
  <c r="K2050" i="1" s="1"/>
  <c r="I2050" i="1"/>
  <c r="I4035" i="1"/>
  <c r="I4027" i="1"/>
  <c r="I4019" i="1"/>
  <c r="I4011" i="1"/>
  <c r="I4003" i="1"/>
  <c r="I3995" i="1"/>
  <c r="I3987" i="1"/>
  <c r="I3979" i="1"/>
  <c r="I3971" i="1"/>
  <c r="I3963" i="1"/>
  <c r="I3955" i="1"/>
  <c r="I3947" i="1"/>
  <c r="I3939" i="1"/>
  <c r="I3931" i="1"/>
  <c r="I3923" i="1"/>
  <c r="I3915" i="1"/>
  <c r="I3907" i="1"/>
  <c r="I3899" i="1"/>
  <c r="I3891" i="1"/>
  <c r="I3883" i="1"/>
  <c r="I3875" i="1"/>
  <c r="I3867" i="1"/>
  <c r="I3859" i="1"/>
  <c r="I3851" i="1"/>
  <c r="I3845" i="1"/>
  <c r="I3841" i="1"/>
  <c r="I3837" i="1"/>
  <c r="I3833" i="1"/>
  <c r="I3829" i="1"/>
  <c r="I3823" i="1"/>
  <c r="I3815" i="1"/>
  <c r="I3807" i="1"/>
  <c r="I3799" i="1"/>
  <c r="I3791" i="1"/>
  <c r="I3783" i="1"/>
  <c r="I3775" i="1"/>
  <c r="I3767" i="1"/>
  <c r="I3759" i="1"/>
  <c r="I3751" i="1"/>
  <c r="I3743" i="1"/>
  <c r="I3735" i="1"/>
  <c r="I3727" i="1"/>
  <c r="I3719" i="1"/>
  <c r="I3711" i="1"/>
  <c r="I3703" i="1"/>
  <c r="I3695" i="1"/>
  <c r="I3687" i="1"/>
  <c r="I3679" i="1"/>
  <c r="I3671" i="1"/>
  <c r="I3663" i="1"/>
  <c r="I3655" i="1"/>
  <c r="I3647" i="1"/>
  <c r="I3639" i="1"/>
  <c r="I3631" i="1"/>
  <c r="I3623" i="1"/>
  <c r="I3615" i="1"/>
  <c r="I3277" i="1"/>
  <c r="J3277" i="1"/>
  <c r="K3277" i="1" s="1"/>
  <c r="I3217" i="1"/>
  <c r="J3217" i="1"/>
  <c r="K3217" i="1" s="1"/>
  <c r="I3153" i="1"/>
  <c r="J3153" i="1"/>
  <c r="K3153" i="1" s="1"/>
  <c r="I3089" i="1"/>
  <c r="J3089" i="1"/>
  <c r="K3089" i="1" s="1"/>
  <c r="I3025" i="1"/>
  <c r="J3025" i="1"/>
  <c r="K3025" i="1" s="1"/>
  <c r="I2961" i="1"/>
  <c r="J2961" i="1"/>
  <c r="K2961" i="1" s="1"/>
  <c r="I3161" i="1"/>
  <c r="J3161" i="1"/>
  <c r="K3161" i="1" s="1"/>
  <c r="J2388" i="1"/>
  <c r="K2388" i="1" s="1"/>
  <c r="I2388" i="1"/>
  <c r="I3289" i="1"/>
  <c r="J3289" i="1"/>
  <c r="K3289" i="1" s="1"/>
  <c r="I3241" i="1"/>
  <c r="J3241" i="1"/>
  <c r="K3241" i="1" s="1"/>
  <c r="I3177" i="1"/>
  <c r="J3177" i="1"/>
  <c r="K3177" i="1" s="1"/>
  <c r="I3113" i="1"/>
  <c r="J3113" i="1"/>
  <c r="K3113" i="1" s="1"/>
  <c r="I3049" i="1"/>
  <c r="J3049" i="1"/>
  <c r="K3049" i="1" s="1"/>
  <c r="I2985" i="1"/>
  <c r="J2985" i="1"/>
  <c r="K2985" i="1" s="1"/>
  <c r="I2662" i="1"/>
  <c r="J2662" i="1"/>
  <c r="K2662" i="1" s="1"/>
  <c r="I3281" i="1"/>
  <c r="J3281" i="1"/>
  <c r="K3281" i="1" s="1"/>
  <c r="I3225" i="1"/>
  <c r="J3225" i="1"/>
  <c r="K3225" i="1" s="1"/>
  <c r="I3033" i="1"/>
  <c r="J3033" i="1"/>
  <c r="K3033" i="1" s="1"/>
  <c r="J2292" i="1"/>
  <c r="K2292" i="1" s="1"/>
  <c r="I2292" i="1"/>
  <c r="J2241" i="1"/>
  <c r="K2241" i="1" s="1"/>
  <c r="I2241" i="1"/>
  <c r="J1312" i="1"/>
  <c r="K1312" i="1" s="1"/>
  <c r="I1312" i="1"/>
  <c r="I4037" i="1"/>
  <c r="I4029" i="1"/>
  <c r="I4021" i="1"/>
  <c r="I4013" i="1"/>
  <c r="I4005" i="1"/>
  <c r="I3997" i="1"/>
  <c r="I3989" i="1"/>
  <c r="I3981" i="1"/>
  <c r="I3973" i="1"/>
  <c r="I3965" i="1"/>
  <c r="I3957" i="1"/>
  <c r="I3949" i="1"/>
  <c r="I3941" i="1"/>
  <c r="I3933" i="1"/>
  <c r="I3925" i="1"/>
  <c r="I3917" i="1"/>
  <c r="I3909" i="1"/>
  <c r="I3901" i="1"/>
  <c r="I3893" i="1"/>
  <c r="I3885" i="1"/>
  <c r="I3877" i="1"/>
  <c r="I3869" i="1"/>
  <c r="I3861" i="1"/>
  <c r="I3853" i="1"/>
  <c r="I3846" i="1"/>
  <c r="I3842" i="1"/>
  <c r="I3838" i="1"/>
  <c r="I3834" i="1"/>
  <c r="I3830" i="1"/>
  <c r="I3821" i="1"/>
  <c r="I3813" i="1"/>
  <c r="I3805" i="1"/>
  <c r="I3797" i="1"/>
  <c r="I3789" i="1"/>
  <c r="I3781" i="1"/>
  <c r="I3773" i="1"/>
  <c r="I3765" i="1"/>
  <c r="I3757" i="1"/>
  <c r="I3749" i="1"/>
  <c r="I3741" i="1"/>
  <c r="I3733" i="1"/>
  <c r="I3725" i="1"/>
  <c r="I3717" i="1"/>
  <c r="I3709" i="1"/>
  <c r="I3701" i="1"/>
  <c r="I3693" i="1"/>
  <c r="I3685" i="1"/>
  <c r="I3677" i="1"/>
  <c r="I3669" i="1"/>
  <c r="I3661" i="1"/>
  <c r="I3653" i="1"/>
  <c r="I3645" i="1"/>
  <c r="I3637" i="1"/>
  <c r="I3629" i="1"/>
  <c r="I3621" i="1"/>
  <c r="I3301" i="1"/>
  <c r="J3301" i="1"/>
  <c r="K3301" i="1" s="1"/>
  <c r="I3265" i="1"/>
  <c r="J3265" i="1"/>
  <c r="K3265" i="1" s="1"/>
  <c r="I3201" i="1"/>
  <c r="J3201" i="1"/>
  <c r="K3201" i="1" s="1"/>
  <c r="I3137" i="1"/>
  <c r="J3137" i="1"/>
  <c r="K3137" i="1" s="1"/>
  <c r="I3073" i="1"/>
  <c r="J3073" i="1"/>
  <c r="K3073" i="1" s="1"/>
  <c r="I3009" i="1"/>
  <c r="J3009" i="1"/>
  <c r="K3009" i="1" s="1"/>
  <c r="I2945" i="1"/>
  <c r="J2945" i="1"/>
  <c r="K2945" i="1" s="1"/>
  <c r="J3298" i="1"/>
  <c r="K3298" i="1" s="1"/>
  <c r="J3294" i="1"/>
  <c r="K3294" i="1" s="1"/>
  <c r="J3290" i="1"/>
  <c r="K3290" i="1" s="1"/>
  <c r="J3286" i="1"/>
  <c r="K3286" i="1" s="1"/>
  <c r="J3282" i="1"/>
  <c r="K3282" i="1" s="1"/>
  <c r="J3278" i="1"/>
  <c r="K3278" i="1" s="1"/>
  <c r="J3274" i="1"/>
  <c r="K3274" i="1" s="1"/>
  <c r="I3268" i="1"/>
  <c r="J3268" i="1"/>
  <c r="K3268" i="1" s="1"/>
  <c r="I3260" i="1"/>
  <c r="J3260" i="1"/>
  <c r="K3260" i="1" s="1"/>
  <c r="I3252" i="1"/>
  <c r="J3252" i="1"/>
  <c r="K3252" i="1" s="1"/>
  <c r="I3244" i="1"/>
  <c r="J3244" i="1"/>
  <c r="K3244" i="1" s="1"/>
  <c r="I3236" i="1"/>
  <c r="J3236" i="1"/>
  <c r="K3236" i="1" s="1"/>
  <c r="I3228" i="1"/>
  <c r="J3228" i="1"/>
  <c r="K3228" i="1" s="1"/>
  <c r="I3220" i="1"/>
  <c r="J3220" i="1"/>
  <c r="K3220" i="1" s="1"/>
  <c r="I3212" i="1"/>
  <c r="J3212" i="1"/>
  <c r="K3212" i="1" s="1"/>
  <c r="I3204" i="1"/>
  <c r="J3204" i="1"/>
  <c r="K3204" i="1" s="1"/>
  <c r="I3196" i="1"/>
  <c r="J3196" i="1"/>
  <c r="K3196" i="1" s="1"/>
  <c r="I3188" i="1"/>
  <c r="J3188" i="1"/>
  <c r="K3188" i="1" s="1"/>
  <c r="I3180" i="1"/>
  <c r="J3180" i="1"/>
  <c r="K3180" i="1" s="1"/>
  <c r="I3172" i="1"/>
  <c r="J3172" i="1"/>
  <c r="K3172" i="1" s="1"/>
  <c r="I3164" i="1"/>
  <c r="J3164" i="1"/>
  <c r="K3164" i="1" s="1"/>
  <c r="I3156" i="1"/>
  <c r="J3156" i="1"/>
  <c r="K3156" i="1" s="1"/>
  <c r="I3148" i="1"/>
  <c r="J3148" i="1"/>
  <c r="K3148" i="1" s="1"/>
  <c r="I3140" i="1"/>
  <c r="J3140" i="1"/>
  <c r="K3140" i="1" s="1"/>
  <c r="I3132" i="1"/>
  <c r="J3132" i="1"/>
  <c r="K3132" i="1" s="1"/>
  <c r="I3124" i="1"/>
  <c r="J3124" i="1"/>
  <c r="K3124" i="1" s="1"/>
  <c r="I3116" i="1"/>
  <c r="J3116" i="1"/>
  <c r="K3116" i="1" s="1"/>
  <c r="I3108" i="1"/>
  <c r="J3108" i="1"/>
  <c r="K3108" i="1" s="1"/>
  <c r="I3100" i="1"/>
  <c r="J3100" i="1"/>
  <c r="K3100" i="1" s="1"/>
  <c r="I3092" i="1"/>
  <c r="J3092" i="1"/>
  <c r="K3092" i="1" s="1"/>
  <c r="I3084" i="1"/>
  <c r="J3084" i="1"/>
  <c r="K3084" i="1" s="1"/>
  <c r="I3076" i="1"/>
  <c r="J3076" i="1"/>
  <c r="K3076" i="1" s="1"/>
  <c r="I3068" i="1"/>
  <c r="J3068" i="1"/>
  <c r="K3068" i="1" s="1"/>
  <c r="I3060" i="1"/>
  <c r="J3060" i="1"/>
  <c r="K3060" i="1" s="1"/>
  <c r="I3052" i="1"/>
  <c r="J3052" i="1"/>
  <c r="K3052" i="1" s="1"/>
  <c r="I3044" i="1"/>
  <c r="J3044" i="1"/>
  <c r="K3044" i="1" s="1"/>
  <c r="I3036" i="1"/>
  <c r="J3036" i="1"/>
  <c r="K3036" i="1" s="1"/>
  <c r="I3028" i="1"/>
  <c r="J3028" i="1"/>
  <c r="K3028" i="1" s="1"/>
  <c r="I3020" i="1"/>
  <c r="J3020" i="1"/>
  <c r="K3020" i="1" s="1"/>
  <c r="I3012" i="1"/>
  <c r="J3012" i="1"/>
  <c r="K3012" i="1" s="1"/>
  <c r="I3004" i="1"/>
  <c r="J3004" i="1"/>
  <c r="K3004" i="1" s="1"/>
  <c r="I2996" i="1"/>
  <c r="J2996" i="1"/>
  <c r="K2996" i="1" s="1"/>
  <c r="I2988" i="1"/>
  <c r="J2988" i="1"/>
  <c r="K2988" i="1" s="1"/>
  <c r="I2980" i="1"/>
  <c r="J2980" i="1"/>
  <c r="K2980" i="1" s="1"/>
  <c r="I2972" i="1"/>
  <c r="J2972" i="1"/>
  <c r="K2972" i="1" s="1"/>
  <c r="I2964" i="1"/>
  <c r="J2964" i="1"/>
  <c r="K2964" i="1" s="1"/>
  <c r="I2956" i="1"/>
  <c r="J2956" i="1"/>
  <c r="K2956" i="1" s="1"/>
  <c r="I2948" i="1"/>
  <c r="J2948" i="1"/>
  <c r="K2948" i="1" s="1"/>
  <c r="I2670" i="1"/>
  <c r="J2670" i="1"/>
  <c r="K2670" i="1" s="1"/>
  <c r="I2647" i="1"/>
  <c r="J2647" i="1"/>
  <c r="K2647" i="1" s="1"/>
  <c r="I2632" i="1"/>
  <c r="J2632" i="1"/>
  <c r="K2632" i="1" s="1"/>
  <c r="I3271" i="1"/>
  <c r="J3271" i="1"/>
  <c r="K3271" i="1" s="1"/>
  <c r="I3263" i="1"/>
  <c r="J3263" i="1"/>
  <c r="K3263" i="1" s="1"/>
  <c r="I3255" i="1"/>
  <c r="J3255" i="1"/>
  <c r="K3255" i="1" s="1"/>
  <c r="I3247" i="1"/>
  <c r="J3247" i="1"/>
  <c r="K3247" i="1" s="1"/>
  <c r="I3239" i="1"/>
  <c r="J3239" i="1"/>
  <c r="K3239" i="1" s="1"/>
  <c r="I3231" i="1"/>
  <c r="J3231" i="1"/>
  <c r="K3231" i="1" s="1"/>
  <c r="I3223" i="1"/>
  <c r="J3223" i="1"/>
  <c r="K3223" i="1" s="1"/>
  <c r="I3215" i="1"/>
  <c r="J3215" i="1"/>
  <c r="K3215" i="1" s="1"/>
  <c r="I3207" i="1"/>
  <c r="J3207" i="1"/>
  <c r="K3207" i="1" s="1"/>
  <c r="I3199" i="1"/>
  <c r="J3199" i="1"/>
  <c r="K3199" i="1" s="1"/>
  <c r="I3191" i="1"/>
  <c r="J3191" i="1"/>
  <c r="K3191" i="1" s="1"/>
  <c r="I3183" i="1"/>
  <c r="J3183" i="1"/>
  <c r="K3183" i="1" s="1"/>
  <c r="I3175" i="1"/>
  <c r="J3175" i="1"/>
  <c r="K3175" i="1" s="1"/>
  <c r="I3167" i="1"/>
  <c r="J3167" i="1"/>
  <c r="K3167" i="1" s="1"/>
  <c r="I3159" i="1"/>
  <c r="J3159" i="1"/>
  <c r="K3159" i="1" s="1"/>
  <c r="I3151" i="1"/>
  <c r="J3151" i="1"/>
  <c r="K3151" i="1" s="1"/>
  <c r="I3143" i="1"/>
  <c r="J3143" i="1"/>
  <c r="K3143" i="1" s="1"/>
  <c r="I3135" i="1"/>
  <c r="J3135" i="1"/>
  <c r="K3135" i="1" s="1"/>
  <c r="I3127" i="1"/>
  <c r="J3127" i="1"/>
  <c r="K3127" i="1" s="1"/>
  <c r="I3119" i="1"/>
  <c r="J3119" i="1"/>
  <c r="K3119" i="1" s="1"/>
  <c r="I3111" i="1"/>
  <c r="J3111" i="1"/>
  <c r="K3111" i="1" s="1"/>
  <c r="I3103" i="1"/>
  <c r="J3103" i="1"/>
  <c r="K3103" i="1" s="1"/>
  <c r="I3095" i="1"/>
  <c r="J3095" i="1"/>
  <c r="K3095" i="1" s="1"/>
  <c r="I3087" i="1"/>
  <c r="J3087" i="1"/>
  <c r="K3087" i="1" s="1"/>
  <c r="I3079" i="1"/>
  <c r="J3079" i="1"/>
  <c r="K3079" i="1" s="1"/>
  <c r="I3071" i="1"/>
  <c r="J3071" i="1"/>
  <c r="K3071" i="1" s="1"/>
  <c r="I3063" i="1"/>
  <c r="J3063" i="1"/>
  <c r="K3063" i="1" s="1"/>
  <c r="I3055" i="1"/>
  <c r="J3055" i="1"/>
  <c r="K3055" i="1" s="1"/>
  <c r="I3047" i="1"/>
  <c r="J3047" i="1"/>
  <c r="K3047" i="1" s="1"/>
  <c r="I3039" i="1"/>
  <c r="J3039" i="1"/>
  <c r="K3039" i="1" s="1"/>
  <c r="I3031" i="1"/>
  <c r="J3031" i="1"/>
  <c r="K3031" i="1" s="1"/>
  <c r="I3023" i="1"/>
  <c r="J3023" i="1"/>
  <c r="K3023" i="1" s="1"/>
  <c r="I3015" i="1"/>
  <c r="J3015" i="1"/>
  <c r="K3015" i="1" s="1"/>
  <c r="I3007" i="1"/>
  <c r="J3007" i="1"/>
  <c r="K3007" i="1" s="1"/>
  <c r="I2999" i="1"/>
  <c r="J2999" i="1"/>
  <c r="K2999" i="1" s="1"/>
  <c r="I2991" i="1"/>
  <c r="J2991" i="1"/>
  <c r="K2991" i="1" s="1"/>
  <c r="I2983" i="1"/>
  <c r="J2983" i="1"/>
  <c r="K2983" i="1" s="1"/>
  <c r="I2975" i="1"/>
  <c r="J2975" i="1"/>
  <c r="K2975" i="1" s="1"/>
  <c r="I2967" i="1"/>
  <c r="J2967" i="1"/>
  <c r="K2967" i="1" s="1"/>
  <c r="I2959" i="1"/>
  <c r="J2959" i="1"/>
  <c r="K2959" i="1" s="1"/>
  <c r="I2951" i="1"/>
  <c r="J2951" i="1"/>
  <c r="K2951" i="1" s="1"/>
  <c r="I2943" i="1"/>
  <c r="J2943" i="1"/>
  <c r="K2943" i="1" s="1"/>
  <c r="I2643" i="1"/>
  <c r="J2643" i="1"/>
  <c r="K2643" i="1" s="1"/>
  <c r="I2628" i="1"/>
  <c r="J2628" i="1"/>
  <c r="K2628" i="1" s="1"/>
  <c r="I2622" i="1"/>
  <c r="J2622" i="1"/>
  <c r="K2622" i="1" s="1"/>
  <c r="I2614" i="1"/>
  <c r="J2614" i="1"/>
  <c r="K2614" i="1" s="1"/>
  <c r="I2606" i="1"/>
  <c r="J2606" i="1"/>
  <c r="K2606" i="1" s="1"/>
  <c r="I2598" i="1"/>
  <c r="J2598" i="1"/>
  <c r="K2598" i="1" s="1"/>
  <c r="I2590" i="1"/>
  <c r="J2590" i="1"/>
  <c r="K2590" i="1" s="1"/>
  <c r="I2582" i="1"/>
  <c r="J2582" i="1"/>
  <c r="K2582" i="1" s="1"/>
  <c r="I2574" i="1"/>
  <c r="J2574" i="1"/>
  <c r="K2574" i="1" s="1"/>
  <c r="I2566" i="1"/>
  <c r="J2566" i="1"/>
  <c r="K2566" i="1" s="1"/>
  <c r="I2558" i="1"/>
  <c r="J2558" i="1"/>
  <c r="K2558" i="1" s="1"/>
  <c r="I2550" i="1"/>
  <c r="J2550" i="1"/>
  <c r="K2550" i="1" s="1"/>
  <c r="I2542" i="1"/>
  <c r="J2542" i="1"/>
  <c r="K2542" i="1" s="1"/>
  <c r="J3299" i="1"/>
  <c r="K3299" i="1" s="1"/>
  <c r="J3295" i="1"/>
  <c r="K3295" i="1" s="1"/>
  <c r="J3291" i="1"/>
  <c r="K3291" i="1" s="1"/>
  <c r="J3287" i="1"/>
  <c r="K3287" i="1" s="1"/>
  <c r="J3283" i="1"/>
  <c r="K3283" i="1" s="1"/>
  <c r="J3279" i="1"/>
  <c r="K3279" i="1" s="1"/>
  <c r="J3275" i="1"/>
  <c r="K3275" i="1" s="1"/>
  <c r="I3266" i="1"/>
  <c r="J3266" i="1"/>
  <c r="K3266" i="1" s="1"/>
  <c r="I3258" i="1"/>
  <c r="J3258" i="1"/>
  <c r="K3258" i="1" s="1"/>
  <c r="I3250" i="1"/>
  <c r="J3250" i="1"/>
  <c r="K3250" i="1" s="1"/>
  <c r="I3242" i="1"/>
  <c r="J3242" i="1"/>
  <c r="K3242" i="1" s="1"/>
  <c r="I3234" i="1"/>
  <c r="J3234" i="1"/>
  <c r="K3234" i="1" s="1"/>
  <c r="I3226" i="1"/>
  <c r="J3226" i="1"/>
  <c r="K3226" i="1" s="1"/>
  <c r="I3218" i="1"/>
  <c r="J3218" i="1"/>
  <c r="K3218" i="1" s="1"/>
  <c r="I3210" i="1"/>
  <c r="J3210" i="1"/>
  <c r="K3210" i="1" s="1"/>
  <c r="I3202" i="1"/>
  <c r="J3202" i="1"/>
  <c r="K3202" i="1" s="1"/>
  <c r="I3194" i="1"/>
  <c r="J3194" i="1"/>
  <c r="K3194" i="1" s="1"/>
  <c r="I3186" i="1"/>
  <c r="J3186" i="1"/>
  <c r="K3186" i="1" s="1"/>
  <c r="I3178" i="1"/>
  <c r="J3178" i="1"/>
  <c r="K3178" i="1" s="1"/>
  <c r="I3170" i="1"/>
  <c r="J3170" i="1"/>
  <c r="K3170" i="1" s="1"/>
  <c r="I3162" i="1"/>
  <c r="J3162" i="1"/>
  <c r="K3162" i="1" s="1"/>
  <c r="I3154" i="1"/>
  <c r="J3154" i="1"/>
  <c r="K3154" i="1" s="1"/>
  <c r="I3146" i="1"/>
  <c r="J3146" i="1"/>
  <c r="K3146" i="1" s="1"/>
  <c r="I3138" i="1"/>
  <c r="J3138" i="1"/>
  <c r="K3138" i="1" s="1"/>
  <c r="I3130" i="1"/>
  <c r="J3130" i="1"/>
  <c r="K3130" i="1" s="1"/>
  <c r="I3122" i="1"/>
  <c r="J3122" i="1"/>
  <c r="K3122" i="1" s="1"/>
  <c r="I3114" i="1"/>
  <c r="J3114" i="1"/>
  <c r="K3114" i="1" s="1"/>
  <c r="I3106" i="1"/>
  <c r="J3106" i="1"/>
  <c r="K3106" i="1" s="1"/>
  <c r="I3098" i="1"/>
  <c r="J3098" i="1"/>
  <c r="K3098" i="1" s="1"/>
  <c r="I3090" i="1"/>
  <c r="J3090" i="1"/>
  <c r="K3090" i="1" s="1"/>
  <c r="I3082" i="1"/>
  <c r="J3082" i="1"/>
  <c r="K3082" i="1" s="1"/>
  <c r="I3074" i="1"/>
  <c r="J3074" i="1"/>
  <c r="K3074" i="1" s="1"/>
  <c r="I3066" i="1"/>
  <c r="J3066" i="1"/>
  <c r="K3066" i="1" s="1"/>
  <c r="I3058" i="1"/>
  <c r="J3058" i="1"/>
  <c r="K3058" i="1" s="1"/>
  <c r="I3050" i="1"/>
  <c r="J3050" i="1"/>
  <c r="K3050" i="1" s="1"/>
  <c r="I3042" i="1"/>
  <c r="J3042" i="1"/>
  <c r="K3042" i="1" s="1"/>
  <c r="I3034" i="1"/>
  <c r="J3034" i="1"/>
  <c r="K3034" i="1" s="1"/>
  <c r="I3026" i="1"/>
  <c r="J3026" i="1"/>
  <c r="K3026" i="1" s="1"/>
  <c r="I3018" i="1"/>
  <c r="J3018" i="1"/>
  <c r="K3018" i="1" s="1"/>
  <c r="I3010" i="1"/>
  <c r="J3010" i="1"/>
  <c r="K3010" i="1" s="1"/>
  <c r="I3002" i="1"/>
  <c r="J3002" i="1"/>
  <c r="K3002" i="1" s="1"/>
  <c r="I2994" i="1"/>
  <c r="J2994" i="1"/>
  <c r="K2994" i="1" s="1"/>
  <c r="I2986" i="1"/>
  <c r="J2986" i="1"/>
  <c r="K2986" i="1" s="1"/>
  <c r="I2978" i="1"/>
  <c r="J2978" i="1"/>
  <c r="K2978" i="1" s="1"/>
  <c r="I2970" i="1"/>
  <c r="J2970" i="1"/>
  <c r="K2970" i="1" s="1"/>
  <c r="I2962" i="1"/>
  <c r="J2962" i="1"/>
  <c r="K2962" i="1" s="1"/>
  <c r="I2954" i="1"/>
  <c r="J2954" i="1"/>
  <c r="K2954" i="1" s="1"/>
  <c r="I2946" i="1"/>
  <c r="J2946" i="1"/>
  <c r="K2946" i="1" s="1"/>
  <c r="I2639" i="1"/>
  <c r="J2639" i="1"/>
  <c r="K2639" i="1" s="1"/>
  <c r="I2624" i="1"/>
  <c r="J2624" i="1"/>
  <c r="K2624" i="1" s="1"/>
  <c r="I2616" i="1"/>
  <c r="J2616" i="1"/>
  <c r="K2616" i="1" s="1"/>
  <c r="I2608" i="1"/>
  <c r="J2608" i="1"/>
  <c r="K2608" i="1" s="1"/>
  <c r="I2600" i="1"/>
  <c r="J2600" i="1"/>
  <c r="K2600" i="1" s="1"/>
  <c r="I2592" i="1"/>
  <c r="J2592" i="1"/>
  <c r="K2592" i="1" s="1"/>
  <c r="I2584" i="1"/>
  <c r="J2584" i="1"/>
  <c r="K2584" i="1" s="1"/>
  <c r="I2576" i="1"/>
  <c r="J2576" i="1"/>
  <c r="K2576" i="1" s="1"/>
  <c r="I2568" i="1"/>
  <c r="J2568" i="1"/>
  <c r="K2568" i="1" s="1"/>
  <c r="I2560" i="1"/>
  <c r="J2560" i="1"/>
  <c r="K2560" i="1" s="1"/>
  <c r="I2552" i="1"/>
  <c r="J2552" i="1"/>
  <c r="K2552" i="1" s="1"/>
  <c r="I3269" i="1"/>
  <c r="J3269" i="1"/>
  <c r="K3269" i="1" s="1"/>
  <c r="I3261" i="1"/>
  <c r="J3261" i="1"/>
  <c r="K3261" i="1" s="1"/>
  <c r="I3253" i="1"/>
  <c r="J3253" i="1"/>
  <c r="K3253" i="1" s="1"/>
  <c r="I3245" i="1"/>
  <c r="J3245" i="1"/>
  <c r="K3245" i="1" s="1"/>
  <c r="I3237" i="1"/>
  <c r="J3237" i="1"/>
  <c r="K3237" i="1" s="1"/>
  <c r="I3229" i="1"/>
  <c r="J3229" i="1"/>
  <c r="K3229" i="1" s="1"/>
  <c r="I3221" i="1"/>
  <c r="J3221" i="1"/>
  <c r="K3221" i="1" s="1"/>
  <c r="I3213" i="1"/>
  <c r="J3213" i="1"/>
  <c r="K3213" i="1" s="1"/>
  <c r="I3205" i="1"/>
  <c r="J3205" i="1"/>
  <c r="K3205" i="1" s="1"/>
  <c r="I3197" i="1"/>
  <c r="J3197" i="1"/>
  <c r="K3197" i="1" s="1"/>
  <c r="I3189" i="1"/>
  <c r="J3189" i="1"/>
  <c r="K3189" i="1" s="1"/>
  <c r="I3181" i="1"/>
  <c r="J3181" i="1"/>
  <c r="K3181" i="1" s="1"/>
  <c r="I3173" i="1"/>
  <c r="J3173" i="1"/>
  <c r="K3173" i="1" s="1"/>
  <c r="I3165" i="1"/>
  <c r="J3165" i="1"/>
  <c r="K3165" i="1" s="1"/>
  <c r="I3157" i="1"/>
  <c r="J3157" i="1"/>
  <c r="K3157" i="1" s="1"/>
  <c r="I3149" i="1"/>
  <c r="J3149" i="1"/>
  <c r="K3149" i="1" s="1"/>
  <c r="I3141" i="1"/>
  <c r="J3141" i="1"/>
  <c r="K3141" i="1" s="1"/>
  <c r="I3133" i="1"/>
  <c r="J3133" i="1"/>
  <c r="K3133" i="1" s="1"/>
  <c r="I3125" i="1"/>
  <c r="J3125" i="1"/>
  <c r="K3125" i="1" s="1"/>
  <c r="I3117" i="1"/>
  <c r="J3117" i="1"/>
  <c r="K3117" i="1" s="1"/>
  <c r="I3109" i="1"/>
  <c r="J3109" i="1"/>
  <c r="K3109" i="1" s="1"/>
  <c r="I3101" i="1"/>
  <c r="J3101" i="1"/>
  <c r="K3101" i="1" s="1"/>
  <c r="I3093" i="1"/>
  <c r="J3093" i="1"/>
  <c r="K3093" i="1" s="1"/>
  <c r="I3085" i="1"/>
  <c r="J3085" i="1"/>
  <c r="K3085" i="1" s="1"/>
  <c r="I3077" i="1"/>
  <c r="J3077" i="1"/>
  <c r="K3077" i="1" s="1"/>
  <c r="I3069" i="1"/>
  <c r="J3069" i="1"/>
  <c r="K3069" i="1" s="1"/>
  <c r="I3061" i="1"/>
  <c r="J3061" i="1"/>
  <c r="K3061" i="1" s="1"/>
  <c r="I3053" i="1"/>
  <c r="J3053" i="1"/>
  <c r="K3053" i="1" s="1"/>
  <c r="I3045" i="1"/>
  <c r="J3045" i="1"/>
  <c r="K3045" i="1" s="1"/>
  <c r="I3037" i="1"/>
  <c r="J3037" i="1"/>
  <c r="K3037" i="1" s="1"/>
  <c r="I3029" i="1"/>
  <c r="J3029" i="1"/>
  <c r="K3029" i="1" s="1"/>
  <c r="I3021" i="1"/>
  <c r="J3021" i="1"/>
  <c r="K3021" i="1" s="1"/>
  <c r="I3013" i="1"/>
  <c r="J3013" i="1"/>
  <c r="K3013" i="1" s="1"/>
  <c r="I3005" i="1"/>
  <c r="J3005" i="1"/>
  <c r="K3005" i="1" s="1"/>
  <c r="I2997" i="1"/>
  <c r="J2997" i="1"/>
  <c r="K2997" i="1" s="1"/>
  <c r="I2989" i="1"/>
  <c r="J2989" i="1"/>
  <c r="K2989" i="1" s="1"/>
  <c r="I2981" i="1"/>
  <c r="J2981" i="1"/>
  <c r="K2981" i="1" s="1"/>
  <c r="I2973" i="1"/>
  <c r="J2973" i="1"/>
  <c r="K2973" i="1" s="1"/>
  <c r="I2965" i="1"/>
  <c r="J2965" i="1"/>
  <c r="K2965" i="1" s="1"/>
  <c r="I2957" i="1"/>
  <c r="J2957" i="1"/>
  <c r="K2957" i="1" s="1"/>
  <c r="I2949" i="1"/>
  <c r="J2949" i="1"/>
  <c r="K2949" i="1" s="1"/>
  <c r="I2635" i="1"/>
  <c r="J2635" i="1"/>
  <c r="K2635" i="1" s="1"/>
  <c r="J3300" i="1"/>
  <c r="K3300" i="1" s="1"/>
  <c r="J3296" i="1"/>
  <c r="K3296" i="1" s="1"/>
  <c r="J3292" i="1"/>
  <c r="K3292" i="1" s="1"/>
  <c r="J3288" i="1"/>
  <c r="K3288" i="1" s="1"/>
  <c r="J3284" i="1"/>
  <c r="K3284" i="1" s="1"/>
  <c r="J3280" i="1"/>
  <c r="K3280" i="1" s="1"/>
  <c r="J3276" i="1"/>
  <c r="K3276" i="1" s="1"/>
  <c r="I3272" i="1"/>
  <c r="J3272" i="1"/>
  <c r="K3272" i="1" s="1"/>
  <c r="I3264" i="1"/>
  <c r="J3264" i="1"/>
  <c r="K3264" i="1" s="1"/>
  <c r="I3256" i="1"/>
  <c r="J3256" i="1"/>
  <c r="K3256" i="1" s="1"/>
  <c r="I3248" i="1"/>
  <c r="J3248" i="1"/>
  <c r="K3248" i="1" s="1"/>
  <c r="I3240" i="1"/>
  <c r="J3240" i="1"/>
  <c r="K3240" i="1" s="1"/>
  <c r="I3232" i="1"/>
  <c r="J3232" i="1"/>
  <c r="K3232" i="1" s="1"/>
  <c r="I3224" i="1"/>
  <c r="J3224" i="1"/>
  <c r="K3224" i="1" s="1"/>
  <c r="I3216" i="1"/>
  <c r="J3216" i="1"/>
  <c r="K3216" i="1" s="1"/>
  <c r="I3208" i="1"/>
  <c r="J3208" i="1"/>
  <c r="K3208" i="1" s="1"/>
  <c r="I3200" i="1"/>
  <c r="J3200" i="1"/>
  <c r="K3200" i="1" s="1"/>
  <c r="I3192" i="1"/>
  <c r="J3192" i="1"/>
  <c r="K3192" i="1" s="1"/>
  <c r="I3184" i="1"/>
  <c r="J3184" i="1"/>
  <c r="K3184" i="1" s="1"/>
  <c r="I3176" i="1"/>
  <c r="J3176" i="1"/>
  <c r="K3176" i="1" s="1"/>
  <c r="I3168" i="1"/>
  <c r="J3168" i="1"/>
  <c r="K3168" i="1" s="1"/>
  <c r="I3160" i="1"/>
  <c r="J3160" i="1"/>
  <c r="K3160" i="1" s="1"/>
  <c r="I3152" i="1"/>
  <c r="J3152" i="1"/>
  <c r="K3152" i="1" s="1"/>
  <c r="I3144" i="1"/>
  <c r="J3144" i="1"/>
  <c r="K3144" i="1" s="1"/>
  <c r="I3136" i="1"/>
  <c r="J3136" i="1"/>
  <c r="K3136" i="1" s="1"/>
  <c r="I3128" i="1"/>
  <c r="J3128" i="1"/>
  <c r="K3128" i="1" s="1"/>
  <c r="I3120" i="1"/>
  <c r="J3120" i="1"/>
  <c r="K3120" i="1" s="1"/>
  <c r="I3112" i="1"/>
  <c r="J3112" i="1"/>
  <c r="K3112" i="1" s="1"/>
  <c r="I3104" i="1"/>
  <c r="J3104" i="1"/>
  <c r="K3104" i="1" s="1"/>
  <c r="I3096" i="1"/>
  <c r="J3096" i="1"/>
  <c r="K3096" i="1" s="1"/>
  <c r="I3088" i="1"/>
  <c r="J3088" i="1"/>
  <c r="K3088" i="1" s="1"/>
  <c r="I3080" i="1"/>
  <c r="J3080" i="1"/>
  <c r="K3080" i="1" s="1"/>
  <c r="I3072" i="1"/>
  <c r="J3072" i="1"/>
  <c r="K3072" i="1" s="1"/>
  <c r="I3064" i="1"/>
  <c r="J3064" i="1"/>
  <c r="K3064" i="1" s="1"/>
  <c r="I3056" i="1"/>
  <c r="J3056" i="1"/>
  <c r="K3056" i="1" s="1"/>
  <c r="I3048" i="1"/>
  <c r="J3048" i="1"/>
  <c r="K3048" i="1" s="1"/>
  <c r="I3040" i="1"/>
  <c r="J3040" i="1"/>
  <c r="K3040" i="1" s="1"/>
  <c r="I3032" i="1"/>
  <c r="J3032" i="1"/>
  <c r="K3032" i="1" s="1"/>
  <c r="I3024" i="1"/>
  <c r="J3024" i="1"/>
  <c r="K3024" i="1" s="1"/>
  <c r="I3016" i="1"/>
  <c r="J3016" i="1"/>
  <c r="K3016" i="1" s="1"/>
  <c r="I3008" i="1"/>
  <c r="J3008" i="1"/>
  <c r="K3008" i="1" s="1"/>
  <c r="I3000" i="1"/>
  <c r="J3000" i="1"/>
  <c r="K3000" i="1" s="1"/>
  <c r="I2992" i="1"/>
  <c r="J2992" i="1"/>
  <c r="K2992" i="1" s="1"/>
  <c r="I2984" i="1"/>
  <c r="J2984" i="1"/>
  <c r="K2984" i="1" s="1"/>
  <c r="I2976" i="1"/>
  <c r="J2976" i="1"/>
  <c r="K2976" i="1" s="1"/>
  <c r="I2968" i="1"/>
  <c r="J2968" i="1"/>
  <c r="K2968" i="1" s="1"/>
  <c r="I2960" i="1"/>
  <c r="J2960" i="1"/>
  <c r="K2960" i="1" s="1"/>
  <c r="I2952" i="1"/>
  <c r="J2952" i="1"/>
  <c r="K2952" i="1" s="1"/>
  <c r="I2944" i="1"/>
  <c r="J2944" i="1"/>
  <c r="K2944" i="1" s="1"/>
  <c r="I2648" i="1"/>
  <c r="J2648" i="1"/>
  <c r="K2648" i="1" s="1"/>
  <c r="I2631" i="1"/>
  <c r="J2631" i="1"/>
  <c r="K2631" i="1" s="1"/>
  <c r="I3267" i="1"/>
  <c r="J3267" i="1"/>
  <c r="K3267" i="1" s="1"/>
  <c r="I3259" i="1"/>
  <c r="J3259" i="1"/>
  <c r="K3259" i="1" s="1"/>
  <c r="I3251" i="1"/>
  <c r="J3251" i="1"/>
  <c r="K3251" i="1" s="1"/>
  <c r="I3243" i="1"/>
  <c r="J3243" i="1"/>
  <c r="K3243" i="1" s="1"/>
  <c r="I3235" i="1"/>
  <c r="J3235" i="1"/>
  <c r="K3235" i="1" s="1"/>
  <c r="I3227" i="1"/>
  <c r="J3227" i="1"/>
  <c r="K3227" i="1" s="1"/>
  <c r="I3219" i="1"/>
  <c r="J3219" i="1"/>
  <c r="K3219" i="1" s="1"/>
  <c r="I3211" i="1"/>
  <c r="J3211" i="1"/>
  <c r="K3211" i="1" s="1"/>
  <c r="I3203" i="1"/>
  <c r="J3203" i="1"/>
  <c r="K3203" i="1" s="1"/>
  <c r="I3195" i="1"/>
  <c r="J3195" i="1"/>
  <c r="K3195" i="1" s="1"/>
  <c r="I3187" i="1"/>
  <c r="J3187" i="1"/>
  <c r="K3187" i="1" s="1"/>
  <c r="I3179" i="1"/>
  <c r="J3179" i="1"/>
  <c r="K3179" i="1" s="1"/>
  <c r="I3171" i="1"/>
  <c r="J3171" i="1"/>
  <c r="K3171" i="1" s="1"/>
  <c r="I3163" i="1"/>
  <c r="J3163" i="1"/>
  <c r="K3163" i="1" s="1"/>
  <c r="I3155" i="1"/>
  <c r="J3155" i="1"/>
  <c r="K3155" i="1" s="1"/>
  <c r="I3147" i="1"/>
  <c r="J3147" i="1"/>
  <c r="K3147" i="1" s="1"/>
  <c r="I3139" i="1"/>
  <c r="J3139" i="1"/>
  <c r="K3139" i="1" s="1"/>
  <c r="I3131" i="1"/>
  <c r="J3131" i="1"/>
  <c r="K3131" i="1" s="1"/>
  <c r="I3123" i="1"/>
  <c r="J3123" i="1"/>
  <c r="K3123" i="1" s="1"/>
  <c r="I3115" i="1"/>
  <c r="J3115" i="1"/>
  <c r="K3115" i="1" s="1"/>
  <c r="I3107" i="1"/>
  <c r="J3107" i="1"/>
  <c r="K3107" i="1" s="1"/>
  <c r="I3099" i="1"/>
  <c r="J3099" i="1"/>
  <c r="K3099" i="1" s="1"/>
  <c r="I3091" i="1"/>
  <c r="J3091" i="1"/>
  <c r="K3091" i="1" s="1"/>
  <c r="I3083" i="1"/>
  <c r="J3083" i="1"/>
  <c r="K3083" i="1" s="1"/>
  <c r="I3075" i="1"/>
  <c r="J3075" i="1"/>
  <c r="K3075" i="1" s="1"/>
  <c r="I3067" i="1"/>
  <c r="J3067" i="1"/>
  <c r="K3067" i="1" s="1"/>
  <c r="I3059" i="1"/>
  <c r="J3059" i="1"/>
  <c r="K3059" i="1" s="1"/>
  <c r="I3051" i="1"/>
  <c r="J3051" i="1"/>
  <c r="K3051" i="1" s="1"/>
  <c r="I3043" i="1"/>
  <c r="J3043" i="1"/>
  <c r="K3043" i="1" s="1"/>
  <c r="I3035" i="1"/>
  <c r="J3035" i="1"/>
  <c r="K3035" i="1" s="1"/>
  <c r="I3027" i="1"/>
  <c r="J3027" i="1"/>
  <c r="K3027" i="1" s="1"/>
  <c r="I3019" i="1"/>
  <c r="J3019" i="1"/>
  <c r="K3019" i="1" s="1"/>
  <c r="I3011" i="1"/>
  <c r="J3011" i="1"/>
  <c r="K3011" i="1" s="1"/>
  <c r="I3003" i="1"/>
  <c r="J3003" i="1"/>
  <c r="K3003" i="1" s="1"/>
  <c r="I2995" i="1"/>
  <c r="J2995" i="1"/>
  <c r="K2995" i="1" s="1"/>
  <c r="I2987" i="1"/>
  <c r="J2987" i="1"/>
  <c r="K2987" i="1" s="1"/>
  <c r="I2979" i="1"/>
  <c r="J2979" i="1"/>
  <c r="K2979" i="1" s="1"/>
  <c r="I2971" i="1"/>
  <c r="J2971" i="1"/>
  <c r="K2971" i="1" s="1"/>
  <c r="I2963" i="1"/>
  <c r="J2963" i="1"/>
  <c r="K2963" i="1" s="1"/>
  <c r="I2955" i="1"/>
  <c r="J2955" i="1"/>
  <c r="K2955" i="1" s="1"/>
  <c r="I2947" i="1"/>
  <c r="J2947" i="1"/>
  <c r="K2947" i="1" s="1"/>
  <c r="I2656" i="1"/>
  <c r="J2656" i="1"/>
  <c r="K2656" i="1" s="1"/>
  <c r="I2644" i="1"/>
  <c r="J2644" i="1"/>
  <c r="K2644" i="1" s="1"/>
  <c r="I2627" i="1"/>
  <c r="J2627" i="1"/>
  <c r="K2627" i="1" s="1"/>
  <c r="I3270" i="1"/>
  <c r="J3270" i="1"/>
  <c r="K3270" i="1" s="1"/>
  <c r="I3262" i="1"/>
  <c r="J3262" i="1"/>
  <c r="K3262" i="1" s="1"/>
  <c r="I3254" i="1"/>
  <c r="J3254" i="1"/>
  <c r="K3254" i="1" s="1"/>
  <c r="I3246" i="1"/>
  <c r="J3246" i="1"/>
  <c r="K3246" i="1" s="1"/>
  <c r="I3238" i="1"/>
  <c r="J3238" i="1"/>
  <c r="K3238" i="1" s="1"/>
  <c r="I3230" i="1"/>
  <c r="J3230" i="1"/>
  <c r="K3230" i="1" s="1"/>
  <c r="I3222" i="1"/>
  <c r="J3222" i="1"/>
  <c r="K3222" i="1" s="1"/>
  <c r="I3214" i="1"/>
  <c r="J3214" i="1"/>
  <c r="K3214" i="1" s="1"/>
  <c r="I3206" i="1"/>
  <c r="J3206" i="1"/>
  <c r="K3206" i="1" s="1"/>
  <c r="I3198" i="1"/>
  <c r="J3198" i="1"/>
  <c r="K3198" i="1" s="1"/>
  <c r="I3190" i="1"/>
  <c r="J3190" i="1"/>
  <c r="K3190" i="1" s="1"/>
  <c r="I3182" i="1"/>
  <c r="J3182" i="1"/>
  <c r="K3182" i="1" s="1"/>
  <c r="I3174" i="1"/>
  <c r="J3174" i="1"/>
  <c r="K3174" i="1" s="1"/>
  <c r="I3166" i="1"/>
  <c r="J3166" i="1"/>
  <c r="K3166" i="1" s="1"/>
  <c r="I3158" i="1"/>
  <c r="J3158" i="1"/>
  <c r="K3158" i="1" s="1"/>
  <c r="I3150" i="1"/>
  <c r="J3150" i="1"/>
  <c r="K3150" i="1" s="1"/>
  <c r="I3142" i="1"/>
  <c r="J3142" i="1"/>
  <c r="K3142" i="1" s="1"/>
  <c r="I3134" i="1"/>
  <c r="J3134" i="1"/>
  <c r="K3134" i="1" s="1"/>
  <c r="I3126" i="1"/>
  <c r="J3126" i="1"/>
  <c r="K3126" i="1" s="1"/>
  <c r="I3118" i="1"/>
  <c r="J3118" i="1"/>
  <c r="K3118" i="1" s="1"/>
  <c r="I3110" i="1"/>
  <c r="J3110" i="1"/>
  <c r="K3110" i="1" s="1"/>
  <c r="I3102" i="1"/>
  <c r="J3102" i="1"/>
  <c r="K3102" i="1" s="1"/>
  <c r="I3094" i="1"/>
  <c r="J3094" i="1"/>
  <c r="K3094" i="1" s="1"/>
  <c r="I3086" i="1"/>
  <c r="J3086" i="1"/>
  <c r="K3086" i="1" s="1"/>
  <c r="I3078" i="1"/>
  <c r="J3078" i="1"/>
  <c r="K3078" i="1" s="1"/>
  <c r="I3070" i="1"/>
  <c r="J3070" i="1"/>
  <c r="K3070" i="1" s="1"/>
  <c r="I3062" i="1"/>
  <c r="J3062" i="1"/>
  <c r="K3062" i="1" s="1"/>
  <c r="I3054" i="1"/>
  <c r="J3054" i="1"/>
  <c r="K3054" i="1" s="1"/>
  <c r="I3046" i="1"/>
  <c r="J3046" i="1"/>
  <c r="K3046" i="1" s="1"/>
  <c r="I3038" i="1"/>
  <c r="J3038" i="1"/>
  <c r="K3038" i="1" s="1"/>
  <c r="I3030" i="1"/>
  <c r="J3030" i="1"/>
  <c r="K3030" i="1" s="1"/>
  <c r="I3022" i="1"/>
  <c r="J3022" i="1"/>
  <c r="K3022" i="1" s="1"/>
  <c r="I3014" i="1"/>
  <c r="J3014" i="1"/>
  <c r="K3014" i="1" s="1"/>
  <c r="I3006" i="1"/>
  <c r="J3006" i="1"/>
  <c r="K3006" i="1" s="1"/>
  <c r="I2998" i="1"/>
  <c r="J2998" i="1"/>
  <c r="K2998" i="1" s="1"/>
  <c r="I2990" i="1"/>
  <c r="J2990" i="1"/>
  <c r="K2990" i="1" s="1"/>
  <c r="I2982" i="1"/>
  <c r="J2982" i="1"/>
  <c r="K2982" i="1" s="1"/>
  <c r="I2974" i="1"/>
  <c r="J2974" i="1"/>
  <c r="K2974" i="1" s="1"/>
  <c r="I2966" i="1"/>
  <c r="J2966" i="1"/>
  <c r="K2966" i="1" s="1"/>
  <c r="I2958" i="1"/>
  <c r="J2958" i="1"/>
  <c r="K2958" i="1" s="1"/>
  <c r="I2950" i="1"/>
  <c r="J2950" i="1"/>
  <c r="K2950" i="1" s="1"/>
  <c r="I2664" i="1"/>
  <c r="J2664" i="1"/>
  <c r="K2664" i="1" s="1"/>
  <c r="I2654" i="1"/>
  <c r="J2654" i="1"/>
  <c r="K2654" i="1" s="1"/>
  <c r="I2640" i="1"/>
  <c r="J2640" i="1"/>
  <c r="K2640" i="1" s="1"/>
  <c r="J2674" i="1"/>
  <c r="K2674" i="1" s="1"/>
  <c r="J2666" i="1"/>
  <c r="K2666" i="1" s="1"/>
  <c r="J2658" i="1"/>
  <c r="K2658" i="1" s="1"/>
  <c r="J2650" i="1"/>
  <c r="K2650" i="1" s="1"/>
  <c r="J2645" i="1"/>
  <c r="K2645" i="1" s="1"/>
  <c r="J2641" i="1"/>
  <c r="K2641" i="1" s="1"/>
  <c r="J2637" i="1"/>
  <c r="K2637" i="1" s="1"/>
  <c r="J2633" i="1"/>
  <c r="K2633" i="1" s="1"/>
  <c r="J2629" i="1"/>
  <c r="K2629" i="1" s="1"/>
  <c r="J2620" i="1"/>
  <c r="K2620" i="1" s="1"/>
  <c r="J2612" i="1"/>
  <c r="K2612" i="1" s="1"/>
  <c r="J2604" i="1"/>
  <c r="K2604" i="1" s="1"/>
  <c r="J2596" i="1"/>
  <c r="K2596" i="1" s="1"/>
  <c r="J2588" i="1"/>
  <c r="K2588" i="1" s="1"/>
  <c r="J2580" i="1"/>
  <c r="K2580" i="1" s="1"/>
  <c r="J2572" i="1"/>
  <c r="K2572" i="1" s="1"/>
  <c r="J2564" i="1"/>
  <c r="K2564" i="1" s="1"/>
  <c r="J2556" i="1"/>
  <c r="K2556" i="1" s="1"/>
  <c r="J2548" i="1"/>
  <c r="K2548" i="1" s="1"/>
  <c r="I2540" i="1"/>
  <c r="J2540" i="1"/>
  <c r="K2540" i="1" s="1"/>
  <c r="I2538" i="1"/>
  <c r="J2538" i="1"/>
  <c r="K2538" i="1" s="1"/>
  <c r="I2536" i="1"/>
  <c r="J2536" i="1"/>
  <c r="K2536" i="1" s="1"/>
  <c r="I2534" i="1"/>
  <c r="J2534" i="1"/>
  <c r="K2534" i="1" s="1"/>
  <c r="I2532" i="1"/>
  <c r="J2532" i="1"/>
  <c r="K2532" i="1" s="1"/>
  <c r="I2530" i="1"/>
  <c r="J2530" i="1"/>
  <c r="K2530" i="1" s="1"/>
  <c r="I2528" i="1"/>
  <c r="J2528" i="1"/>
  <c r="K2528" i="1" s="1"/>
  <c r="I2526" i="1"/>
  <c r="J2526" i="1"/>
  <c r="K2526" i="1" s="1"/>
  <c r="I2524" i="1"/>
  <c r="J2524" i="1"/>
  <c r="K2524" i="1" s="1"/>
  <c r="I2522" i="1"/>
  <c r="J2522" i="1"/>
  <c r="K2522" i="1" s="1"/>
  <c r="I2520" i="1"/>
  <c r="J2520" i="1"/>
  <c r="K2520" i="1" s="1"/>
  <c r="I2518" i="1"/>
  <c r="J2518" i="1"/>
  <c r="K2518" i="1" s="1"/>
  <c r="I2516" i="1"/>
  <c r="J2516" i="1"/>
  <c r="K2516" i="1" s="1"/>
  <c r="I2514" i="1"/>
  <c r="J2514" i="1"/>
  <c r="K2514" i="1" s="1"/>
  <c r="I2512" i="1"/>
  <c r="J2512" i="1"/>
  <c r="K2512" i="1" s="1"/>
  <c r="I2510" i="1"/>
  <c r="J2510" i="1"/>
  <c r="K2510" i="1" s="1"/>
  <c r="I2508" i="1"/>
  <c r="J2508" i="1"/>
  <c r="K2508" i="1" s="1"/>
  <c r="I2506" i="1"/>
  <c r="J2506" i="1"/>
  <c r="K2506" i="1" s="1"/>
  <c r="I2504" i="1"/>
  <c r="J2504" i="1"/>
  <c r="K2504" i="1" s="1"/>
  <c r="I2502" i="1"/>
  <c r="J2502" i="1"/>
  <c r="K2502" i="1" s="1"/>
  <c r="I2500" i="1"/>
  <c r="J2500" i="1"/>
  <c r="K2500" i="1" s="1"/>
  <c r="I2498" i="1"/>
  <c r="J2498" i="1"/>
  <c r="K2498" i="1" s="1"/>
  <c r="I2496" i="1"/>
  <c r="J2496" i="1"/>
  <c r="K2496" i="1" s="1"/>
  <c r="I2494" i="1"/>
  <c r="J2494" i="1"/>
  <c r="K2494" i="1" s="1"/>
  <c r="J2412" i="1"/>
  <c r="K2412" i="1" s="1"/>
  <c r="I2412" i="1"/>
  <c r="J2348" i="1"/>
  <c r="K2348" i="1" s="1"/>
  <c r="I2348" i="1"/>
  <c r="J2300" i="1"/>
  <c r="K2300" i="1" s="1"/>
  <c r="I2300" i="1"/>
  <c r="J2221" i="1"/>
  <c r="K2221" i="1" s="1"/>
  <c r="I2221" i="1"/>
  <c r="J2189" i="1"/>
  <c r="K2189" i="1" s="1"/>
  <c r="I2189" i="1"/>
  <c r="J2422" i="1"/>
  <c r="K2422" i="1" s="1"/>
  <c r="I2422" i="1"/>
  <c r="J2372" i="1"/>
  <c r="K2372" i="1" s="1"/>
  <c r="I2372" i="1"/>
  <c r="J2308" i="1"/>
  <c r="K2308" i="1" s="1"/>
  <c r="I2308" i="1"/>
  <c r="J2233" i="1"/>
  <c r="K2233" i="1" s="1"/>
  <c r="I2233" i="1"/>
  <c r="J2942" i="1"/>
  <c r="K2942" i="1" s="1"/>
  <c r="J2941" i="1"/>
  <c r="K2941" i="1" s="1"/>
  <c r="J2940" i="1"/>
  <c r="K2940" i="1" s="1"/>
  <c r="J2939" i="1"/>
  <c r="K2939" i="1" s="1"/>
  <c r="J2938" i="1"/>
  <c r="K2938" i="1" s="1"/>
  <c r="J2937" i="1"/>
  <c r="K2937" i="1" s="1"/>
  <c r="J2936" i="1"/>
  <c r="K2936" i="1" s="1"/>
  <c r="J2935" i="1"/>
  <c r="K2935" i="1" s="1"/>
  <c r="J2934" i="1"/>
  <c r="K2934" i="1" s="1"/>
  <c r="J2933" i="1"/>
  <c r="K2933" i="1" s="1"/>
  <c r="J2932" i="1"/>
  <c r="K2932" i="1" s="1"/>
  <c r="J2931" i="1"/>
  <c r="K2931" i="1" s="1"/>
  <c r="J2930" i="1"/>
  <c r="K2930" i="1" s="1"/>
  <c r="J2929" i="1"/>
  <c r="K2929" i="1" s="1"/>
  <c r="J2928" i="1"/>
  <c r="K2928" i="1" s="1"/>
  <c r="J2927" i="1"/>
  <c r="K2927" i="1" s="1"/>
  <c r="J2926" i="1"/>
  <c r="K2926" i="1" s="1"/>
  <c r="J2925" i="1"/>
  <c r="K2925" i="1" s="1"/>
  <c r="J2924" i="1"/>
  <c r="K2924" i="1" s="1"/>
  <c r="J2923" i="1"/>
  <c r="K2923" i="1" s="1"/>
  <c r="J2922" i="1"/>
  <c r="K2922" i="1" s="1"/>
  <c r="J2921" i="1"/>
  <c r="K2921" i="1" s="1"/>
  <c r="J2920" i="1"/>
  <c r="K2920" i="1" s="1"/>
  <c r="J2919" i="1"/>
  <c r="K2919" i="1" s="1"/>
  <c r="J2918" i="1"/>
  <c r="K2918" i="1" s="1"/>
  <c r="J2917" i="1"/>
  <c r="K2917" i="1" s="1"/>
  <c r="J2916" i="1"/>
  <c r="K2916" i="1" s="1"/>
  <c r="J2915" i="1"/>
  <c r="K2915" i="1" s="1"/>
  <c r="J2914" i="1"/>
  <c r="K2914" i="1" s="1"/>
  <c r="J2913" i="1"/>
  <c r="K2913" i="1" s="1"/>
  <c r="J2912" i="1"/>
  <c r="K2912" i="1" s="1"/>
  <c r="J2911" i="1"/>
  <c r="K2911" i="1" s="1"/>
  <c r="J2910" i="1"/>
  <c r="K2910" i="1" s="1"/>
  <c r="J2909" i="1"/>
  <c r="K2909" i="1" s="1"/>
  <c r="J2908" i="1"/>
  <c r="K2908" i="1" s="1"/>
  <c r="J2907" i="1"/>
  <c r="K2907" i="1" s="1"/>
  <c r="J2906" i="1"/>
  <c r="K2906" i="1" s="1"/>
  <c r="J2905" i="1"/>
  <c r="K2905" i="1" s="1"/>
  <c r="J2904" i="1"/>
  <c r="K2904" i="1" s="1"/>
  <c r="J2903" i="1"/>
  <c r="K2903" i="1" s="1"/>
  <c r="J2902" i="1"/>
  <c r="K2902" i="1" s="1"/>
  <c r="J2901" i="1"/>
  <c r="K2901" i="1" s="1"/>
  <c r="J2900" i="1"/>
  <c r="K2900" i="1" s="1"/>
  <c r="J2899" i="1"/>
  <c r="K2899" i="1" s="1"/>
  <c r="J2898" i="1"/>
  <c r="K2898" i="1" s="1"/>
  <c r="J2897" i="1"/>
  <c r="K2897" i="1" s="1"/>
  <c r="J2896" i="1"/>
  <c r="K2896" i="1" s="1"/>
  <c r="J2895" i="1"/>
  <c r="K2895" i="1" s="1"/>
  <c r="J2894" i="1"/>
  <c r="K2894" i="1" s="1"/>
  <c r="J2893" i="1"/>
  <c r="K2893" i="1" s="1"/>
  <c r="J2892" i="1"/>
  <c r="K2892" i="1" s="1"/>
  <c r="J2891" i="1"/>
  <c r="K2891" i="1" s="1"/>
  <c r="J2890" i="1"/>
  <c r="K2890" i="1" s="1"/>
  <c r="J2889" i="1"/>
  <c r="K2889" i="1" s="1"/>
  <c r="J2888" i="1"/>
  <c r="K2888" i="1" s="1"/>
  <c r="J2887" i="1"/>
  <c r="K2887" i="1" s="1"/>
  <c r="J2886" i="1"/>
  <c r="K2886" i="1" s="1"/>
  <c r="J2885" i="1"/>
  <c r="K2885" i="1" s="1"/>
  <c r="J2884" i="1"/>
  <c r="K2884" i="1" s="1"/>
  <c r="J2883" i="1"/>
  <c r="K2883" i="1" s="1"/>
  <c r="J2882" i="1"/>
  <c r="K2882" i="1" s="1"/>
  <c r="J2881" i="1"/>
  <c r="K2881" i="1" s="1"/>
  <c r="J2880" i="1"/>
  <c r="K2880" i="1" s="1"/>
  <c r="J2879" i="1"/>
  <c r="K2879" i="1" s="1"/>
  <c r="J2878" i="1"/>
  <c r="K2878" i="1" s="1"/>
  <c r="J2877" i="1"/>
  <c r="K2877" i="1" s="1"/>
  <c r="J2876" i="1"/>
  <c r="K2876" i="1" s="1"/>
  <c r="J2875" i="1"/>
  <c r="K2875" i="1" s="1"/>
  <c r="J2874" i="1"/>
  <c r="K2874" i="1" s="1"/>
  <c r="J2873" i="1"/>
  <c r="K2873" i="1" s="1"/>
  <c r="J2872" i="1"/>
  <c r="K2872" i="1" s="1"/>
  <c r="J2871" i="1"/>
  <c r="K2871" i="1" s="1"/>
  <c r="J2870" i="1"/>
  <c r="K2870" i="1" s="1"/>
  <c r="J2869" i="1"/>
  <c r="K2869" i="1" s="1"/>
  <c r="J2868" i="1"/>
  <c r="K2868" i="1" s="1"/>
  <c r="J2867" i="1"/>
  <c r="K2867" i="1" s="1"/>
  <c r="J2866" i="1"/>
  <c r="K2866" i="1" s="1"/>
  <c r="J2865" i="1"/>
  <c r="K2865" i="1" s="1"/>
  <c r="J2864" i="1"/>
  <c r="K2864" i="1" s="1"/>
  <c r="J2863" i="1"/>
  <c r="K2863" i="1" s="1"/>
  <c r="J2862" i="1"/>
  <c r="K2862" i="1" s="1"/>
  <c r="J2861" i="1"/>
  <c r="K2861" i="1" s="1"/>
  <c r="J2860" i="1"/>
  <c r="K2860" i="1" s="1"/>
  <c r="J2859" i="1"/>
  <c r="K2859" i="1" s="1"/>
  <c r="J2858" i="1"/>
  <c r="K2858" i="1" s="1"/>
  <c r="J2857" i="1"/>
  <c r="K2857" i="1" s="1"/>
  <c r="J2856" i="1"/>
  <c r="K2856" i="1" s="1"/>
  <c r="J2855" i="1"/>
  <c r="K2855" i="1" s="1"/>
  <c r="J2854" i="1"/>
  <c r="K2854" i="1" s="1"/>
  <c r="J2853" i="1"/>
  <c r="K2853" i="1" s="1"/>
  <c r="J2852" i="1"/>
  <c r="K2852" i="1" s="1"/>
  <c r="J2851" i="1"/>
  <c r="K2851" i="1" s="1"/>
  <c r="J2850" i="1"/>
  <c r="K2850" i="1" s="1"/>
  <c r="J2849" i="1"/>
  <c r="K2849" i="1" s="1"/>
  <c r="J2848" i="1"/>
  <c r="K2848" i="1" s="1"/>
  <c r="J2847" i="1"/>
  <c r="K2847" i="1" s="1"/>
  <c r="J2846" i="1"/>
  <c r="K2846" i="1" s="1"/>
  <c r="J2845" i="1"/>
  <c r="K2845" i="1" s="1"/>
  <c r="J2844" i="1"/>
  <c r="K2844" i="1" s="1"/>
  <c r="J2843" i="1"/>
  <c r="K2843" i="1" s="1"/>
  <c r="J2842" i="1"/>
  <c r="K2842" i="1" s="1"/>
  <c r="J2841" i="1"/>
  <c r="K2841" i="1" s="1"/>
  <c r="J2840" i="1"/>
  <c r="K2840" i="1" s="1"/>
  <c r="J2839" i="1"/>
  <c r="K2839" i="1" s="1"/>
  <c r="J2838" i="1"/>
  <c r="K2838" i="1" s="1"/>
  <c r="J2837" i="1"/>
  <c r="K2837" i="1" s="1"/>
  <c r="J2836" i="1"/>
  <c r="K2836" i="1" s="1"/>
  <c r="J2835" i="1"/>
  <c r="K2835" i="1" s="1"/>
  <c r="J2834" i="1"/>
  <c r="K2834" i="1" s="1"/>
  <c r="J2833" i="1"/>
  <c r="K2833" i="1" s="1"/>
  <c r="J2832" i="1"/>
  <c r="K2832" i="1" s="1"/>
  <c r="J2831" i="1"/>
  <c r="K2831" i="1" s="1"/>
  <c r="J2830" i="1"/>
  <c r="K2830" i="1" s="1"/>
  <c r="J2829" i="1"/>
  <c r="K2829" i="1" s="1"/>
  <c r="J2828" i="1"/>
  <c r="K2828" i="1" s="1"/>
  <c r="J2827" i="1"/>
  <c r="K2827" i="1" s="1"/>
  <c r="J2826" i="1"/>
  <c r="K2826" i="1" s="1"/>
  <c r="J2825" i="1"/>
  <c r="K2825" i="1" s="1"/>
  <c r="J2824" i="1"/>
  <c r="K2824" i="1" s="1"/>
  <c r="J2823" i="1"/>
  <c r="K2823" i="1" s="1"/>
  <c r="J2822" i="1"/>
  <c r="K2822" i="1" s="1"/>
  <c r="J2821" i="1"/>
  <c r="K2821" i="1" s="1"/>
  <c r="J2820" i="1"/>
  <c r="K2820" i="1" s="1"/>
  <c r="J2819" i="1"/>
  <c r="K2819" i="1" s="1"/>
  <c r="J2818" i="1"/>
  <c r="K2818" i="1" s="1"/>
  <c r="J2817" i="1"/>
  <c r="K2817" i="1" s="1"/>
  <c r="J2816" i="1"/>
  <c r="K2816" i="1" s="1"/>
  <c r="J2815" i="1"/>
  <c r="K2815" i="1" s="1"/>
  <c r="J2814" i="1"/>
  <c r="K2814" i="1" s="1"/>
  <c r="J2813" i="1"/>
  <c r="K2813" i="1" s="1"/>
  <c r="J2812" i="1"/>
  <c r="K2812" i="1" s="1"/>
  <c r="J2811" i="1"/>
  <c r="K2811" i="1" s="1"/>
  <c r="J2810" i="1"/>
  <c r="K2810" i="1" s="1"/>
  <c r="J2809" i="1"/>
  <c r="K2809" i="1" s="1"/>
  <c r="J2808" i="1"/>
  <c r="K2808" i="1" s="1"/>
  <c r="J2807" i="1"/>
  <c r="K2807" i="1" s="1"/>
  <c r="J2806" i="1"/>
  <c r="K2806" i="1" s="1"/>
  <c r="J2805" i="1"/>
  <c r="K2805" i="1" s="1"/>
  <c r="J2804" i="1"/>
  <c r="K2804" i="1" s="1"/>
  <c r="J2803" i="1"/>
  <c r="K2803" i="1" s="1"/>
  <c r="J2802" i="1"/>
  <c r="K2802" i="1" s="1"/>
  <c r="J2801" i="1"/>
  <c r="K2801" i="1" s="1"/>
  <c r="J2800" i="1"/>
  <c r="K2800" i="1" s="1"/>
  <c r="J2799" i="1"/>
  <c r="K2799" i="1" s="1"/>
  <c r="J2798" i="1"/>
  <c r="K2798" i="1" s="1"/>
  <c r="J2797" i="1"/>
  <c r="K2797" i="1" s="1"/>
  <c r="J2796" i="1"/>
  <c r="K2796" i="1" s="1"/>
  <c r="J2795" i="1"/>
  <c r="K2795" i="1" s="1"/>
  <c r="J2794" i="1"/>
  <c r="K2794" i="1" s="1"/>
  <c r="J2793" i="1"/>
  <c r="K2793" i="1" s="1"/>
  <c r="J2792" i="1"/>
  <c r="K2792" i="1" s="1"/>
  <c r="J2791" i="1"/>
  <c r="K2791" i="1" s="1"/>
  <c r="J2790" i="1"/>
  <c r="K2790" i="1" s="1"/>
  <c r="J2789" i="1"/>
  <c r="K2789" i="1" s="1"/>
  <c r="J2788" i="1"/>
  <c r="K2788" i="1" s="1"/>
  <c r="J2787" i="1"/>
  <c r="K2787" i="1" s="1"/>
  <c r="J2786" i="1"/>
  <c r="K2786" i="1" s="1"/>
  <c r="J2785" i="1"/>
  <c r="K2785" i="1" s="1"/>
  <c r="J2784" i="1"/>
  <c r="K2784" i="1" s="1"/>
  <c r="J2783" i="1"/>
  <c r="K2783" i="1" s="1"/>
  <c r="J2782" i="1"/>
  <c r="K2782" i="1" s="1"/>
  <c r="J2781" i="1"/>
  <c r="K2781" i="1" s="1"/>
  <c r="J2780" i="1"/>
  <c r="K2780" i="1" s="1"/>
  <c r="J2779" i="1"/>
  <c r="K2779" i="1" s="1"/>
  <c r="J2778" i="1"/>
  <c r="K2778" i="1" s="1"/>
  <c r="J2777" i="1"/>
  <c r="K2777" i="1" s="1"/>
  <c r="J2776" i="1"/>
  <c r="K2776" i="1" s="1"/>
  <c r="J2775" i="1"/>
  <c r="K2775" i="1" s="1"/>
  <c r="J2774" i="1"/>
  <c r="K2774" i="1" s="1"/>
  <c r="J2773" i="1"/>
  <c r="K2773" i="1" s="1"/>
  <c r="J2772" i="1"/>
  <c r="K2772" i="1" s="1"/>
  <c r="J2771" i="1"/>
  <c r="K2771" i="1" s="1"/>
  <c r="J2770" i="1"/>
  <c r="K2770" i="1" s="1"/>
  <c r="J2769" i="1"/>
  <c r="K2769" i="1" s="1"/>
  <c r="J2768" i="1"/>
  <c r="K2768" i="1" s="1"/>
  <c r="J2767" i="1"/>
  <c r="K2767" i="1" s="1"/>
  <c r="J2766" i="1"/>
  <c r="K2766" i="1" s="1"/>
  <c r="J2765" i="1"/>
  <c r="K2765" i="1" s="1"/>
  <c r="J2764" i="1"/>
  <c r="K2764" i="1" s="1"/>
  <c r="J2763" i="1"/>
  <c r="K2763" i="1" s="1"/>
  <c r="J2762" i="1"/>
  <c r="K2762" i="1" s="1"/>
  <c r="J2761" i="1"/>
  <c r="K2761" i="1" s="1"/>
  <c r="J2760" i="1"/>
  <c r="K2760" i="1" s="1"/>
  <c r="J2759" i="1"/>
  <c r="K2759" i="1" s="1"/>
  <c r="J2758" i="1"/>
  <c r="K2758" i="1" s="1"/>
  <c r="J2757" i="1"/>
  <c r="K2757" i="1" s="1"/>
  <c r="J2756" i="1"/>
  <c r="K2756" i="1" s="1"/>
  <c r="J2755" i="1"/>
  <c r="K2755" i="1" s="1"/>
  <c r="J2754" i="1"/>
  <c r="K2754" i="1" s="1"/>
  <c r="J2753" i="1"/>
  <c r="K2753" i="1" s="1"/>
  <c r="J2752" i="1"/>
  <c r="K2752" i="1" s="1"/>
  <c r="J2751" i="1"/>
  <c r="K2751" i="1" s="1"/>
  <c r="J2750" i="1"/>
  <c r="K2750" i="1" s="1"/>
  <c r="J2749" i="1"/>
  <c r="K2749" i="1" s="1"/>
  <c r="J2748" i="1"/>
  <c r="K2748" i="1" s="1"/>
  <c r="J2747" i="1"/>
  <c r="K2747" i="1" s="1"/>
  <c r="J2746" i="1"/>
  <c r="K2746" i="1" s="1"/>
  <c r="J2745" i="1"/>
  <c r="K2745" i="1" s="1"/>
  <c r="J2744" i="1"/>
  <c r="K2744" i="1" s="1"/>
  <c r="J2743" i="1"/>
  <c r="K2743" i="1" s="1"/>
  <c r="J2742" i="1"/>
  <c r="K2742" i="1" s="1"/>
  <c r="J2741" i="1"/>
  <c r="K2741" i="1" s="1"/>
  <c r="J2740" i="1"/>
  <c r="K2740" i="1" s="1"/>
  <c r="J2739" i="1"/>
  <c r="K2739" i="1" s="1"/>
  <c r="J2738" i="1"/>
  <c r="K2738" i="1" s="1"/>
  <c r="J2737" i="1"/>
  <c r="K2737" i="1" s="1"/>
  <c r="J2736" i="1"/>
  <c r="K2736" i="1" s="1"/>
  <c r="J2735" i="1"/>
  <c r="K2735" i="1" s="1"/>
  <c r="J2734" i="1"/>
  <c r="K2734" i="1" s="1"/>
  <c r="J2733" i="1"/>
  <c r="K2733" i="1" s="1"/>
  <c r="J2732" i="1"/>
  <c r="K2732" i="1" s="1"/>
  <c r="J2731" i="1"/>
  <c r="K2731" i="1" s="1"/>
  <c r="J2730" i="1"/>
  <c r="K2730" i="1" s="1"/>
  <c r="J2729" i="1"/>
  <c r="K2729" i="1" s="1"/>
  <c r="J2728" i="1"/>
  <c r="K2728" i="1" s="1"/>
  <c r="J2727" i="1"/>
  <c r="K2727" i="1" s="1"/>
  <c r="J2726" i="1"/>
  <c r="K2726" i="1" s="1"/>
  <c r="J2725" i="1"/>
  <c r="K2725" i="1" s="1"/>
  <c r="J2724" i="1"/>
  <c r="K2724" i="1" s="1"/>
  <c r="J2723" i="1"/>
  <c r="K2723" i="1" s="1"/>
  <c r="J2722" i="1"/>
  <c r="K2722" i="1" s="1"/>
  <c r="J2721" i="1"/>
  <c r="K2721" i="1" s="1"/>
  <c r="J2720" i="1"/>
  <c r="K2720" i="1" s="1"/>
  <c r="J2719" i="1"/>
  <c r="K2719" i="1" s="1"/>
  <c r="J2718" i="1"/>
  <c r="K2718" i="1" s="1"/>
  <c r="J2717" i="1"/>
  <c r="K2717" i="1" s="1"/>
  <c r="J2716" i="1"/>
  <c r="K2716" i="1" s="1"/>
  <c r="J2715" i="1"/>
  <c r="K2715" i="1" s="1"/>
  <c r="J2714" i="1"/>
  <c r="K2714" i="1" s="1"/>
  <c r="J2713" i="1"/>
  <c r="K2713" i="1" s="1"/>
  <c r="J2712" i="1"/>
  <c r="K2712" i="1" s="1"/>
  <c r="J2711" i="1"/>
  <c r="K2711" i="1" s="1"/>
  <c r="J2710" i="1"/>
  <c r="K2710" i="1" s="1"/>
  <c r="J2709" i="1"/>
  <c r="K2709" i="1" s="1"/>
  <c r="J2708" i="1"/>
  <c r="K2708" i="1" s="1"/>
  <c r="J2707" i="1"/>
  <c r="K2707" i="1" s="1"/>
  <c r="J2706" i="1"/>
  <c r="K2706" i="1" s="1"/>
  <c r="J2705" i="1"/>
  <c r="K2705" i="1" s="1"/>
  <c r="J2704" i="1"/>
  <c r="K2704" i="1" s="1"/>
  <c r="J2703" i="1"/>
  <c r="K2703" i="1" s="1"/>
  <c r="J2702" i="1"/>
  <c r="K2702" i="1" s="1"/>
  <c r="J2701" i="1"/>
  <c r="K2701" i="1" s="1"/>
  <c r="J2700" i="1"/>
  <c r="K2700" i="1" s="1"/>
  <c r="J2699" i="1"/>
  <c r="K2699" i="1" s="1"/>
  <c r="J2698" i="1"/>
  <c r="K2698" i="1" s="1"/>
  <c r="J2697" i="1"/>
  <c r="K2697" i="1" s="1"/>
  <c r="J2696" i="1"/>
  <c r="K2696" i="1" s="1"/>
  <c r="J2695" i="1"/>
  <c r="K2695" i="1" s="1"/>
  <c r="J2694" i="1"/>
  <c r="K2694" i="1" s="1"/>
  <c r="J2693" i="1"/>
  <c r="K2693" i="1" s="1"/>
  <c r="J2692" i="1"/>
  <c r="K2692" i="1" s="1"/>
  <c r="J2691" i="1"/>
  <c r="K2691" i="1" s="1"/>
  <c r="J2690" i="1"/>
  <c r="K2690" i="1" s="1"/>
  <c r="J2689" i="1"/>
  <c r="K2689" i="1" s="1"/>
  <c r="J2688" i="1"/>
  <c r="K2688" i="1" s="1"/>
  <c r="J2687" i="1"/>
  <c r="K2687" i="1" s="1"/>
  <c r="J2686" i="1"/>
  <c r="K2686" i="1" s="1"/>
  <c r="J2685" i="1"/>
  <c r="K2685" i="1" s="1"/>
  <c r="J2684" i="1"/>
  <c r="K2684" i="1" s="1"/>
  <c r="J2683" i="1"/>
  <c r="K2683" i="1" s="1"/>
  <c r="J2682" i="1"/>
  <c r="K2682" i="1" s="1"/>
  <c r="J2681" i="1"/>
  <c r="K2681" i="1" s="1"/>
  <c r="J2680" i="1"/>
  <c r="K2680" i="1" s="1"/>
  <c r="J2679" i="1"/>
  <c r="K2679" i="1" s="1"/>
  <c r="J2678" i="1"/>
  <c r="K2678" i="1" s="1"/>
  <c r="J2677" i="1"/>
  <c r="K2677" i="1" s="1"/>
  <c r="J2396" i="1"/>
  <c r="K2396" i="1" s="1"/>
  <c r="I2396" i="1"/>
  <c r="J2332" i="1"/>
  <c r="K2332" i="1" s="1"/>
  <c r="I2332" i="1"/>
  <c r="J2213" i="1"/>
  <c r="K2213" i="1" s="1"/>
  <c r="I2213" i="1"/>
  <c r="J2181" i="1"/>
  <c r="K2181" i="1" s="1"/>
  <c r="I2181" i="1"/>
  <c r="J2669" i="1"/>
  <c r="K2669" i="1" s="1"/>
  <c r="J2661" i="1"/>
  <c r="K2661" i="1" s="1"/>
  <c r="J2653" i="1"/>
  <c r="K2653" i="1" s="1"/>
  <c r="J2621" i="1"/>
  <c r="K2621" i="1" s="1"/>
  <c r="J2613" i="1"/>
  <c r="K2613" i="1" s="1"/>
  <c r="J2605" i="1"/>
  <c r="K2605" i="1" s="1"/>
  <c r="J2597" i="1"/>
  <c r="K2597" i="1" s="1"/>
  <c r="J2589" i="1"/>
  <c r="K2589" i="1" s="1"/>
  <c r="J2581" i="1"/>
  <c r="K2581" i="1" s="1"/>
  <c r="J2573" i="1"/>
  <c r="K2573" i="1" s="1"/>
  <c r="J2565" i="1"/>
  <c r="K2565" i="1" s="1"/>
  <c r="J2557" i="1"/>
  <c r="K2557" i="1" s="1"/>
  <c r="J2549" i="1"/>
  <c r="K2549" i="1" s="1"/>
  <c r="J2541" i="1"/>
  <c r="K2541" i="1" s="1"/>
  <c r="J2420" i="1"/>
  <c r="K2420" i="1" s="1"/>
  <c r="I2420" i="1"/>
  <c r="J2406" i="1"/>
  <c r="K2406" i="1" s="1"/>
  <c r="I2406" i="1"/>
  <c r="J2356" i="1"/>
  <c r="K2356" i="1" s="1"/>
  <c r="I2356" i="1"/>
  <c r="J2260" i="1"/>
  <c r="K2260" i="1" s="1"/>
  <c r="I2260" i="1"/>
  <c r="J2253" i="1"/>
  <c r="K2253" i="1" s="1"/>
  <c r="I2253" i="1"/>
  <c r="J2245" i="1"/>
  <c r="K2245" i="1" s="1"/>
  <c r="I2245" i="1"/>
  <c r="J2225" i="1"/>
  <c r="K2225" i="1" s="1"/>
  <c r="I2225" i="1"/>
  <c r="J2544" i="1"/>
  <c r="K2544" i="1" s="1"/>
  <c r="I2539" i="1"/>
  <c r="J2539" i="1"/>
  <c r="K2539" i="1" s="1"/>
  <c r="I2537" i="1"/>
  <c r="J2537" i="1"/>
  <c r="K2537" i="1" s="1"/>
  <c r="I2535" i="1"/>
  <c r="J2535" i="1"/>
  <c r="K2535" i="1" s="1"/>
  <c r="I2533" i="1"/>
  <c r="J2533" i="1"/>
  <c r="K2533" i="1" s="1"/>
  <c r="I2531" i="1"/>
  <c r="J2531" i="1"/>
  <c r="K2531" i="1" s="1"/>
  <c r="I2529" i="1"/>
  <c r="J2529" i="1"/>
  <c r="K2529" i="1" s="1"/>
  <c r="I2527" i="1"/>
  <c r="J2527" i="1"/>
  <c r="K2527" i="1" s="1"/>
  <c r="I2525" i="1"/>
  <c r="J2525" i="1"/>
  <c r="K2525" i="1" s="1"/>
  <c r="I2523" i="1"/>
  <c r="J2523" i="1"/>
  <c r="K2523" i="1" s="1"/>
  <c r="I2521" i="1"/>
  <c r="J2521" i="1"/>
  <c r="K2521" i="1" s="1"/>
  <c r="I2519" i="1"/>
  <c r="J2519" i="1"/>
  <c r="K2519" i="1" s="1"/>
  <c r="I2517" i="1"/>
  <c r="J2517" i="1"/>
  <c r="K2517" i="1" s="1"/>
  <c r="I2515" i="1"/>
  <c r="J2515" i="1"/>
  <c r="K2515" i="1" s="1"/>
  <c r="I2513" i="1"/>
  <c r="J2513" i="1"/>
  <c r="K2513" i="1" s="1"/>
  <c r="I2511" i="1"/>
  <c r="J2511" i="1"/>
  <c r="K2511" i="1" s="1"/>
  <c r="I2509" i="1"/>
  <c r="J2509" i="1"/>
  <c r="K2509" i="1" s="1"/>
  <c r="I2507" i="1"/>
  <c r="J2507" i="1"/>
  <c r="K2507" i="1" s="1"/>
  <c r="I2505" i="1"/>
  <c r="J2505" i="1"/>
  <c r="K2505" i="1" s="1"/>
  <c r="I2503" i="1"/>
  <c r="J2503" i="1"/>
  <c r="K2503" i="1" s="1"/>
  <c r="I2501" i="1"/>
  <c r="J2501" i="1"/>
  <c r="K2501" i="1" s="1"/>
  <c r="I2499" i="1"/>
  <c r="J2499" i="1"/>
  <c r="K2499" i="1" s="1"/>
  <c r="I2497" i="1"/>
  <c r="J2497" i="1"/>
  <c r="K2497" i="1" s="1"/>
  <c r="I2495" i="1"/>
  <c r="J2495" i="1"/>
  <c r="K2495" i="1" s="1"/>
  <c r="J2380" i="1"/>
  <c r="K2380" i="1" s="1"/>
  <c r="I2380" i="1"/>
  <c r="J2316" i="1"/>
  <c r="K2316" i="1" s="1"/>
  <c r="I2316" i="1"/>
  <c r="J2268" i="1"/>
  <c r="K2268" i="1" s="1"/>
  <c r="I2268" i="1"/>
  <c r="J2237" i="1"/>
  <c r="K2237" i="1" s="1"/>
  <c r="I2237" i="1"/>
  <c r="J2205" i="1"/>
  <c r="K2205" i="1" s="1"/>
  <c r="I2205" i="1"/>
  <c r="J2173" i="1"/>
  <c r="K2173" i="1" s="1"/>
  <c r="I2173" i="1"/>
  <c r="I2493" i="1"/>
  <c r="J2493" i="1"/>
  <c r="K2493" i="1" s="1"/>
  <c r="J2404" i="1"/>
  <c r="K2404" i="1" s="1"/>
  <c r="I2404" i="1"/>
  <c r="J2340" i="1"/>
  <c r="K2340" i="1" s="1"/>
  <c r="I2340" i="1"/>
  <c r="J2276" i="1"/>
  <c r="K2276" i="1" s="1"/>
  <c r="I2276" i="1"/>
  <c r="J2414" i="1"/>
  <c r="K2414" i="1" s="1"/>
  <c r="I2414" i="1"/>
  <c r="J2364" i="1"/>
  <c r="K2364" i="1" s="1"/>
  <c r="I2364" i="1"/>
  <c r="J2284" i="1"/>
  <c r="K2284" i="1" s="1"/>
  <c r="I2284" i="1"/>
  <c r="J2229" i="1"/>
  <c r="K2229" i="1" s="1"/>
  <c r="I2229" i="1"/>
  <c r="J2197" i="1"/>
  <c r="K2197" i="1" s="1"/>
  <c r="I2197" i="1"/>
  <c r="I2398" i="1"/>
  <c r="I2390" i="1"/>
  <c r="I2382" i="1"/>
  <c r="I2374" i="1"/>
  <c r="I2366" i="1"/>
  <c r="I2358" i="1"/>
  <c r="I2350" i="1"/>
  <c r="I2342" i="1"/>
  <c r="I2334" i="1"/>
  <c r="I2326" i="1"/>
  <c r="I2318" i="1"/>
  <c r="I2310" i="1"/>
  <c r="I2302" i="1"/>
  <c r="I2294" i="1"/>
  <c r="I2286" i="1"/>
  <c r="I2278" i="1"/>
  <c r="I2270" i="1"/>
  <c r="I2262" i="1"/>
  <c r="I2254" i="1"/>
  <c r="I2250" i="1"/>
  <c r="I2246" i="1"/>
  <c r="I2242" i="1"/>
  <c r="I2238" i="1"/>
  <c r="I2234" i="1"/>
  <c r="I2230" i="1"/>
  <c r="I2226" i="1"/>
  <c r="I2222" i="1"/>
  <c r="I2215" i="1"/>
  <c r="I2207" i="1"/>
  <c r="I2199" i="1"/>
  <c r="I2191" i="1"/>
  <c r="I2183" i="1"/>
  <c r="I2175" i="1"/>
  <c r="J2154" i="1"/>
  <c r="K2154" i="1" s="1"/>
  <c r="I2154" i="1"/>
  <c r="J2042" i="1"/>
  <c r="K2042" i="1" s="1"/>
  <c r="I2042" i="1"/>
  <c r="J1978" i="1"/>
  <c r="K1978" i="1" s="1"/>
  <c r="I1978" i="1"/>
  <c r="J2159" i="1"/>
  <c r="K2159" i="1" s="1"/>
  <c r="I2159" i="1"/>
  <c r="J2034" i="1"/>
  <c r="K2034" i="1" s="1"/>
  <c r="I2034" i="1"/>
  <c r="J1970" i="1"/>
  <c r="K1970" i="1" s="1"/>
  <c r="I1970" i="1"/>
  <c r="I1745" i="1"/>
  <c r="J1745" i="1"/>
  <c r="K1745" i="1" s="1"/>
  <c r="I1729" i="1"/>
  <c r="J1729" i="1"/>
  <c r="K1729" i="1" s="1"/>
  <c r="I1701" i="1"/>
  <c r="J1701" i="1"/>
  <c r="K1701" i="1" s="1"/>
  <c r="I1685" i="1"/>
  <c r="J1685" i="1"/>
  <c r="K1685" i="1" s="1"/>
  <c r="I1669" i="1"/>
  <c r="J1669" i="1"/>
  <c r="K1669" i="1" s="1"/>
  <c r="I1653" i="1"/>
  <c r="J1653" i="1"/>
  <c r="K1653" i="1" s="1"/>
  <c r="I2424" i="1"/>
  <c r="I2416" i="1"/>
  <c r="I2408" i="1"/>
  <c r="I2400" i="1"/>
  <c r="I2392" i="1"/>
  <c r="I2384" i="1"/>
  <c r="I2376" i="1"/>
  <c r="I2368" i="1"/>
  <c r="I2360" i="1"/>
  <c r="I2352" i="1"/>
  <c r="I2344" i="1"/>
  <c r="I2336" i="1"/>
  <c r="I2328" i="1"/>
  <c r="I2320" i="1"/>
  <c r="I2312" i="1"/>
  <c r="I2304" i="1"/>
  <c r="I2296" i="1"/>
  <c r="I2288" i="1"/>
  <c r="I2280" i="1"/>
  <c r="I2272" i="1"/>
  <c r="I2264" i="1"/>
  <c r="I2256" i="1"/>
  <c r="I2251" i="1"/>
  <c r="I2247" i="1"/>
  <c r="I2243" i="1"/>
  <c r="J2162" i="1"/>
  <c r="K2162" i="1" s="1"/>
  <c r="I2162" i="1"/>
  <c r="J2026" i="1"/>
  <c r="K2026" i="1" s="1"/>
  <c r="I2026" i="1"/>
  <c r="J1962" i="1"/>
  <c r="K1962" i="1" s="1"/>
  <c r="I1962" i="1"/>
  <c r="I2425" i="1"/>
  <c r="I2417" i="1"/>
  <c r="I2409" i="1"/>
  <c r="I2401" i="1"/>
  <c r="I2393" i="1"/>
  <c r="I2385" i="1"/>
  <c r="I2377" i="1"/>
  <c r="I2369" i="1"/>
  <c r="I2361" i="1"/>
  <c r="I2353" i="1"/>
  <c r="I2345" i="1"/>
  <c r="I2337" i="1"/>
  <c r="I2329" i="1"/>
  <c r="I2321" i="1"/>
  <c r="I2313" i="1"/>
  <c r="I2305" i="1"/>
  <c r="I2297" i="1"/>
  <c r="I2289" i="1"/>
  <c r="I2281" i="1"/>
  <c r="I2273" i="1"/>
  <c r="I2265" i="1"/>
  <c r="I2257" i="1"/>
  <c r="I2218" i="1"/>
  <c r="I2210" i="1"/>
  <c r="I2202" i="1"/>
  <c r="I2194" i="1"/>
  <c r="I2186" i="1"/>
  <c r="I2178" i="1"/>
  <c r="I2168" i="1"/>
  <c r="J2168" i="1"/>
  <c r="K2168" i="1" s="1"/>
  <c r="J2150" i="1"/>
  <c r="K2150" i="1" s="1"/>
  <c r="I2150" i="1"/>
  <c r="J2018" i="1"/>
  <c r="K2018" i="1" s="1"/>
  <c r="I2018" i="1"/>
  <c r="J2492" i="1"/>
  <c r="K2492" i="1" s="1"/>
  <c r="J2491" i="1"/>
  <c r="K2491" i="1" s="1"/>
  <c r="J2490" i="1"/>
  <c r="K2490" i="1" s="1"/>
  <c r="J2489" i="1"/>
  <c r="K2489" i="1" s="1"/>
  <c r="J2488" i="1"/>
  <c r="K2488" i="1" s="1"/>
  <c r="J2487" i="1"/>
  <c r="K2487" i="1" s="1"/>
  <c r="J2486" i="1"/>
  <c r="K2486" i="1" s="1"/>
  <c r="J2485" i="1"/>
  <c r="K2485" i="1" s="1"/>
  <c r="J2484" i="1"/>
  <c r="K2484" i="1" s="1"/>
  <c r="J2483" i="1"/>
  <c r="K2483" i="1" s="1"/>
  <c r="J2482" i="1"/>
  <c r="K2482" i="1" s="1"/>
  <c r="J2481" i="1"/>
  <c r="K2481" i="1" s="1"/>
  <c r="J2480" i="1"/>
  <c r="K2480" i="1" s="1"/>
  <c r="J2479" i="1"/>
  <c r="K2479" i="1" s="1"/>
  <c r="J2478" i="1"/>
  <c r="K2478" i="1" s="1"/>
  <c r="J2477" i="1"/>
  <c r="K2477" i="1" s="1"/>
  <c r="J2476" i="1"/>
  <c r="K2476" i="1" s="1"/>
  <c r="J2475" i="1"/>
  <c r="K2475" i="1" s="1"/>
  <c r="J2474" i="1"/>
  <c r="K2474" i="1" s="1"/>
  <c r="J2473" i="1"/>
  <c r="K2473" i="1" s="1"/>
  <c r="J2472" i="1"/>
  <c r="K2472" i="1" s="1"/>
  <c r="J2471" i="1"/>
  <c r="K2471" i="1" s="1"/>
  <c r="J2470" i="1"/>
  <c r="K2470" i="1" s="1"/>
  <c r="J2469" i="1"/>
  <c r="K2469" i="1" s="1"/>
  <c r="J2468" i="1"/>
  <c r="K2468" i="1" s="1"/>
  <c r="J2467" i="1"/>
  <c r="K2467" i="1" s="1"/>
  <c r="J2466" i="1"/>
  <c r="K2466" i="1" s="1"/>
  <c r="J2465" i="1"/>
  <c r="K2465" i="1" s="1"/>
  <c r="J2464" i="1"/>
  <c r="K2464" i="1" s="1"/>
  <c r="J2463" i="1"/>
  <c r="K2463" i="1" s="1"/>
  <c r="J2462" i="1"/>
  <c r="K2462" i="1" s="1"/>
  <c r="J2461" i="1"/>
  <c r="K2461" i="1" s="1"/>
  <c r="J2460" i="1"/>
  <c r="K2460" i="1" s="1"/>
  <c r="J2459" i="1"/>
  <c r="K2459" i="1" s="1"/>
  <c r="J2458" i="1"/>
  <c r="K2458" i="1" s="1"/>
  <c r="J2457" i="1"/>
  <c r="K2457" i="1" s="1"/>
  <c r="J2456" i="1"/>
  <c r="K2456" i="1" s="1"/>
  <c r="J2455" i="1"/>
  <c r="K2455" i="1" s="1"/>
  <c r="J2454" i="1"/>
  <c r="K2454" i="1" s="1"/>
  <c r="J2453" i="1"/>
  <c r="K2453" i="1" s="1"/>
  <c r="J2452" i="1"/>
  <c r="K2452" i="1" s="1"/>
  <c r="J2451" i="1"/>
  <c r="K2451" i="1" s="1"/>
  <c r="J2450" i="1"/>
  <c r="K2450" i="1" s="1"/>
  <c r="J2449" i="1"/>
  <c r="K2449" i="1" s="1"/>
  <c r="J2448" i="1"/>
  <c r="K2448" i="1" s="1"/>
  <c r="J2447" i="1"/>
  <c r="K2447" i="1" s="1"/>
  <c r="J2446" i="1"/>
  <c r="K2446" i="1" s="1"/>
  <c r="J2445" i="1"/>
  <c r="K2445" i="1" s="1"/>
  <c r="J2444" i="1"/>
  <c r="K2444" i="1" s="1"/>
  <c r="J2443" i="1"/>
  <c r="K2443" i="1" s="1"/>
  <c r="J2442" i="1"/>
  <c r="K2442" i="1" s="1"/>
  <c r="J2441" i="1"/>
  <c r="K2441" i="1" s="1"/>
  <c r="J2440" i="1"/>
  <c r="K2440" i="1" s="1"/>
  <c r="J2439" i="1"/>
  <c r="K2439" i="1" s="1"/>
  <c r="J2438" i="1"/>
  <c r="K2438" i="1" s="1"/>
  <c r="J2437" i="1"/>
  <c r="K2437" i="1" s="1"/>
  <c r="J2436" i="1"/>
  <c r="K2436" i="1" s="1"/>
  <c r="J2435" i="1"/>
  <c r="K2435" i="1" s="1"/>
  <c r="J2434" i="1"/>
  <c r="K2434" i="1" s="1"/>
  <c r="J2433" i="1"/>
  <c r="K2433" i="1" s="1"/>
  <c r="J2432" i="1"/>
  <c r="K2432" i="1" s="1"/>
  <c r="J2155" i="1"/>
  <c r="K2155" i="1" s="1"/>
  <c r="I2155" i="1"/>
  <c r="J2074" i="1"/>
  <c r="K2074" i="1" s="1"/>
  <c r="I2074" i="1"/>
  <c r="J2010" i="1"/>
  <c r="K2010" i="1" s="1"/>
  <c r="I2010" i="1"/>
  <c r="I2419" i="1"/>
  <c r="I2411" i="1"/>
  <c r="I2403" i="1"/>
  <c r="I2395" i="1"/>
  <c r="I2387" i="1"/>
  <c r="I2379" i="1"/>
  <c r="I2371" i="1"/>
  <c r="I2363" i="1"/>
  <c r="I2355" i="1"/>
  <c r="I2347" i="1"/>
  <c r="I2339" i="1"/>
  <c r="I2331" i="1"/>
  <c r="I2323" i="1"/>
  <c r="I2315" i="1"/>
  <c r="I2307" i="1"/>
  <c r="I2299" i="1"/>
  <c r="I2291" i="1"/>
  <c r="I2283" i="1"/>
  <c r="I2275" i="1"/>
  <c r="I2267" i="1"/>
  <c r="I2259" i="1"/>
  <c r="I2220" i="1"/>
  <c r="I2212" i="1"/>
  <c r="I2204" i="1"/>
  <c r="I2196" i="1"/>
  <c r="I2188" i="1"/>
  <c r="I2180" i="1"/>
  <c r="I2172" i="1"/>
  <c r="J2158" i="1"/>
  <c r="K2158" i="1" s="1"/>
  <c r="I2158" i="1"/>
  <c r="J2066" i="1"/>
  <c r="K2066" i="1" s="1"/>
  <c r="I2066" i="1"/>
  <c r="J2002" i="1"/>
  <c r="K2002" i="1" s="1"/>
  <c r="I2002" i="1"/>
  <c r="J2163" i="1"/>
  <c r="K2163" i="1" s="1"/>
  <c r="I2163" i="1"/>
  <c r="J2146" i="1"/>
  <c r="K2146" i="1" s="1"/>
  <c r="I2146" i="1"/>
  <c r="J2058" i="1"/>
  <c r="K2058" i="1" s="1"/>
  <c r="I2058" i="1"/>
  <c r="J1994" i="1"/>
  <c r="K1994" i="1" s="1"/>
  <c r="I1994" i="1"/>
  <c r="I2072" i="1"/>
  <c r="I2064" i="1"/>
  <c r="I2056" i="1"/>
  <c r="I2048" i="1"/>
  <c r="I2040" i="1"/>
  <c r="I2032" i="1"/>
  <c r="I2024" i="1"/>
  <c r="I2016" i="1"/>
  <c r="I2008" i="1"/>
  <c r="I2000" i="1"/>
  <c r="I1992" i="1"/>
  <c r="I1984" i="1"/>
  <c r="I1976" i="1"/>
  <c r="I1968" i="1"/>
  <c r="I1889" i="1"/>
  <c r="J1889" i="1"/>
  <c r="K1889" i="1" s="1"/>
  <c r="I1873" i="1"/>
  <c r="J1873" i="1"/>
  <c r="K1873" i="1" s="1"/>
  <c r="I1857" i="1"/>
  <c r="J1857" i="1"/>
  <c r="K1857" i="1" s="1"/>
  <c r="I1841" i="1"/>
  <c r="J1841" i="1"/>
  <c r="K1841" i="1" s="1"/>
  <c r="I1825" i="1"/>
  <c r="J1825" i="1"/>
  <c r="K1825" i="1" s="1"/>
  <c r="I1809" i="1"/>
  <c r="J1809" i="1"/>
  <c r="K1809" i="1" s="1"/>
  <c r="I1793" i="1"/>
  <c r="J1793" i="1"/>
  <c r="K1793" i="1" s="1"/>
  <c r="I1777" i="1"/>
  <c r="J1777" i="1"/>
  <c r="K1777" i="1" s="1"/>
  <c r="I1761" i="1"/>
  <c r="J1761" i="1"/>
  <c r="K1761" i="1" s="1"/>
  <c r="I1609" i="1"/>
  <c r="J1609" i="1"/>
  <c r="K1609" i="1" s="1"/>
  <c r="J1528" i="1"/>
  <c r="K1528" i="1" s="1"/>
  <c r="I1528" i="1"/>
  <c r="I1757" i="1"/>
  <c r="J1757" i="1"/>
  <c r="K1757" i="1" s="1"/>
  <c r="I1753" i="1"/>
  <c r="J1753" i="1"/>
  <c r="K1753" i="1" s="1"/>
  <c r="I1749" i="1"/>
  <c r="J1749" i="1"/>
  <c r="K1749" i="1" s="1"/>
  <c r="I1733" i="1"/>
  <c r="J1733" i="1"/>
  <c r="K1733" i="1" s="1"/>
  <c r="I1697" i="1"/>
  <c r="J1697" i="1"/>
  <c r="K1697" i="1" s="1"/>
  <c r="I1681" i="1"/>
  <c r="J1681" i="1"/>
  <c r="K1681" i="1" s="1"/>
  <c r="I1665" i="1"/>
  <c r="J1665" i="1"/>
  <c r="K1665" i="1" s="1"/>
  <c r="I1649" i="1"/>
  <c r="J1649" i="1"/>
  <c r="K1649" i="1" s="1"/>
  <c r="I1641" i="1"/>
  <c r="J1641" i="1"/>
  <c r="K1641" i="1" s="1"/>
  <c r="I1633" i="1"/>
  <c r="J1633" i="1"/>
  <c r="K1633" i="1" s="1"/>
  <c r="J1583" i="1"/>
  <c r="K1583" i="1" s="1"/>
  <c r="I1583" i="1"/>
  <c r="J1560" i="1"/>
  <c r="K1560" i="1" s="1"/>
  <c r="I1560" i="1"/>
  <c r="I1913" i="1"/>
  <c r="J1913" i="1"/>
  <c r="K1913" i="1" s="1"/>
  <c r="I1885" i="1"/>
  <c r="J1885" i="1"/>
  <c r="K1885" i="1" s="1"/>
  <c r="I1869" i="1"/>
  <c r="J1869" i="1"/>
  <c r="K1869" i="1" s="1"/>
  <c r="I1853" i="1"/>
  <c r="J1853" i="1"/>
  <c r="K1853" i="1" s="1"/>
  <c r="I1837" i="1"/>
  <c r="J1837" i="1"/>
  <c r="K1837" i="1" s="1"/>
  <c r="I1821" i="1"/>
  <c r="J1821" i="1"/>
  <c r="K1821" i="1" s="1"/>
  <c r="I1805" i="1"/>
  <c r="J1805" i="1"/>
  <c r="K1805" i="1" s="1"/>
  <c r="I1789" i="1"/>
  <c r="J1789" i="1"/>
  <c r="K1789" i="1" s="1"/>
  <c r="I1773" i="1"/>
  <c r="J1773" i="1"/>
  <c r="K1773" i="1" s="1"/>
  <c r="J1623" i="1"/>
  <c r="K1623" i="1" s="1"/>
  <c r="I1623" i="1"/>
  <c r="J1502" i="1"/>
  <c r="K1502" i="1" s="1"/>
  <c r="I1502" i="1"/>
  <c r="I2142" i="1"/>
  <c r="I2138" i="1"/>
  <c r="I2134" i="1"/>
  <c r="I2130" i="1"/>
  <c r="I2126" i="1"/>
  <c r="I2122" i="1"/>
  <c r="I2118" i="1"/>
  <c r="I2114" i="1"/>
  <c r="I2110" i="1"/>
  <c r="I2106" i="1"/>
  <c r="I2102" i="1"/>
  <c r="I2098" i="1"/>
  <c r="I2094" i="1"/>
  <c r="I2090" i="1"/>
  <c r="I2086" i="1"/>
  <c r="I2082" i="1"/>
  <c r="I2073" i="1"/>
  <c r="I2065" i="1"/>
  <c r="I2057" i="1"/>
  <c r="I2049" i="1"/>
  <c r="I2041" i="1"/>
  <c r="I2033" i="1"/>
  <c r="I2025" i="1"/>
  <c r="I2017" i="1"/>
  <c r="I2009" i="1"/>
  <c r="I2001" i="1"/>
  <c r="I1993" i="1"/>
  <c r="I1985" i="1"/>
  <c r="I1977" i="1"/>
  <c r="I1969" i="1"/>
  <c r="I1905" i="1"/>
  <c r="J1905" i="1"/>
  <c r="K1905" i="1" s="1"/>
  <c r="I1737" i="1"/>
  <c r="J1737" i="1"/>
  <c r="K1737" i="1" s="1"/>
  <c r="I1693" i="1"/>
  <c r="J1693" i="1"/>
  <c r="K1693" i="1" s="1"/>
  <c r="I1677" i="1"/>
  <c r="J1677" i="1"/>
  <c r="K1677" i="1" s="1"/>
  <c r="I1661" i="1"/>
  <c r="J1661" i="1"/>
  <c r="K1661" i="1" s="1"/>
  <c r="I1462" i="1"/>
  <c r="J1462" i="1"/>
  <c r="K1462" i="1" s="1"/>
  <c r="I1460" i="1"/>
  <c r="J1460" i="1"/>
  <c r="K1460" i="1" s="1"/>
  <c r="I1897" i="1"/>
  <c r="J1897" i="1"/>
  <c r="K1897" i="1" s="1"/>
  <c r="I1881" i="1"/>
  <c r="J1881" i="1"/>
  <c r="K1881" i="1" s="1"/>
  <c r="I1865" i="1"/>
  <c r="J1865" i="1"/>
  <c r="K1865" i="1" s="1"/>
  <c r="I1849" i="1"/>
  <c r="J1849" i="1"/>
  <c r="K1849" i="1" s="1"/>
  <c r="I1833" i="1"/>
  <c r="J1833" i="1"/>
  <c r="K1833" i="1" s="1"/>
  <c r="I1817" i="1"/>
  <c r="J1817" i="1"/>
  <c r="K1817" i="1" s="1"/>
  <c r="I1801" i="1"/>
  <c r="J1801" i="1"/>
  <c r="K1801" i="1" s="1"/>
  <c r="I1785" i="1"/>
  <c r="J1785" i="1"/>
  <c r="K1785" i="1" s="1"/>
  <c r="I1769" i="1"/>
  <c r="J1769" i="1"/>
  <c r="K1769" i="1" s="1"/>
  <c r="I1721" i="1"/>
  <c r="J1721" i="1"/>
  <c r="K1721" i="1" s="1"/>
  <c r="I1717" i="1"/>
  <c r="J1717" i="1"/>
  <c r="K1717" i="1" s="1"/>
  <c r="I1713" i="1"/>
  <c r="J1713" i="1"/>
  <c r="K1713" i="1" s="1"/>
  <c r="I1709" i="1"/>
  <c r="J1709" i="1"/>
  <c r="K1709" i="1" s="1"/>
  <c r="I1427" i="1"/>
  <c r="J1427" i="1"/>
  <c r="K1427" i="1" s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1" i="1"/>
  <c r="I2063" i="1"/>
  <c r="I2055" i="1"/>
  <c r="I2047" i="1"/>
  <c r="I2039" i="1"/>
  <c r="I2031" i="1"/>
  <c r="I2023" i="1"/>
  <c r="I2015" i="1"/>
  <c r="I2007" i="1"/>
  <c r="I1999" i="1"/>
  <c r="I1991" i="1"/>
  <c r="I1983" i="1"/>
  <c r="I1975" i="1"/>
  <c r="I1967" i="1"/>
  <c r="I1741" i="1"/>
  <c r="J1741" i="1"/>
  <c r="K1741" i="1" s="1"/>
  <c r="I1725" i="1"/>
  <c r="J1725" i="1"/>
  <c r="K1725" i="1" s="1"/>
  <c r="I1705" i="1"/>
  <c r="J1705" i="1"/>
  <c r="K1705" i="1" s="1"/>
  <c r="I1689" i="1"/>
  <c r="J1689" i="1"/>
  <c r="K1689" i="1" s="1"/>
  <c r="I1673" i="1"/>
  <c r="J1673" i="1"/>
  <c r="K1673" i="1" s="1"/>
  <c r="I1657" i="1"/>
  <c r="J1657" i="1"/>
  <c r="K1657" i="1" s="1"/>
  <c r="I1645" i="1"/>
  <c r="J1645" i="1"/>
  <c r="K1645" i="1" s="1"/>
  <c r="I1637" i="1"/>
  <c r="J1637" i="1"/>
  <c r="K1637" i="1" s="1"/>
  <c r="I1616" i="1"/>
  <c r="J1616" i="1"/>
  <c r="K1616" i="1" s="1"/>
  <c r="I1590" i="1"/>
  <c r="J1590" i="1"/>
  <c r="K1590" i="1" s="1"/>
  <c r="I1395" i="1"/>
  <c r="J1395" i="1"/>
  <c r="K1395" i="1" s="1"/>
  <c r="I1893" i="1"/>
  <c r="J1893" i="1"/>
  <c r="K1893" i="1" s="1"/>
  <c r="I1877" i="1"/>
  <c r="J1877" i="1"/>
  <c r="K1877" i="1" s="1"/>
  <c r="I1861" i="1"/>
  <c r="J1861" i="1"/>
  <c r="K1861" i="1" s="1"/>
  <c r="I1845" i="1"/>
  <c r="J1845" i="1"/>
  <c r="K1845" i="1" s="1"/>
  <c r="I1829" i="1"/>
  <c r="J1829" i="1"/>
  <c r="K1829" i="1" s="1"/>
  <c r="I1813" i="1"/>
  <c r="J1813" i="1"/>
  <c r="K1813" i="1" s="1"/>
  <c r="I1797" i="1"/>
  <c r="J1797" i="1"/>
  <c r="K1797" i="1" s="1"/>
  <c r="I1781" i="1"/>
  <c r="J1781" i="1"/>
  <c r="K1781" i="1" s="1"/>
  <c r="I1765" i="1"/>
  <c r="J1765" i="1"/>
  <c r="K1765" i="1" s="1"/>
  <c r="J1580" i="1"/>
  <c r="K1580" i="1" s="1"/>
  <c r="I1580" i="1"/>
  <c r="J1575" i="1"/>
  <c r="K1575" i="1" s="1"/>
  <c r="I1575" i="1"/>
  <c r="J1543" i="1"/>
  <c r="K1543" i="1" s="1"/>
  <c r="I1543" i="1"/>
  <c r="I1469" i="1"/>
  <c r="J1469" i="1"/>
  <c r="K1469" i="1" s="1"/>
  <c r="I1614" i="1"/>
  <c r="J1614" i="1"/>
  <c r="K1614" i="1" s="1"/>
  <c r="I1607" i="1"/>
  <c r="J1555" i="1"/>
  <c r="K1555" i="1" s="1"/>
  <c r="I1555" i="1"/>
  <c r="I1552" i="1"/>
  <c r="J1523" i="1"/>
  <c r="K1523" i="1" s="1"/>
  <c r="I1523" i="1"/>
  <c r="I1520" i="1"/>
  <c r="J1512" i="1"/>
  <c r="K1512" i="1" s="1"/>
  <c r="I1512" i="1"/>
  <c r="I1510" i="1"/>
  <c r="I1431" i="1"/>
  <c r="J1431" i="1"/>
  <c r="K1431" i="1" s="1"/>
  <c r="I1399" i="1"/>
  <c r="J1399" i="1"/>
  <c r="K1399" i="1" s="1"/>
  <c r="I1359" i="1"/>
  <c r="J1359" i="1"/>
  <c r="K1359" i="1" s="1"/>
  <c r="J1567" i="1"/>
  <c r="K1567" i="1" s="1"/>
  <c r="I1567" i="1"/>
  <c r="J1535" i="1"/>
  <c r="K1535" i="1" s="1"/>
  <c r="I1535" i="1"/>
  <c r="I1484" i="1"/>
  <c r="J1484" i="1"/>
  <c r="K1484" i="1" s="1"/>
  <c r="I1435" i="1"/>
  <c r="J1435" i="1"/>
  <c r="K1435" i="1" s="1"/>
  <c r="I1403" i="1"/>
  <c r="J1403" i="1"/>
  <c r="K1403" i="1" s="1"/>
  <c r="I1379" i="1"/>
  <c r="J1379" i="1"/>
  <c r="K1379" i="1" s="1"/>
  <c r="I1370" i="1"/>
  <c r="J1370" i="1"/>
  <c r="K1370" i="1" s="1"/>
  <c r="J1188" i="1"/>
  <c r="K1188" i="1" s="1"/>
  <c r="I1188" i="1"/>
  <c r="J1918" i="1"/>
  <c r="K1918" i="1" s="1"/>
  <c r="J1910" i="1"/>
  <c r="K1910" i="1" s="1"/>
  <c r="J1902" i="1"/>
  <c r="K1902" i="1" s="1"/>
  <c r="J1608" i="1"/>
  <c r="K1608" i="1" s="1"/>
  <c r="J1601" i="1"/>
  <c r="K1601" i="1" s="1"/>
  <c r="I1598" i="1"/>
  <c r="J1598" i="1"/>
  <c r="K1598" i="1" s="1"/>
  <c r="J1547" i="1"/>
  <c r="K1547" i="1" s="1"/>
  <c r="I1547" i="1"/>
  <c r="J1515" i="1"/>
  <c r="K1515" i="1" s="1"/>
  <c r="I1515" i="1"/>
  <c r="I1439" i="1"/>
  <c r="J1439" i="1"/>
  <c r="K1439" i="1" s="1"/>
  <c r="I1407" i="1"/>
  <c r="J1407" i="1"/>
  <c r="K1407" i="1" s="1"/>
  <c r="J1760" i="1"/>
  <c r="K1760" i="1" s="1"/>
  <c r="J1756" i="1"/>
  <c r="K1756" i="1" s="1"/>
  <c r="J1752" i="1"/>
  <c r="K1752" i="1" s="1"/>
  <c r="J1748" i="1"/>
  <c r="K1748" i="1" s="1"/>
  <c r="J1744" i="1"/>
  <c r="K1744" i="1" s="1"/>
  <c r="J1740" i="1"/>
  <c r="K1740" i="1" s="1"/>
  <c r="J1736" i="1"/>
  <c r="K1736" i="1" s="1"/>
  <c r="J1732" i="1"/>
  <c r="K1732" i="1" s="1"/>
  <c r="J1728" i="1"/>
  <c r="K1728" i="1" s="1"/>
  <c r="J1724" i="1"/>
  <c r="K1724" i="1" s="1"/>
  <c r="J1720" i="1"/>
  <c r="K1720" i="1" s="1"/>
  <c r="J1716" i="1"/>
  <c r="K1716" i="1" s="1"/>
  <c r="J1712" i="1"/>
  <c r="K1712" i="1" s="1"/>
  <c r="J1708" i="1"/>
  <c r="K1708" i="1" s="1"/>
  <c r="I1622" i="1"/>
  <c r="J1622" i="1"/>
  <c r="K1622" i="1" s="1"/>
  <c r="I1615" i="1"/>
  <c r="J1579" i="1"/>
  <c r="K1579" i="1" s="1"/>
  <c r="I1579" i="1"/>
  <c r="J1559" i="1"/>
  <c r="K1559" i="1" s="1"/>
  <c r="I1559" i="1"/>
  <c r="I1556" i="1"/>
  <c r="J1527" i="1"/>
  <c r="K1527" i="1" s="1"/>
  <c r="I1527" i="1"/>
  <c r="I1524" i="1"/>
  <c r="I1513" i="1"/>
  <c r="I1443" i="1"/>
  <c r="J1443" i="1"/>
  <c r="K1443" i="1" s="1"/>
  <c r="I1411" i="1"/>
  <c r="J1411" i="1"/>
  <c r="K1411" i="1" s="1"/>
  <c r="J1571" i="1"/>
  <c r="K1571" i="1" s="1"/>
  <c r="I1571" i="1"/>
  <c r="I1568" i="1"/>
  <c r="J1539" i="1"/>
  <c r="K1539" i="1" s="1"/>
  <c r="I1539" i="1"/>
  <c r="I1536" i="1"/>
  <c r="J1496" i="1"/>
  <c r="K1496" i="1" s="1"/>
  <c r="I1496" i="1"/>
  <c r="I1447" i="1"/>
  <c r="J1447" i="1"/>
  <c r="K1447" i="1" s="1"/>
  <c r="I1415" i="1"/>
  <c r="J1415" i="1"/>
  <c r="K1415" i="1" s="1"/>
  <c r="I1387" i="1"/>
  <c r="J1387" i="1"/>
  <c r="K1387" i="1" s="1"/>
  <c r="I1330" i="1"/>
  <c r="J1330" i="1"/>
  <c r="K1330" i="1" s="1"/>
  <c r="I1606" i="1"/>
  <c r="J1606" i="1"/>
  <c r="K1606" i="1" s="1"/>
  <c r="J1551" i="1"/>
  <c r="K1551" i="1" s="1"/>
  <c r="I1551" i="1"/>
  <c r="J1519" i="1"/>
  <c r="K1519" i="1" s="1"/>
  <c r="I1519" i="1"/>
  <c r="I1451" i="1"/>
  <c r="J1451" i="1"/>
  <c r="K1451" i="1" s="1"/>
  <c r="I1419" i="1"/>
  <c r="J1419" i="1"/>
  <c r="K1419" i="1" s="1"/>
  <c r="I1343" i="1"/>
  <c r="J1343" i="1"/>
  <c r="K1343" i="1" s="1"/>
  <c r="I1630" i="1"/>
  <c r="J1630" i="1"/>
  <c r="K1630" i="1" s="1"/>
  <c r="J1563" i="1"/>
  <c r="K1563" i="1" s="1"/>
  <c r="I1563" i="1"/>
  <c r="J1531" i="1"/>
  <c r="K1531" i="1" s="1"/>
  <c r="I1531" i="1"/>
  <c r="J1504" i="1"/>
  <c r="K1504" i="1" s="1"/>
  <c r="I1504" i="1"/>
  <c r="I1492" i="1"/>
  <c r="J1492" i="1"/>
  <c r="K1492" i="1" s="1"/>
  <c r="I1455" i="1"/>
  <c r="J1455" i="1"/>
  <c r="K1455" i="1" s="1"/>
  <c r="I1423" i="1"/>
  <c r="J1423" i="1"/>
  <c r="K1423" i="1" s="1"/>
  <c r="I1391" i="1"/>
  <c r="J1391" i="1"/>
  <c r="K1391" i="1" s="1"/>
  <c r="I1362" i="1"/>
  <c r="J1362" i="1"/>
  <c r="K1362" i="1" s="1"/>
  <c r="J1296" i="1"/>
  <c r="K1296" i="1" s="1"/>
  <c r="I1296" i="1"/>
  <c r="J1280" i="1"/>
  <c r="K1280" i="1" s="1"/>
  <c r="I1280" i="1"/>
  <c r="J1264" i="1"/>
  <c r="K1264" i="1" s="1"/>
  <c r="I1264" i="1"/>
  <c r="J1248" i="1"/>
  <c r="K1248" i="1" s="1"/>
  <c r="I1248" i="1"/>
  <c r="J1008" i="1"/>
  <c r="K1008" i="1" s="1"/>
  <c r="I1008" i="1"/>
  <c r="J951" i="1"/>
  <c r="K951" i="1" s="1"/>
  <c r="I951" i="1"/>
  <c r="J839" i="1"/>
  <c r="K839" i="1" s="1"/>
  <c r="I839" i="1"/>
  <c r="J831" i="1"/>
  <c r="K831" i="1" s="1"/>
  <c r="I831" i="1"/>
  <c r="J823" i="1"/>
  <c r="K823" i="1" s="1"/>
  <c r="I823" i="1"/>
  <c r="J815" i="1"/>
  <c r="K815" i="1" s="1"/>
  <c r="I815" i="1"/>
  <c r="J807" i="1"/>
  <c r="K807" i="1" s="1"/>
  <c r="I807" i="1"/>
  <c r="I630" i="1"/>
  <c r="J630" i="1"/>
  <c r="K630" i="1" s="1"/>
  <c r="I623" i="1"/>
  <c r="J623" i="1"/>
  <c r="K623" i="1" s="1"/>
  <c r="I614" i="1"/>
  <c r="J614" i="1"/>
  <c r="K614" i="1" s="1"/>
  <c r="I607" i="1"/>
  <c r="J607" i="1"/>
  <c r="K607" i="1" s="1"/>
  <c r="I599" i="1"/>
  <c r="J599" i="1"/>
  <c r="K599" i="1" s="1"/>
  <c r="J222" i="1"/>
  <c r="K222" i="1" s="1"/>
  <c r="I222" i="1"/>
  <c r="I74" i="1"/>
  <c r="J74" i="1"/>
  <c r="K74" i="1" s="1"/>
  <c r="I50" i="1"/>
  <c r="J50" i="1"/>
  <c r="K50" i="1" s="1"/>
  <c r="I1383" i="1"/>
  <c r="J1383" i="1"/>
  <c r="K1383" i="1" s="1"/>
  <c r="I1351" i="1"/>
  <c r="J1351" i="1"/>
  <c r="K1351" i="1" s="1"/>
  <c r="I1338" i="1"/>
  <c r="J1338" i="1"/>
  <c r="K1338" i="1" s="1"/>
  <c r="I1319" i="1"/>
  <c r="J1319" i="1"/>
  <c r="K1319" i="1" s="1"/>
  <c r="J1310" i="1"/>
  <c r="K1310" i="1" s="1"/>
  <c r="I1310" i="1"/>
  <c r="J1294" i="1"/>
  <c r="K1294" i="1" s="1"/>
  <c r="I1294" i="1"/>
  <c r="J1278" i="1"/>
  <c r="K1278" i="1" s="1"/>
  <c r="I1278" i="1"/>
  <c r="J1262" i="1"/>
  <c r="K1262" i="1" s="1"/>
  <c r="I1262" i="1"/>
  <c r="J1246" i="1"/>
  <c r="K1246" i="1" s="1"/>
  <c r="I1246" i="1"/>
  <c r="J955" i="1"/>
  <c r="K955" i="1" s="1"/>
  <c r="I955" i="1"/>
  <c r="I848" i="1"/>
  <c r="J848" i="1"/>
  <c r="K848" i="1" s="1"/>
  <c r="I775" i="1"/>
  <c r="J775" i="1"/>
  <c r="K775" i="1" s="1"/>
  <c r="I1511" i="1"/>
  <c r="I1503" i="1"/>
  <c r="I1495" i="1"/>
  <c r="J1485" i="1"/>
  <c r="K1485" i="1" s="1"/>
  <c r="J1470" i="1"/>
  <c r="K1470" i="1" s="1"/>
  <c r="I1367" i="1"/>
  <c r="J1367" i="1"/>
  <c r="K1367" i="1" s="1"/>
  <c r="I1468" i="1"/>
  <c r="J1468" i="1"/>
  <c r="K1468" i="1" s="1"/>
  <c r="I1335" i="1"/>
  <c r="J1335" i="1"/>
  <c r="K1335" i="1" s="1"/>
  <c r="I1322" i="1"/>
  <c r="J1322" i="1"/>
  <c r="K1322" i="1" s="1"/>
  <c r="I1454" i="1"/>
  <c r="J1454" i="1"/>
  <c r="K1454" i="1" s="1"/>
  <c r="I1450" i="1"/>
  <c r="J1450" i="1"/>
  <c r="K1450" i="1" s="1"/>
  <c r="I1446" i="1"/>
  <c r="J1446" i="1"/>
  <c r="K1446" i="1" s="1"/>
  <c r="I1442" i="1"/>
  <c r="J1442" i="1"/>
  <c r="K1442" i="1" s="1"/>
  <c r="I1438" i="1"/>
  <c r="J1438" i="1"/>
  <c r="K1438" i="1" s="1"/>
  <c r="I1434" i="1"/>
  <c r="J1434" i="1"/>
  <c r="K1434" i="1" s="1"/>
  <c r="I1430" i="1"/>
  <c r="J1430" i="1"/>
  <c r="K1430" i="1" s="1"/>
  <c r="I1426" i="1"/>
  <c r="J1426" i="1"/>
  <c r="K1426" i="1" s="1"/>
  <c r="I1422" i="1"/>
  <c r="J1422" i="1"/>
  <c r="K1422" i="1" s="1"/>
  <c r="I1418" i="1"/>
  <c r="J1418" i="1"/>
  <c r="K1418" i="1" s="1"/>
  <c r="I1414" i="1"/>
  <c r="J1414" i="1"/>
  <c r="K1414" i="1" s="1"/>
  <c r="I1410" i="1"/>
  <c r="J1410" i="1"/>
  <c r="K1410" i="1" s="1"/>
  <c r="I1406" i="1"/>
  <c r="J1406" i="1"/>
  <c r="K1406" i="1" s="1"/>
  <c r="I1402" i="1"/>
  <c r="J1402" i="1"/>
  <c r="K1402" i="1" s="1"/>
  <c r="I1398" i="1"/>
  <c r="J1398" i="1"/>
  <c r="K1398" i="1" s="1"/>
  <c r="I1394" i="1"/>
  <c r="J1394" i="1"/>
  <c r="K1394" i="1" s="1"/>
  <c r="I1375" i="1"/>
  <c r="J1375" i="1"/>
  <c r="K1375" i="1" s="1"/>
  <c r="I1354" i="1"/>
  <c r="J1354" i="1"/>
  <c r="K1354" i="1" s="1"/>
  <c r="I1476" i="1"/>
  <c r="J1476" i="1"/>
  <c r="K1476" i="1" s="1"/>
  <c r="I1346" i="1"/>
  <c r="J1346" i="1"/>
  <c r="K1346" i="1" s="1"/>
  <c r="I1327" i="1"/>
  <c r="J1327" i="1"/>
  <c r="K1327" i="1" s="1"/>
  <c r="I1373" i="1"/>
  <c r="J1373" i="1"/>
  <c r="K1373" i="1" s="1"/>
  <c r="I1365" i="1"/>
  <c r="J1365" i="1"/>
  <c r="K1365" i="1" s="1"/>
  <c r="I1357" i="1"/>
  <c r="J1357" i="1"/>
  <c r="K1357" i="1" s="1"/>
  <c r="I1349" i="1"/>
  <c r="J1349" i="1"/>
  <c r="K1349" i="1" s="1"/>
  <c r="I1341" i="1"/>
  <c r="J1341" i="1"/>
  <c r="K1341" i="1" s="1"/>
  <c r="I1333" i="1"/>
  <c r="J1333" i="1"/>
  <c r="K1333" i="1" s="1"/>
  <c r="I1325" i="1"/>
  <c r="J1325" i="1"/>
  <c r="K1325" i="1" s="1"/>
  <c r="J1308" i="1"/>
  <c r="K1308" i="1" s="1"/>
  <c r="I1308" i="1"/>
  <c r="J1292" i="1"/>
  <c r="K1292" i="1" s="1"/>
  <c r="I1292" i="1"/>
  <c r="J1276" i="1"/>
  <c r="K1276" i="1" s="1"/>
  <c r="I1276" i="1"/>
  <c r="J1260" i="1"/>
  <c r="K1260" i="1" s="1"/>
  <c r="I1260" i="1"/>
  <c r="J1244" i="1"/>
  <c r="K1244" i="1" s="1"/>
  <c r="I1244" i="1"/>
  <c r="J1240" i="1"/>
  <c r="K1240" i="1" s="1"/>
  <c r="I1240" i="1"/>
  <c r="J1236" i="1"/>
  <c r="K1236" i="1" s="1"/>
  <c r="I1236" i="1"/>
  <c r="J1232" i="1"/>
  <c r="K1232" i="1" s="1"/>
  <c r="I1232" i="1"/>
  <c r="J1228" i="1"/>
  <c r="K1228" i="1" s="1"/>
  <c r="I1228" i="1"/>
  <c r="J1224" i="1"/>
  <c r="K1224" i="1" s="1"/>
  <c r="I1224" i="1"/>
  <c r="J1220" i="1"/>
  <c r="K1220" i="1" s="1"/>
  <c r="I1220" i="1"/>
  <c r="J1212" i="1"/>
  <c r="K1212" i="1" s="1"/>
  <c r="I1212" i="1"/>
  <c r="J1204" i="1"/>
  <c r="K1204" i="1" s="1"/>
  <c r="I1204" i="1"/>
  <c r="J1196" i="1"/>
  <c r="K1196" i="1" s="1"/>
  <c r="I1196" i="1"/>
  <c r="J959" i="1"/>
  <c r="K959" i="1" s="1"/>
  <c r="I959" i="1"/>
  <c r="J927" i="1"/>
  <c r="K927" i="1" s="1"/>
  <c r="I927" i="1"/>
  <c r="J1489" i="1"/>
  <c r="K1489" i="1" s="1"/>
  <c r="J1481" i="1"/>
  <c r="K1481" i="1" s="1"/>
  <c r="J1473" i="1"/>
  <c r="K1473" i="1" s="1"/>
  <c r="J1465" i="1"/>
  <c r="K1465" i="1" s="1"/>
  <c r="J1457" i="1"/>
  <c r="K1457" i="1" s="1"/>
  <c r="I1452" i="1"/>
  <c r="J1452" i="1"/>
  <c r="K1452" i="1" s="1"/>
  <c r="I1448" i="1"/>
  <c r="J1448" i="1"/>
  <c r="K1448" i="1" s="1"/>
  <c r="I1444" i="1"/>
  <c r="J1444" i="1"/>
  <c r="K1444" i="1" s="1"/>
  <c r="I1440" i="1"/>
  <c r="J1440" i="1"/>
  <c r="K1440" i="1" s="1"/>
  <c r="I1436" i="1"/>
  <c r="J1436" i="1"/>
  <c r="K1436" i="1" s="1"/>
  <c r="I1432" i="1"/>
  <c r="J1432" i="1"/>
  <c r="K1432" i="1" s="1"/>
  <c r="I1428" i="1"/>
  <c r="J1428" i="1"/>
  <c r="K1428" i="1" s="1"/>
  <c r="I1424" i="1"/>
  <c r="J1424" i="1"/>
  <c r="K1424" i="1" s="1"/>
  <c r="I1420" i="1"/>
  <c r="J1420" i="1"/>
  <c r="K1420" i="1" s="1"/>
  <c r="I1416" i="1"/>
  <c r="J1416" i="1"/>
  <c r="K1416" i="1" s="1"/>
  <c r="I1412" i="1"/>
  <c r="J1412" i="1"/>
  <c r="K1412" i="1" s="1"/>
  <c r="I1408" i="1"/>
  <c r="J1408" i="1"/>
  <c r="K1408" i="1" s="1"/>
  <c r="I1404" i="1"/>
  <c r="J1404" i="1"/>
  <c r="K1404" i="1" s="1"/>
  <c r="I1400" i="1"/>
  <c r="J1400" i="1"/>
  <c r="K1400" i="1" s="1"/>
  <c r="I1396" i="1"/>
  <c r="J1396" i="1"/>
  <c r="K1396" i="1" s="1"/>
  <c r="I1392" i="1"/>
  <c r="J1392" i="1"/>
  <c r="K1392" i="1" s="1"/>
  <c r="I1388" i="1"/>
  <c r="J1388" i="1"/>
  <c r="K1388" i="1" s="1"/>
  <c r="I1384" i="1"/>
  <c r="J1384" i="1"/>
  <c r="K1384" i="1" s="1"/>
  <c r="I1380" i="1"/>
  <c r="J1380" i="1"/>
  <c r="K1380" i="1" s="1"/>
  <c r="I1376" i="1"/>
  <c r="J1376" i="1"/>
  <c r="K1376" i="1" s="1"/>
  <c r="I1368" i="1"/>
  <c r="J1368" i="1"/>
  <c r="K1368" i="1" s="1"/>
  <c r="I1360" i="1"/>
  <c r="J1360" i="1"/>
  <c r="K1360" i="1" s="1"/>
  <c r="I1352" i="1"/>
  <c r="J1352" i="1"/>
  <c r="K1352" i="1" s="1"/>
  <c r="I1344" i="1"/>
  <c r="J1344" i="1"/>
  <c r="K1344" i="1" s="1"/>
  <c r="I1336" i="1"/>
  <c r="J1336" i="1"/>
  <c r="K1336" i="1" s="1"/>
  <c r="I1328" i="1"/>
  <c r="J1328" i="1"/>
  <c r="K1328" i="1" s="1"/>
  <c r="I1320" i="1"/>
  <c r="J1320" i="1"/>
  <c r="K1320" i="1" s="1"/>
  <c r="J1306" i="1"/>
  <c r="K1306" i="1" s="1"/>
  <c r="I1306" i="1"/>
  <c r="J1290" i="1"/>
  <c r="K1290" i="1" s="1"/>
  <c r="I1290" i="1"/>
  <c r="J1274" i="1"/>
  <c r="K1274" i="1" s="1"/>
  <c r="I1274" i="1"/>
  <c r="J1258" i="1"/>
  <c r="K1258" i="1" s="1"/>
  <c r="I1258" i="1"/>
  <c r="J963" i="1"/>
  <c r="K963" i="1" s="1"/>
  <c r="I963" i="1"/>
  <c r="J931" i="1"/>
  <c r="K931" i="1" s="1"/>
  <c r="I931" i="1"/>
  <c r="J1490" i="1"/>
  <c r="K1490" i="1" s="1"/>
  <c r="J1482" i="1"/>
  <c r="K1482" i="1" s="1"/>
  <c r="J1474" i="1"/>
  <c r="K1474" i="1" s="1"/>
  <c r="J1466" i="1"/>
  <c r="K1466" i="1" s="1"/>
  <c r="J1458" i="1"/>
  <c r="K1458" i="1" s="1"/>
  <c r="I1371" i="1"/>
  <c r="J1371" i="1"/>
  <c r="K1371" i="1" s="1"/>
  <c r="I1363" i="1"/>
  <c r="J1363" i="1"/>
  <c r="K1363" i="1" s="1"/>
  <c r="I1355" i="1"/>
  <c r="J1355" i="1"/>
  <c r="K1355" i="1" s="1"/>
  <c r="I1347" i="1"/>
  <c r="J1347" i="1"/>
  <c r="K1347" i="1" s="1"/>
  <c r="I1339" i="1"/>
  <c r="J1339" i="1"/>
  <c r="K1339" i="1" s="1"/>
  <c r="I1331" i="1"/>
  <c r="J1331" i="1"/>
  <c r="K1331" i="1" s="1"/>
  <c r="I1323" i="1"/>
  <c r="J1323" i="1"/>
  <c r="K1323" i="1" s="1"/>
  <c r="J1304" i="1"/>
  <c r="K1304" i="1" s="1"/>
  <c r="I1304" i="1"/>
  <c r="J1288" i="1"/>
  <c r="K1288" i="1" s="1"/>
  <c r="I1288" i="1"/>
  <c r="J1272" i="1"/>
  <c r="K1272" i="1" s="1"/>
  <c r="I1272" i="1"/>
  <c r="J1256" i="1"/>
  <c r="K1256" i="1" s="1"/>
  <c r="I1256" i="1"/>
  <c r="J935" i="1"/>
  <c r="K935" i="1" s="1"/>
  <c r="I935" i="1"/>
  <c r="I1453" i="1"/>
  <c r="J1453" i="1"/>
  <c r="K1453" i="1" s="1"/>
  <c r="I1449" i="1"/>
  <c r="J1449" i="1"/>
  <c r="K1449" i="1" s="1"/>
  <c r="I1445" i="1"/>
  <c r="J1445" i="1"/>
  <c r="K1445" i="1" s="1"/>
  <c r="I1441" i="1"/>
  <c r="J1441" i="1"/>
  <c r="K1441" i="1" s="1"/>
  <c r="I1437" i="1"/>
  <c r="J1437" i="1"/>
  <c r="K1437" i="1" s="1"/>
  <c r="I1433" i="1"/>
  <c r="J1433" i="1"/>
  <c r="K1433" i="1" s="1"/>
  <c r="I1429" i="1"/>
  <c r="J1429" i="1"/>
  <c r="K1429" i="1" s="1"/>
  <c r="I1425" i="1"/>
  <c r="J1425" i="1"/>
  <c r="K1425" i="1" s="1"/>
  <c r="I1421" i="1"/>
  <c r="J1421" i="1"/>
  <c r="K1421" i="1" s="1"/>
  <c r="I1417" i="1"/>
  <c r="J1417" i="1"/>
  <c r="K1417" i="1" s="1"/>
  <c r="I1413" i="1"/>
  <c r="J1413" i="1"/>
  <c r="K1413" i="1" s="1"/>
  <c r="I1409" i="1"/>
  <c r="J1409" i="1"/>
  <c r="K1409" i="1" s="1"/>
  <c r="I1405" i="1"/>
  <c r="J1405" i="1"/>
  <c r="K1405" i="1" s="1"/>
  <c r="I1401" i="1"/>
  <c r="J1401" i="1"/>
  <c r="K1401" i="1" s="1"/>
  <c r="I1397" i="1"/>
  <c r="J1397" i="1"/>
  <c r="K1397" i="1" s="1"/>
  <c r="I1393" i="1"/>
  <c r="J1393" i="1"/>
  <c r="K1393" i="1" s="1"/>
  <c r="I1389" i="1"/>
  <c r="J1389" i="1"/>
  <c r="K1389" i="1" s="1"/>
  <c r="I1385" i="1"/>
  <c r="J1385" i="1"/>
  <c r="K1385" i="1" s="1"/>
  <c r="I1381" i="1"/>
  <c r="J1381" i="1"/>
  <c r="K1381" i="1" s="1"/>
  <c r="I1377" i="1"/>
  <c r="J1377" i="1"/>
  <c r="K1377" i="1" s="1"/>
  <c r="I1374" i="1"/>
  <c r="J1374" i="1"/>
  <c r="K1374" i="1" s="1"/>
  <c r="I1366" i="1"/>
  <c r="J1366" i="1"/>
  <c r="K1366" i="1" s="1"/>
  <c r="I1358" i="1"/>
  <c r="J1358" i="1"/>
  <c r="K1358" i="1" s="1"/>
  <c r="I1350" i="1"/>
  <c r="J1350" i="1"/>
  <c r="K1350" i="1" s="1"/>
  <c r="I1342" i="1"/>
  <c r="J1342" i="1"/>
  <c r="K1342" i="1" s="1"/>
  <c r="I1334" i="1"/>
  <c r="J1334" i="1"/>
  <c r="K1334" i="1" s="1"/>
  <c r="I1326" i="1"/>
  <c r="J1326" i="1"/>
  <c r="K1326" i="1" s="1"/>
  <c r="I1318" i="1"/>
  <c r="J1318" i="1"/>
  <c r="K1318" i="1" s="1"/>
  <c r="J1302" i="1"/>
  <c r="K1302" i="1" s="1"/>
  <c r="I1302" i="1"/>
  <c r="J1286" i="1"/>
  <c r="K1286" i="1" s="1"/>
  <c r="I1286" i="1"/>
  <c r="J1270" i="1"/>
  <c r="K1270" i="1" s="1"/>
  <c r="I1270" i="1"/>
  <c r="J1254" i="1"/>
  <c r="K1254" i="1" s="1"/>
  <c r="I1254" i="1"/>
  <c r="I1191" i="1"/>
  <c r="J975" i="1"/>
  <c r="K975" i="1" s="1"/>
  <c r="I975" i="1"/>
  <c r="J939" i="1"/>
  <c r="K939" i="1" s="1"/>
  <c r="I939" i="1"/>
  <c r="I1369" i="1"/>
  <c r="J1369" i="1"/>
  <c r="K1369" i="1" s="1"/>
  <c r="I1361" i="1"/>
  <c r="J1361" i="1"/>
  <c r="K1361" i="1" s="1"/>
  <c r="I1353" i="1"/>
  <c r="J1353" i="1"/>
  <c r="K1353" i="1" s="1"/>
  <c r="I1345" i="1"/>
  <c r="J1345" i="1"/>
  <c r="K1345" i="1" s="1"/>
  <c r="I1337" i="1"/>
  <c r="J1337" i="1"/>
  <c r="K1337" i="1" s="1"/>
  <c r="I1329" i="1"/>
  <c r="J1329" i="1"/>
  <c r="K1329" i="1" s="1"/>
  <c r="I1321" i="1"/>
  <c r="J1321" i="1"/>
  <c r="K1321" i="1" s="1"/>
  <c r="J1316" i="1"/>
  <c r="K1316" i="1" s="1"/>
  <c r="I1316" i="1"/>
  <c r="J1300" i="1"/>
  <c r="K1300" i="1" s="1"/>
  <c r="I1300" i="1"/>
  <c r="J1284" i="1"/>
  <c r="K1284" i="1" s="1"/>
  <c r="I1284" i="1"/>
  <c r="J1268" i="1"/>
  <c r="K1268" i="1" s="1"/>
  <c r="I1268" i="1"/>
  <c r="J1252" i="1"/>
  <c r="K1252" i="1" s="1"/>
  <c r="I1252" i="1"/>
  <c r="I1239" i="1"/>
  <c r="I1231" i="1"/>
  <c r="I1223" i="1"/>
  <c r="I1215" i="1"/>
  <c r="I1207" i="1"/>
  <c r="I1199" i="1"/>
  <c r="J1000" i="1"/>
  <c r="K1000" i="1" s="1"/>
  <c r="I1000" i="1"/>
  <c r="J943" i="1"/>
  <c r="K943" i="1" s="1"/>
  <c r="I943" i="1"/>
  <c r="I1390" i="1"/>
  <c r="J1390" i="1"/>
  <c r="K1390" i="1" s="1"/>
  <c r="I1386" i="1"/>
  <c r="J1386" i="1"/>
  <c r="K1386" i="1" s="1"/>
  <c r="I1382" i="1"/>
  <c r="J1382" i="1"/>
  <c r="K1382" i="1" s="1"/>
  <c r="I1378" i="1"/>
  <c r="J1378" i="1"/>
  <c r="K1378" i="1" s="1"/>
  <c r="I1372" i="1"/>
  <c r="J1372" i="1"/>
  <c r="K1372" i="1" s="1"/>
  <c r="I1364" i="1"/>
  <c r="J1364" i="1"/>
  <c r="K1364" i="1" s="1"/>
  <c r="I1356" i="1"/>
  <c r="J1356" i="1"/>
  <c r="K1356" i="1" s="1"/>
  <c r="I1348" i="1"/>
  <c r="J1348" i="1"/>
  <c r="K1348" i="1" s="1"/>
  <c r="I1340" i="1"/>
  <c r="J1340" i="1"/>
  <c r="K1340" i="1" s="1"/>
  <c r="I1332" i="1"/>
  <c r="J1332" i="1"/>
  <c r="K1332" i="1" s="1"/>
  <c r="I1324" i="1"/>
  <c r="J1324" i="1"/>
  <c r="K1324" i="1" s="1"/>
  <c r="J1314" i="1"/>
  <c r="K1314" i="1" s="1"/>
  <c r="I1314" i="1"/>
  <c r="J1298" i="1"/>
  <c r="K1298" i="1" s="1"/>
  <c r="I1298" i="1"/>
  <c r="J1282" i="1"/>
  <c r="K1282" i="1" s="1"/>
  <c r="I1282" i="1"/>
  <c r="J1266" i="1"/>
  <c r="K1266" i="1" s="1"/>
  <c r="I1266" i="1"/>
  <c r="J1250" i="1"/>
  <c r="K1250" i="1" s="1"/>
  <c r="I1250" i="1"/>
  <c r="J983" i="1"/>
  <c r="K983" i="1" s="1"/>
  <c r="I983" i="1"/>
  <c r="J947" i="1"/>
  <c r="K947" i="1" s="1"/>
  <c r="I947" i="1"/>
  <c r="I1237" i="1"/>
  <c r="I1229" i="1"/>
  <c r="I1221" i="1"/>
  <c r="I1213" i="1"/>
  <c r="I1205" i="1"/>
  <c r="I1197" i="1"/>
  <c r="I1189" i="1"/>
  <c r="J991" i="1"/>
  <c r="K991" i="1" s="1"/>
  <c r="I991" i="1"/>
  <c r="J857" i="1"/>
  <c r="K857" i="1" s="1"/>
  <c r="I857" i="1"/>
  <c r="I1216" i="1"/>
  <c r="I1208" i="1"/>
  <c r="I1200" i="1"/>
  <c r="I1192" i="1"/>
  <c r="J999" i="1"/>
  <c r="K999" i="1" s="1"/>
  <c r="I999" i="1"/>
  <c r="I968" i="1"/>
  <c r="I1195" i="1"/>
  <c r="I1187" i="1"/>
  <c r="J1007" i="1"/>
  <c r="K1007" i="1" s="1"/>
  <c r="I1007" i="1"/>
  <c r="I976" i="1"/>
  <c r="J1015" i="1"/>
  <c r="K1015" i="1" s="1"/>
  <c r="I1015" i="1"/>
  <c r="I1241" i="1"/>
  <c r="I1233" i="1"/>
  <c r="I1225" i="1"/>
  <c r="I1217" i="1"/>
  <c r="I1209" i="1"/>
  <c r="I1201" i="1"/>
  <c r="I1193" i="1"/>
  <c r="I1185" i="1"/>
  <c r="J1023" i="1"/>
  <c r="K1023" i="1" s="1"/>
  <c r="I1023" i="1"/>
  <c r="J967" i="1"/>
  <c r="K967" i="1" s="1"/>
  <c r="I967" i="1"/>
  <c r="I874" i="1"/>
  <c r="J874" i="1"/>
  <c r="K874" i="1" s="1"/>
  <c r="I872" i="1"/>
  <c r="J872" i="1"/>
  <c r="K872" i="1" s="1"/>
  <c r="I1026" i="1"/>
  <c r="I1018" i="1"/>
  <c r="I1010" i="1"/>
  <c r="I1002" i="1"/>
  <c r="I994" i="1"/>
  <c r="I986" i="1"/>
  <c r="I978" i="1"/>
  <c r="I970" i="1"/>
  <c r="I964" i="1"/>
  <c r="I960" i="1"/>
  <c r="I956" i="1"/>
  <c r="I952" i="1"/>
  <c r="I948" i="1"/>
  <c r="I944" i="1"/>
  <c r="I940" i="1"/>
  <c r="I936" i="1"/>
  <c r="I932" i="1"/>
  <c r="I928" i="1"/>
  <c r="I889" i="1"/>
  <c r="I865" i="1"/>
  <c r="I773" i="1"/>
  <c r="J773" i="1"/>
  <c r="K773" i="1" s="1"/>
  <c r="I733" i="1"/>
  <c r="J733" i="1"/>
  <c r="K733" i="1" s="1"/>
  <c r="I1027" i="1"/>
  <c r="I1019" i="1"/>
  <c r="I1011" i="1"/>
  <c r="I1003" i="1"/>
  <c r="I995" i="1"/>
  <c r="I987" i="1"/>
  <c r="I979" i="1"/>
  <c r="I971" i="1"/>
  <c r="I880" i="1"/>
  <c r="J880" i="1"/>
  <c r="K880" i="1" s="1"/>
  <c r="I743" i="1"/>
  <c r="J743" i="1"/>
  <c r="K743" i="1" s="1"/>
  <c r="I1028" i="1"/>
  <c r="I1020" i="1"/>
  <c r="I1012" i="1"/>
  <c r="I1004" i="1"/>
  <c r="I996" i="1"/>
  <c r="I988" i="1"/>
  <c r="I980" i="1"/>
  <c r="I972" i="1"/>
  <c r="I965" i="1"/>
  <c r="I961" i="1"/>
  <c r="I957" i="1"/>
  <c r="I953" i="1"/>
  <c r="I949" i="1"/>
  <c r="I945" i="1"/>
  <c r="I941" i="1"/>
  <c r="I937" i="1"/>
  <c r="I933" i="1"/>
  <c r="I929" i="1"/>
  <c r="J884" i="1"/>
  <c r="K884" i="1" s="1"/>
  <c r="I873" i="1"/>
  <c r="I856" i="1"/>
  <c r="J856" i="1"/>
  <c r="K856" i="1" s="1"/>
  <c r="I849" i="1"/>
  <c r="J843" i="1"/>
  <c r="K843" i="1" s="1"/>
  <c r="I843" i="1"/>
  <c r="J835" i="1"/>
  <c r="K835" i="1" s="1"/>
  <c r="I835" i="1"/>
  <c r="J827" i="1"/>
  <c r="K827" i="1" s="1"/>
  <c r="I827" i="1"/>
  <c r="J819" i="1"/>
  <c r="K819" i="1" s="1"/>
  <c r="I819" i="1"/>
  <c r="J811" i="1"/>
  <c r="K811" i="1" s="1"/>
  <c r="I811" i="1"/>
  <c r="I741" i="1"/>
  <c r="J741" i="1"/>
  <c r="K741" i="1" s="1"/>
  <c r="I1022" i="1"/>
  <c r="I1014" i="1"/>
  <c r="I1006" i="1"/>
  <c r="I998" i="1"/>
  <c r="I990" i="1"/>
  <c r="I982" i="1"/>
  <c r="I974" i="1"/>
  <c r="I966" i="1"/>
  <c r="I962" i="1"/>
  <c r="I958" i="1"/>
  <c r="I954" i="1"/>
  <c r="I950" i="1"/>
  <c r="I946" i="1"/>
  <c r="I942" i="1"/>
  <c r="I938" i="1"/>
  <c r="I934" i="1"/>
  <c r="I930" i="1"/>
  <c r="I881" i="1"/>
  <c r="I888" i="1"/>
  <c r="J888" i="1"/>
  <c r="K888" i="1" s="1"/>
  <c r="I864" i="1"/>
  <c r="J864" i="1"/>
  <c r="K864" i="1" s="1"/>
  <c r="I626" i="1"/>
  <c r="J626" i="1"/>
  <c r="K626" i="1" s="1"/>
  <c r="I619" i="1"/>
  <c r="J619" i="1"/>
  <c r="K619" i="1" s="1"/>
  <c r="I610" i="1"/>
  <c r="J610" i="1"/>
  <c r="K610" i="1" s="1"/>
  <c r="J426" i="1"/>
  <c r="K426" i="1" s="1"/>
  <c r="I426" i="1"/>
  <c r="I416" i="1"/>
  <c r="J416" i="1"/>
  <c r="K416" i="1" s="1"/>
  <c r="I845" i="1"/>
  <c r="I841" i="1"/>
  <c r="I837" i="1"/>
  <c r="I833" i="1"/>
  <c r="I829" i="1"/>
  <c r="I825" i="1"/>
  <c r="I821" i="1"/>
  <c r="I817" i="1"/>
  <c r="I813" i="1"/>
  <c r="I809" i="1"/>
  <c r="I805" i="1"/>
  <c r="J791" i="1"/>
  <c r="K791" i="1" s="1"/>
  <c r="I781" i="1"/>
  <c r="J781" i="1"/>
  <c r="K781" i="1" s="1"/>
  <c r="J759" i="1"/>
  <c r="K759" i="1" s="1"/>
  <c r="I749" i="1"/>
  <c r="J749" i="1"/>
  <c r="K749" i="1" s="1"/>
  <c r="I842" i="1"/>
  <c r="I838" i="1"/>
  <c r="I834" i="1"/>
  <c r="I830" i="1"/>
  <c r="I826" i="1"/>
  <c r="I822" i="1"/>
  <c r="I818" i="1"/>
  <c r="I814" i="1"/>
  <c r="I810" i="1"/>
  <c r="I806" i="1"/>
  <c r="I789" i="1"/>
  <c r="J789" i="1"/>
  <c r="K789" i="1" s="1"/>
  <c r="J767" i="1"/>
  <c r="K767" i="1" s="1"/>
  <c r="I757" i="1"/>
  <c r="J757" i="1"/>
  <c r="K757" i="1" s="1"/>
  <c r="I797" i="1"/>
  <c r="J797" i="1"/>
  <c r="K797" i="1" s="1"/>
  <c r="I765" i="1"/>
  <c r="J765" i="1"/>
  <c r="K765" i="1" s="1"/>
  <c r="I602" i="1"/>
  <c r="J602" i="1"/>
  <c r="K602" i="1" s="1"/>
  <c r="J795" i="1"/>
  <c r="K795" i="1" s="1"/>
  <c r="J787" i="1"/>
  <c r="K787" i="1" s="1"/>
  <c r="J779" i="1"/>
  <c r="K779" i="1" s="1"/>
  <c r="J771" i="1"/>
  <c r="K771" i="1" s="1"/>
  <c r="J763" i="1"/>
  <c r="K763" i="1" s="1"/>
  <c r="J755" i="1"/>
  <c r="K755" i="1" s="1"/>
  <c r="J747" i="1"/>
  <c r="K747" i="1" s="1"/>
  <c r="J739" i="1"/>
  <c r="K739" i="1" s="1"/>
  <c r="J731" i="1"/>
  <c r="K731" i="1" s="1"/>
  <c r="I631" i="1"/>
  <c r="J631" i="1"/>
  <c r="K631" i="1" s="1"/>
  <c r="I622" i="1"/>
  <c r="J622" i="1"/>
  <c r="K622" i="1" s="1"/>
  <c r="I615" i="1"/>
  <c r="J615" i="1"/>
  <c r="K615" i="1" s="1"/>
  <c r="I603" i="1"/>
  <c r="J603" i="1"/>
  <c r="K603" i="1" s="1"/>
  <c r="I595" i="1"/>
  <c r="J595" i="1"/>
  <c r="K595" i="1" s="1"/>
  <c r="I606" i="1"/>
  <c r="J606" i="1"/>
  <c r="K606" i="1" s="1"/>
  <c r="I598" i="1"/>
  <c r="J598" i="1"/>
  <c r="K598" i="1" s="1"/>
  <c r="I627" i="1"/>
  <c r="J627" i="1"/>
  <c r="K627" i="1" s="1"/>
  <c r="I618" i="1"/>
  <c r="J618" i="1"/>
  <c r="K618" i="1" s="1"/>
  <c r="I611" i="1"/>
  <c r="J611" i="1"/>
  <c r="K611" i="1" s="1"/>
  <c r="J645" i="1"/>
  <c r="K645" i="1" s="1"/>
  <c r="I645" i="1"/>
  <c r="J643" i="1"/>
  <c r="K643" i="1" s="1"/>
  <c r="I643" i="1"/>
  <c r="J637" i="1"/>
  <c r="K637" i="1" s="1"/>
  <c r="I637" i="1"/>
  <c r="J635" i="1"/>
  <c r="K635" i="1" s="1"/>
  <c r="I635" i="1"/>
  <c r="I438" i="1"/>
  <c r="J438" i="1"/>
  <c r="K438" i="1" s="1"/>
  <c r="I395" i="1"/>
  <c r="J395" i="1"/>
  <c r="K395" i="1" s="1"/>
  <c r="I227" i="1"/>
  <c r="J227" i="1"/>
  <c r="K227" i="1" s="1"/>
  <c r="I53" i="1"/>
  <c r="J53" i="1"/>
  <c r="K53" i="1" s="1"/>
  <c r="I640" i="1"/>
  <c r="I632" i="1"/>
  <c r="J632" i="1"/>
  <c r="K632" i="1" s="1"/>
  <c r="I628" i="1"/>
  <c r="J628" i="1"/>
  <c r="K628" i="1" s="1"/>
  <c r="I624" i="1"/>
  <c r="J624" i="1"/>
  <c r="K624" i="1" s="1"/>
  <c r="I620" i="1"/>
  <c r="J620" i="1"/>
  <c r="K620" i="1" s="1"/>
  <c r="I616" i="1"/>
  <c r="J616" i="1"/>
  <c r="K616" i="1" s="1"/>
  <c r="I612" i="1"/>
  <c r="J612" i="1"/>
  <c r="K612" i="1" s="1"/>
  <c r="I608" i="1"/>
  <c r="J608" i="1"/>
  <c r="K608" i="1" s="1"/>
  <c r="I604" i="1"/>
  <c r="J604" i="1"/>
  <c r="K604" i="1" s="1"/>
  <c r="I600" i="1"/>
  <c r="J600" i="1"/>
  <c r="K600" i="1" s="1"/>
  <c r="I596" i="1"/>
  <c r="J596" i="1"/>
  <c r="K596" i="1" s="1"/>
  <c r="I505" i="1"/>
  <c r="I489" i="1"/>
  <c r="I473" i="1"/>
  <c r="I457" i="1"/>
  <c r="I441" i="1"/>
  <c r="J441" i="1"/>
  <c r="K441" i="1" s="1"/>
  <c r="I403" i="1"/>
  <c r="J403" i="1"/>
  <c r="K403" i="1" s="1"/>
  <c r="I431" i="1"/>
  <c r="J431" i="1"/>
  <c r="K431" i="1" s="1"/>
  <c r="I421" i="1"/>
  <c r="J421" i="1"/>
  <c r="K421" i="1" s="1"/>
  <c r="I642" i="1"/>
  <c r="I634" i="1"/>
  <c r="I629" i="1"/>
  <c r="J629" i="1"/>
  <c r="K629" i="1" s="1"/>
  <c r="I625" i="1"/>
  <c r="J625" i="1"/>
  <c r="K625" i="1" s="1"/>
  <c r="I621" i="1"/>
  <c r="J621" i="1"/>
  <c r="K621" i="1" s="1"/>
  <c r="I617" i="1"/>
  <c r="J617" i="1"/>
  <c r="K617" i="1" s="1"/>
  <c r="I613" i="1"/>
  <c r="J613" i="1"/>
  <c r="K613" i="1" s="1"/>
  <c r="I609" i="1"/>
  <c r="J609" i="1"/>
  <c r="K609" i="1" s="1"/>
  <c r="I605" i="1"/>
  <c r="J605" i="1"/>
  <c r="K605" i="1" s="1"/>
  <c r="I601" i="1"/>
  <c r="J601" i="1"/>
  <c r="K601" i="1" s="1"/>
  <c r="I597" i="1"/>
  <c r="J597" i="1"/>
  <c r="K597" i="1" s="1"/>
  <c r="I501" i="1"/>
  <c r="I485" i="1"/>
  <c r="I469" i="1"/>
  <c r="I411" i="1"/>
  <c r="J411" i="1"/>
  <c r="K411" i="1" s="1"/>
  <c r="J508" i="1"/>
  <c r="K508" i="1" s="1"/>
  <c r="J422" i="1"/>
  <c r="K422" i="1" s="1"/>
  <c r="J437" i="1"/>
  <c r="K437" i="1" s="1"/>
  <c r="J432" i="1"/>
  <c r="K432" i="1" s="1"/>
  <c r="J415" i="1"/>
  <c r="K415" i="1" s="1"/>
  <c r="J407" i="1"/>
  <c r="K407" i="1" s="1"/>
  <c r="J399" i="1"/>
  <c r="K399" i="1" s="1"/>
  <c r="J391" i="1"/>
  <c r="K391" i="1" s="1"/>
  <c r="I271" i="1"/>
  <c r="J271" i="1"/>
  <c r="K271" i="1" s="1"/>
  <c r="J430" i="1"/>
  <c r="K430" i="1" s="1"/>
  <c r="I287" i="1"/>
  <c r="J287" i="1"/>
  <c r="K287" i="1" s="1"/>
  <c r="I278" i="1"/>
  <c r="J278" i="1"/>
  <c r="K278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513" i="1"/>
  <c r="K513" i="1" s="1"/>
  <c r="J512" i="1"/>
  <c r="K512" i="1" s="1"/>
  <c r="J511" i="1"/>
  <c r="K511" i="1" s="1"/>
  <c r="J504" i="1"/>
  <c r="K504" i="1" s="1"/>
  <c r="J500" i="1"/>
  <c r="K500" i="1" s="1"/>
  <c r="J496" i="1"/>
  <c r="K496" i="1" s="1"/>
  <c r="J492" i="1"/>
  <c r="K492" i="1" s="1"/>
  <c r="J488" i="1"/>
  <c r="K488" i="1" s="1"/>
  <c r="J484" i="1"/>
  <c r="K484" i="1" s="1"/>
  <c r="J480" i="1"/>
  <c r="K480" i="1" s="1"/>
  <c r="J476" i="1"/>
  <c r="K476" i="1" s="1"/>
  <c r="J472" i="1"/>
  <c r="K472" i="1" s="1"/>
  <c r="J468" i="1"/>
  <c r="K468" i="1" s="1"/>
  <c r="J464" i="1"/>
  <c r="K464" i="1" s="1"/>
  <c r="J460" i="1"/>
  <c r="K460" i="1" s="1"/>
  <c r="J456" i="1"/>
  <c r="K456" i="1" s="1"/>
  <c r="J452" i="1"/>
  <c r="K452" i="1" s="1"/>
  <c r="I448" i="1"/>
  <c r="I444" i="1"/>
  <c r="J423" i="1"/>
  <c r="K423" i="1" s="1"/>
  <c r="J418" i="1"/>
  <c r="K418" i="1" s="1"/>
  <c r="J413" i="1"/>
  <c r="K413" i="1" s="1"/>
  <c r="J433" i="1"/>
  <c r="K433" i="1" s="1"/>
  <c r="J428" i="1"/>
  <c r="K428" i="1" s="1"/>
  <c r="J408" i="1"/>
  <c r="K408" i="1" s="1"/>
  <c r="J400" i="1"/>
  <c r="K400" i="1" s="1"/>
  <c r="I302" i="1"/>
  <c r="J302" i="1"/>
  <c r="K302" i="1" s="1"/>
  <c r="I294" i="1"/>
  <c r="J294" i="1"/>
  <c r="K294" i="1" s="1"/>
  <c r="I254" i="1"/>
  <c r="J254" i="1"/>
  <c r="K254" i="1" s="1"/>
  <c r="I234" i="1"/>
  <c r="I262" i="1"/>
  <c r="J262" i="1"/>
  <c r="K262" i="1" s="1"/>
  <c r="I286" i="1"/>
  <c r="J286" i="1"/>
  <c r="K286" i="1" s="1"/>
  <c r="I270" i="1"/>
  <c r="J270" i="1"/>
  <c r="K270" i="1" s="1"/>
  <c r="I310" i="1"/>
  <c r="J310" i="1"/>
  <c r="K310" i="1" s="1"/>
  <c r="J306" i="1"/>
  <c r="K306" i="1" s="1"/>
  <c r="J298" i="1"/>
  <c r="K298" i="1" s="1"/>
  <c r="J290" i="1"/>
  <c r="K290" i="1" s="1"/>
  <c r="J282" i="1"/>
  <c r="K282" i="1" s="1"/>
  <c r="J274" i="1"/>
  <c r="K274" i="1" s="1"/>
  <c r="J266" i="1"/>
  <c r="K266" i="1" s="1"/>
  <c r="J258" i="1"/>
  <c r="K258" i="1" s="1"/>
  <c r="J235" i="1"/>
  <c r="K235" i="1" s="1"/>
  <c r="J309" i="1"/>
  <c r="K309" i="1" s="1"/>
  <c r="J301" i="1"/>
  <c r="K301" i="1" s="1"/>
  <c r="J293" i="1"/>
  <c r="K293" i="1" s="1"/>
  <c r="J91" i="1"/>
  <c r="K91" i="1" s="1"/>
  <c r="I91" i="1"/>
  <c r="I155" i="1"/>
  <c r="I162" i="1"/>
  <c r="J162" i="1"/>
  <c r="K162" i="1" s="1"/>
  <c r="I154" i="1"/>
  <c r="J154" i="1"/>
  <c r="K154" i="1" s="1"/>
  <c r="J158" i="1"/>
  <c r="K158" i="1" s="1"/>
  <c r="J150" i="1"/>
  <c r="K150" i="1" s="1"/>
  <c r="I66" i="1"/>
  <c r="J66" i="1"/>
  <c r="K66" i="1" s="1"/>
  <c r="I77" i="1"/>
  <c r="J77" i="1"/>
  <c r="K77" i="1" s="1"/>
  <c r="J90" i="1"/>
  <c r="K90" i="1" s="1"/>
  <c r="I90" i="1"/>
  <c r="I84" i="1"/>
  <c r="J84" i="1"/>
  <c r="K84" i="1" s="1"/>
  <c r="I58" i="1"/>
  <c r="J58" i="1"/>
  <c r="K58" i="1" s="1"/>
  <c r="I69" i="1"/>
  <c r="J69" i="1"/>
  <c r="K69" i="1" s="1"/>
  <c r="I80" i="1"/>
  <c r="J80" i="1"/>
  <c r="K80" i="1" s="1"/>
  <c r="I61" i="1"/>
  <c r="J61" i="1"/>
  <c r="K61" i="1" s="1"/>
  <c r="I85" i="1"/>
  <c r="I72" i="1"/>
  <c r="J72" i="1"/>
  <c r="K72" i="1" s="1"/>
  <c r="I64" i="1"/>
  <c r="J64" i="1"/>
  <c r="K64" i="1" s="1"/>
  <c r="I56" i="1"/>
  <c r="J56" i="1"/>
  <c r="K56" i="1" s="1"/>
  <c r="I48" i="1"/>
  <c r="J48" i="1"/>
  <c r="K48" i="1" s="1"/>
  <c r="I86" i="1"/>
  <c r="I81" i="1"/>
  <c r="J81" i="1"/>
  <c r="K81" i="1" s="1"/>
  <c r="I75" i="1"/>
  <c r="J75" i="1"/>
  <c r="K75" i="1" s="1"/>
  <c r="I67" i="1"/>
  <c r="J67" i="1"/>
  <c r="K67" i="1" s="1"/>
  <c r="I59" i="1"/>
  <c r="J59" i="1"/>
  <c r="K59" i="1" s="1"/>
  <c r="I51" i="1"/>
  <c r="J51" i="1"/>
  <c r="K51" i="1" s="1"/>
  <c r="I78" i="1"/>
  <c r="J78" i="1"/>
  <c r="K78" i="1" s="1"/>
  <c r="I70" i="1"/>
  <c r="J70" i="1"/>
  <c r="K70" i="1" s="1"/>
  <c r="I62" i="1"/>
  <c r="J62" i="1"/>
  <c r="K62" i="1" s="1"/>
  <c r="I54" i="1"/>
  <c r="J54" i="1"/>
  <c r="K54" i="1" s="1"/>
  <c r="I46" i="1"/>
  <c r="I4174" i="1" s="1"/>
  <c r="J46" i="1"/>
  <c r="K46" i="1" s="1"/>
  <c r="I82" i="1"/>
  <c r="J82" i="1"/>
  <c r="K82" i="1" s="1"/>
  <c r="I73" i="1"/>
  <c r="J73" i="1"/>
  <c r="K73" i="1" s="1"/>
  <c r="I65" i="1"/>
  <c r="J65" i="1"/>
  <c r="K65" i="1" s="1"/>
  <c r="I57" i="1"/>
  <c r="J57" i="1"/>
  <c r="K57" i="1" s="1"/>
  <c r="I49" i="1"/>
  <c r="J49" i="1"/>
  <c r="K49" i="1" s="1"/>
  <c r="I89" i="1"/>
  <c r="I76" i="1"/>
  <c r="J76" i="1"/>
  <c r="K76" i="1" s="1"/>
  <c r="I68" i="1"/>
  <c r="J68" i="1"/>
  <c r="K68" i="1" s="1"/>
  <c r="I60" i="1"/>
  <c r="J60" i="1"/>
  <c r="K60" i="1" s="1"/>
  <c r="I52" i="1"/>
  <c r="J52" i="1"/>
  <c r="K52" i="1" s="1"/>
  <c r="I83" i="1"/>
  <c r="J83" i="1"/>
  <c r="K83" i="1" s="1"/>
  <c r="I79" i="1"/>
  <c r="J79" i="1"/>
  <c r="K79" i="1" s="1"/>
  <c r="I71" i="1"/>
  <c r="J71" i="1"/>
  <c r="K71" i="1" s="1"/>
  <c r="I63" i="1"/>
  <c r="J63" i="1"/>
  <c r="K63" i="1" s="1"/>
  <c r="I55" i="1"/>
  <c r="J55" i="1"/>
  <c r="K55" i="1" s="1"/>
  <c r="I47" i="1"/>
  <c r="J47" i="1"/>
  <c r="K47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l="1"/>
  <c r="K4174" i="1" s="1"/>
  <c r="J4174" i="1"/>
</calcChain>
</file>

<file path=xl/sharedStrings.xml><?xml version="1.0" encoding="utf-8"?>
<sst xmlns="http://schemas.openxmlformats.org/spreadsheetml/2006/main" count="24668" uniqueCount="4773">
  <si>
    <t>Indicatore di Tempestività</t>
  </si>
  <si>
    <t>tempo di pagamento</t>
  </si>
  <si>
    <t>medio ponderato</t>
  </si>
  <si>
    <t>tempo di giacenza</t>
  </si>
  <si>
    <t>N.Documento</t>
  </si>
  <si>
    <t>Data Documento</t>
  </si>
  <si>
    <t>Data Acquisizione sdi</t>
  </si>
  <si>
    <t>Termine di pagamento in gg</t>
  </si>
  <si>
    <t>Importo Pagato</t>
  </si>
  <si>
    <t>Data Scadenza</t>
  </si>
  <si>
    <t>DATA PAGAMENTO</t>
  </si>
  <si>
    <t xml:space="preserve">differenza in  giorni effettivi tra il pagamento e la scadenza Ritardo </t>
  </si>
  <si>
    <t xml:space="preserve">importo ritardo ponderato </t>
  </si>
  <si>
    <t>Tempo di giacenza medio ponderato</t>
  </si>
  <si>
    <t>importo x giorni giacenza</t>
  </si>
  <si>
    <t xml:space="preserve">Tempo di 
pagamento </t>
  </si>
  <si>
    <t>Tempo di 
giacenza</t>
  </si>
  <si>
    <t>importo x giorni pagamento</t>
  </si>
  <si>
    <t>Decodifca Conto Cred deb</t>
  </si>
  <si>
    <t>Secondo Codice</t>
  </si>
  <si>
    <t>Fornitore</t>
  </si>
  <si>
    <t>Codice Fiscale</t>
  </si>
  <si>
    <t>Partita IVA</t>
  </si>
  <si>
    <t>Numero ordinativo</t>
  </si>
  <si>
    <t>data ordinativo</t>
  </si>
  <si>
    <t>Debiti verso altri fornitori</t>
  </si>
  <si>
    <t>PDA300</t>
  </si>
  <si>
    <t xml:space="preserve">FARMAC-ZABBAN SPA </t>
  </si>
  <si>
    <t xml:space="preserve">00322800376	</t>
  </si>
  <si>
    <t xml:space="preserve">00503151201	</t>
  </si>
  <si>
    <t xml:space="preserve">             8008979	</t>
  </si>
  <si>
    <t xml:space="preserve">             8017996	</t>
  </si>
  <si>
    <t xml:space="preserve">             8017997	</t>
  </si>
  <si>
    <t xml:space="preserve">             8018070	</t>
  </si>
  <si>
    <t xml:space="preserve">             8018124	</t>
  </si>
  <si>
    <t xml:space="preserve">             8019681	</t>
  </si>
  <si>
    <t xml:space="preserve">             8019682	</t>
  </si>
  <si>
    <t xml:space="preserve">             8021658	</t>
  </si>
  <si>
    <t xml:space="preserve">             8021659	</t>
  </si>
  <si>
    <t xml:space="preserve">             8021660	</t>
  </si>
  <si>
    <t xml:space="preserve">             8024578	</t>
  </si>
  <si>
    <t xml:space="preserve">             8024579	</t>
  </si>
  <si>
    <t xml:space="preserve">             8024580	</t>
  </si>
  <si>
    <t xml:space="preserve">             8024581	</t>
  </si>
  <si>
    <t xml:space="preserve">             8026416	</t>
  </si>
  <si>
    <t xml:space="preserve">             8026417	</t>
  </si>
  <si>
    <t xml:space="preserve">             8026418	</t>
  </si>
  <si>
    <t xml:space="preserve">             8026419	</t>
  </si>
  <si>
    <t xml:space="preserve">             8027596	</t>
  </si>
  <si>
    <t xml:space="preserve">             8027597	</t>
  </si>
  <si>
    <t xml:space="preserve">             8028996	</t>
  </si>
  <si>
    <t xml:space="preserve">             8030631	</t>
  </si>
  <si>
    <t xml:space="preserve">             8030632	</t>
  </si>
  <si>
    <t xml:space="preserve">             8030633	</t>
  </si>
  <si>
    <t xml:space="preserve">             8030634	</t>
  </si>
  <si>
    <t xml:space="preserve">             8030635	</t>
  </si>
  <si>
    <t xml:space="preserve">             8004549	</t>
  </si>
  <si>
    <t xml:space="preserve">             8004550	</t>
  </si>
  <si>
    <t xml:space="preserve">             8004551	</t>
  </si>
  <si>
    <t xml:space="preserve">             8005403	</t>
  </si>
  <si>
    <t xml:space="preserve">             8006967	</t>
  </si>
  <si>
    <t xml:space="preserve">             8008878	</t>
  </si>
  <si>
    <t xml:space="preserve">             8008879	</t>
  </si>
  <si>
    <t xml:space="preserve">             8010612	</t>
  </si>
  <si>
    <t xml:space="preserve">             8010613	</t>
  </si>
  <si>
    <t xml:space="preserve">             236/E22</t>
  </si>
  <si>
    <t xml:space="preserve">             237/E22</t>
  </si>
  <si>
    <t xml:space="preserve">         22VFN005630</t>
  </si>
  <si>
    <t xml:space="preserve">        2021   120/e</t>
  </si>
  <si>
    <t xml:space="preserve">          2689043782	</t>
  </si>
  <si>
    <t xml:space="preserve">          2689044238	</t>
  </si>
  <si>
    <t xml:space="preserve">          2689045049	</t>
  </si>
  <si>
    <t xml:space="preserve">          2689045152	</t>
  </si>
  <si>
    <t xml:space="preserve">          2689046425	</t>
  </si>
  <si>
    <t xml:space="preserve">          2689048533	</t>
  </si>
  <si>
    <t xml:space="preserve">          2689049303	</t>
  </si>
  <si>
    <t xml:space="preserve">          2689049849	</t>
  </si>
  <si>
    <t xml:space="preserve">           500010016	</t>
  </si>
  <si>
    <t xml:space="preserve">           500002022	</t>
  </si>
  <si>
    <t xml:space="preserve">           500002805	</t>
  </si>
  <si>
    <t xml:space="preserve">                   5	</t>
  </si>
  <si>
    <t xml:space="preserve">          7321001781	</t>
  </si>
  <si>
    <t xml:space="preserve">          7321002672	</t>
  </si>
  <si>
    <t xml:space="preserve">          7321003391	</t>
  </si>
  <si>
    <t xml:space="preserve">          7321003782	</t>
  </si>
  <si>
    <t xml:space="preserve">          7321003897	</t>
  </si>
  <si>
    <t xml:space="preserve">          7321004120	</t>
  </si>
  <si>
    <t xml:space="preserve">          7321005232	</t>
  </si>
  <si>
    <t xml:space="preserve">          7321005832	</t>
  </si>
  <si>
    <t xml:space="preserve">          7321006350	</t>
  </si>
  <si>
    <t xml:space="preserve">          7321007065	</t>
  </si>
  <si>
    <t xml:space="preserve">          7322001696	</t>
  </si>
  <si>
    <t xml:space="preserve">          7322002741	</t>
  </si>
  <si>
    <t xml:space="preserve">          7322004090	</t>
  </si>
  <si>
    <t xml:space="preserve">          7322004339	</t>
  </si>
  <si>
    <t xml:space="preserve">          7322004472	</t>
  </si>
  <si>
    <t xml:space="preserve">          7322004518	</t>
  </si>
  <si>
    <t xml:space="preserve">          7322004898	</t>
  </si>
  <si>
    <t xml:space="preserve">                  30	</t>
  </si>
  <si>
    <t xml:space="preserve">                  31	</t>
  </si>
  <si>
    <t xml:space="preserve">           0000386SP</t>
  </si>
  <si>
    <t xml:space="preserve">           0003709SP</t>
  </si>
  <si>
    <t xml:space="preserve">           0003847SP</t>
  </si>
  <si>
    <t xml:space="preserve">           0000015/B</t>
  </si>
  <si>
    <t xml:space="preserve">           0000790/B</t>
  </si>
  <si>
    <t xml:space="preserve">               210/B</t>
  </si>
  <si>
    <t xml:space="preserve">               272/B</t>
  </si>
  <si>
    <t xml:space="preserve">               395/B</t>
  </si>
  <si>
    <t xml:space="preserve">          6759349613	</t>
  </si>
  <si>
    <t xml:space="preserve">          6759350500	</t>
  </si>
  <si>
    <t xml:space="preserve">          6759350586	</t>
  </si>
  <si>
    <t xml:space="preserve">          6759350902	</t>
  </si>
  <si>
    <t xml:space="preserve">          6759350903	</t>
  </si>
  <si>
    <t xml:space="preserve">          6759351570	</t>
  </si>
  <si>
    <t xml:space="preserve">          6759351669	</t>
  </si>
  <si>
    <t xml:space="preserve">          6759351670	</t>
  </si>
  <si>
    <t xml:space="preserve">          6759352721	</t>
  </si>
  <si>
    <t xml:space="preserve">          6759353031	</t>
  </si>
  <si>
    <t xml:space="preserve">          6759353564	</t>
  </si>
  <si>
    <t xml:space="preserve">          6759353565	</t>
  </si>
  <si>
    <t xml:space="preserve">          6759353664	</t>
  </si>
  <si>
    <t xml:space="preserve">          6759353665	</t>
  </si>
  <si>
    <t xml:space="preserve">          6759354196	</t>
  </si>
  <si>
    <t xml:space="preserve">          6759354197	</t>
  </si>
  <si>
    <t xml:space="preserve">          6759354571	</t>
  </si>
  <si>
    <t xml:space="preserve">          6759354572	</t>
  </si>
  <si>
    <t xml:space="preserve">          6759354759	</t>
  </si>
  <si>
    <t xml:space="preserve">          6759355119	</t>
  </si>
  <si>
    <t xml:space="preserve">          6759355620	</t>
  </si>
  <si>
    <t xml:space="preserve">          6759355621	</t>
  </si>
  <si>
    <t xml:space="preserve">          6759355622	</t>
  </si>
  <si>
    <t xml:space="preserve">          6751320170	</t>
  </si>
  <si>
    <t xml:space="preserve">          6751320376	</t>
  </si>
  <si>
    <t xml:space="preserve">          6751320377	</t>
  </si>
  <si>
    <t xml:space="preserve">          6751320378	</t>
  </si>
  <si>
    <t xml:space="preserve">          6752300400	</t>
  </si>
  <si>
    <t xml:space="preserve">          6752300491	</t>
  </si>
  <si>
    <t xml:space="preserve">          6752300654	</t>
  </si>
  <si>
    <t xml:space="preserve">          6752300655	</t>
  </si>
  <si>
    <t xml:space="preserve">          6752300656	</t>
  </si>
  <si>
    <t xml:space="preserve">          VP  001045</t>
  </si>
  <si>
    <t xml:space="preserve">          S17F005068</t>
  </si>
  <si>
    <t xml:space="preserve">          S21D000641</t>
  </si>
  <si>
    <t xml:space="preserve">          S21F022986</t>
  </si>
  <si>
    <t xml:space="preserve">          S21F048334</t>
  </si>
  <si>
    <t xml:space="preserve">          S21F049300</t>
  </si>
  <si>
    <t xml:space="preserve">          S21F049301</t>
  </si>
  <si>
    <t xml:space="preserve">          S21F049512</t>
  </si>
  <si>
    <t xml:space="preserve">          S21F049513</t>
  </si>
  <si>
    <t xml:space="preserve">          S21F050307</t>
  </si>
  <si>
    <t xml:space="preserve">          S21F050308</t>
  </si>
  <si>
    <t xml:space="preserve">          S21F050309</t>
  </si>
  <si>
    <t xml:space="preserve">          S21F050310</t>
  </si>
  <si>
    <t xml:space="preserve">          S21F051288</t>
  </si>
  <si>
    <t xml:space="preserve">          S21F051550</t>
  </si>
  <si>
    <t xml:space="preserve">          S21F051702</t>
  </si>
  <si>
    <t xml:space="preserve">          S21F051871</t>
  </si>
  <si>
    <t xml:space="preserve">          S21F051872</t>
  </si>
  <si>
    <t xml:space="preserve">          S21F052667</t>
  </si>
  <si>
    <t xml:space="preserve">          S21F052668</t>
  </si>
  <si>
    <t xml:space="preserve">          S21F052669</t>
  </si>
  <si>
    <t xml:space="preserve">          S21F052670</t>
  </si>
  <si>
    <t xml:space="preserve">          S21F052833</t>
  </si>
  <si>
    <t xml:space="preserve">          S21F052834</t>
  </si>
  <si>
    <t xml:space="preserve">          S21F052999</t>
  </si>
  <si>
    <t xml:space="preserve">          S21F053314</t>
  </si>
  <si>
    <t xml:space="preserve">          S21F054123</t>
  </si>
  <si>
    <t xml:space="preserve">          S21F054125</t>
  </si>
  <si>
    <t xml:space="preserve">          S21F054129</t>
  </si>
  <si>
    <t xml:space="preserve">          S21F054165</t>
  </si>
  <si>
    <t xml:space="preserve">          S21F054348</t>
  </si>
  <si>
    <t xml:space="preserve">          S22F000130</t>
  </si>
  <si>
    <t xml:space="preserve">          S22F000470</t>
  </si>
  <si>
    <t xml:space="preserve">          S22F000615</t>
  </si>
  <si>
    <t xml:space="preserve">          S22F000669</t>
  </si>
  <si>
    <t xml:space="preserve">          S22F000670</t>
  </si>
  <si>
    <t xml:space="preserve">          S22F000817</t>
  </si>
  <si>
    <t xml:space="preserve">          S22F000818</t>
  </si>
  <si>
    <t xml:space="preserve">          S22F001466</t>
  </si>
  <si>
    <t xml:space="preserve">          S22F002021</t>
  </si>
  <si>
    <t xml:space="preserve">          S22F002022</t>
  </si>
  <si>
    <t xml:space="preserve">          S22F002023</t>
  </si>
  <si>
    <t xml:space="preserve">          S22F002223</t>
  </si>
  <si>
    <t xml:space="preserve">          S22F002224</t>
  </si>
  <si>
    <t xml:space="preserve">          S22F002527</t>
  </si>
  <si>
    <t xml:space="preserve">          S22F002528</t>
  </si>
  <si>
    <t xml:space="preserve">          S22F003242</t>
  </si>
  <si>
    <t xml:space="preserve">          S22F003369</t>
  </si>
  <si>
    <t xml:space="preserve">          S22F004485</t>
  </si>
  <si>
    <t xml:space="preserve">          S22F004697</t>
  </si>
  <si>
    <t xml:space="preserve">          S22F005465</t>
  </si>
  <si>
    <t xml:space="preserve">          S22F005820</t>
  </si>
  <si>
    <t xml:space="preserve">          S22F006230</t>
  </si>
  <si>
    <t xml:space="preserve">          S22F006524</t>
  </si>
  <si>
    <t xml:space="preserve">          S22F006525</t>
  </si>
  <si>
    <t xml:space="preserve">          S22F006531</t>
  </si>
  <si>
    <t xml:space="preserve">          S22F006589</t>
  </si>
  <si>
    <t xml:space="preserve">          0931814187	</t>
  </si>
  <si>
    <t xml:space="preserve">          0931824282	</t>
  </si>
  <si>
    <t xml:space="preserve">          0931827168	</t>
  </si>
  <si>
    <t xml:space="preserve">          0931858560	</t>
  </si>
  <si>
    <t xml:space="preserve">          0931859155	</t>
  </si>
  <si>
    <t xml:space="preserve">          0931859156	</t>
  </si>
  <si>
    <t xml:space="preserve">          0931859157	</t>
  </si>
  <si>
    <t xml:space="preserve">          0931860454	</t>
  </si>
  <si>
    <t xml:space="preserve">          9546881719	</t>
  </si>
  <si>
    <t xml:space="preserve">          5024025484	</t>
  </si>
  <si>
    <t xml:space="preserve">          5024030132	</t>
  </si>
  <si>
    <t xml:space="preserve">            20160475	</t>
  </si>
  <si>
    <t xml:space="preserve">            20170070	</t>
  </si>
  <si>
    <t xml:space="preserve">          1003034354	</t>
  </si>
  <si>
    <t xml:space="preserve">          1003076398	</t>
  </si>
  <si>
    <t xml:space="preserve">          1003076558	</t>
  </si>
  <si>
    <t xml:space="preserve">          1003076649	</t>
  </si>
  <si>
    <t xml:space="preserve">          1003077105	</t>
  </si>
  <si>
    <t xml:space="preserve">          1003077341	</t>
  </si>
  <si>
    <t xml:space="preserve">          1003077559	</t>
  </si>
  <si>
    <t xml:space="preserve">          1003077733	</t>
  </si>
  <si>
    <t xml:space="preserve">          1003077914	</t>
  </si>
  <si>
    <t xml:space="preserve">          1003078309	</t>
  </si>
  <si>
    <t xml:space="preserve">          1003078462	</t>
  </si>
  <si>
    <t xml:space="preserve">          1003079935	</t>
  </si>
  <si>
    <t xml:space="preserve">          1003080097	</t>
  </si>
  <si>
    <t xml:space="preserve">          1003080424	</t>
  </si>
  <si>
    <t xml:space="preserve">          1003080425	</t>
  </si>
  <si>
    <t xml:space="preserve">          1003080650	</t>
  </si>
  <si>
    <t xml:space="preserve">          1003082270	</t>
  </si>
  <si>
    <t xml:space="preserve">          1003082412	</t>
  </si>
  <si>
    <t xml:space="preserve">          1003083316	</t>
  </si>
  <si>
    <t xml:space="preserve">          1003083317	</t>
  </si>
  <si>
    <t xml:space="preserve">          1003083599	</t>
  </si>
  <si>
    <t xml:space="preserve">          1003083845	</t>
  </si>
  <si>
    <t xml:space="preserve">          1003083846	</t>
  </si>
  <si>
    <t xml:space="preserve">          1003084213	</t>
  </si>
  <si>
    <t xml:space="preserve">          1003084214	</t>
  </si>
  <si>
    <t xml:space="preserve">          1003084674	</t>
  </si>
  <si>
    <t xml:space="preserve">          1003084947	</t>
  </si>
  <si>
    <t xml:space="preserve">            21512583	</t>
  </si>
  <si>
    <t xml:space="preserve">            21513510	</t>
  </si>
  <si>
    <t xml:space="preserve">            22500217	</t>
  </si>
  <si>
    <t xml:space="preserve">            22501690	</t>
  </si>
  <si>
    <t xml:space="preserve">            22501691	</t>
  </si>
  <si>
    <t xml:space="preserve">            22501692	</t>
  </si>
  <si>
    <t xml:space="preserve">            22501693	</t>
  </si>
  <si>
    <t xml:space="preserve">                 150	</t>
  </si>
  <si>
    <t xml:space="preserve">                   7	</t>
  </si>
  <si>
    <t xml:space="preserve">                   9	</t>
  </si>
  <si>
    <t xml:space="preserve">                  12	</t>
  </si>
  <si>
    <t xml:space="preserve">                  14	</t>
  </si>
  <si>
    <t xml:space="preserve">            FPA 1/22</t>
  </si>
  <si>
    <t xml:space="preserve">            FPA 4/22</t>
  </si>
  <si>
    <t xml:space="preserve">          1019030349	</t>
  </si>
  <si>
    <t xml:space="preserve">          1019054247	</t>
  </si>
  <si>
    <t xml:space="preserve">          1019055626	</t>
  </si>
  <si>
    <t xml:space="preserve">          1019055627	</t>
  </si>
  <si>
    <t xml:space="preserve">          1019059134	</t>
  </si>
  <si>
    <t xml:space="preserve">          1019059135	</t>
  </si>
  <si>
    <t xml:space="preserve">          1019061207	</t>
  </si>
  <si>
    <t xml:space="preserve">          1019061208	</t>
  </si>
  <si>
    <t xml:space="preserve">          1019061862	</t>
  </si>
  <si>
    <t xml:space="preserve">          1019061863	</t>
  </si>
  <si>
    <t xml:space="preserve">          1019062777	</t>
  </si>
  <si>
    <t xml:space="preserve">          1019063007	</t>
  </si>
  <si>
    <t xml:space="preserve">          1019063094	</t>
  </si>
  <si>
    <t xml:space="preserve">          1019063095	</t>
  </si>
  <si>
    <t xml:space="preserve">              FE/688</t>
  </si>
  <si>
    <t xml:space="preserve">              FE/689</t>
  </si>
  <si>
    <t xml:space="preserve">              FE/690</t>
  </si>
  <si>
    <t xml:space="preserve">              FE/691</t>
  </si>
  <si>
    <t xml:space="preserve">             FE/1036</t>
  </si>
  <si>
    <t xml:space="preserve">             FE/1037</t>
  </si>
  <si>
    <t xml:space="preserve">              FE/293</t>
  </si>
  <si>
    <t xml:space="preserve">              FE/294</t>
  </si>
  <si>
    <t xml:space="preserve">              FE/469</t>
  </si>
  <si>
    <t xml:space="preserve">              FE/470</t>
  </si>
  <si>
    <t xml:space="preserve">              FE/746</t>
  </si>
  <si>
    <t xml:space="preserve">              FE/747</t>
  </si>
  <si>
    <t xml:space="preserve">          2070920198	</t>
  </si>
  <si>
    <t xml:space="preserve">          2221928015	</t>
  </si>
  <si>
    <t xml:space="preserve">          2221928525	</t>
  </si>
  <si>
    <t xml:space="preserve">               49/PA</t>
  </si>
  <si>
    <t xml:space="preserve">              255/PA</t>
  </si>
  <si>
    <t xml:space="preserve">              121/PA</t>
  </si>
  <si>
    <t xml:space="preserve">              125/PA</t>
  </si>
  <si>
    <t xml:space="preserve">              183/PA</t>
  </si>
  <si>
    <t xml:space="preserve">              305/PA</t>
  </si>
  <si>
    <t xml:space="preserve">              523/PA</t>
  </si>
  <si>
    <t xml:space="preserve">              530/PA</t>
  </si>
  <si>
    <t xml:space="preserve">              541/PA</t>
  </si>
  <si>
    <t xml:space="preserve">        RJ2000018143</t>
  </si>
  <si>
    <t xml:space="preserve">        RJ2000019497</t>
  </si>
  <si>
    <t xml:space="preserve">        RJ2100004407</t>
  </si>
  <si>
    <t xml:space="preserve">        RJ2100004874</t>
  </si>
  <si>
    <t xml:space="preserve">        RJ2100011860</t>
  </si>
  <si>
    <t xml:space="preserve">        RJ2100011861</t>
  </si>
  <si>
    <t xml:space="preserve">        RJ2100011937</t>
  </si>
  <si>
    <t xml:space="preserve">        RJ2100011938</t>
  </si>
  <si>
    <t xml:space="preserve">        RJ2100012399</t>
  </si>
  <si>
    <t xml:space="preserve">        RJ2100012400</t>
  </si>
  <si>
    <t xml:space="preserve">        RJ2100012401</t>
  </si>
  <si>
    <t xml:space="preserve">        RJ2100012522</t>
  </si>
  <si>
    <t xml:space="preserve">        RJ2100012748</t>
  </si>
  <si>
    <t xml:space="preserve">        RJ2100012750</t>
  </si>
  <si>
    <t xml:space="preserve">        RJ2100012751</t>
  </si>
  <si>
    <t xml:space="preserve">        RJ2180015033</t>
  </si>
  <si>
    <t xml:space="preserve">           212031664	</t>
  </si>
  <si>
    <t xml:space="preserve">           212031665	</t>
  </si>
  <si>
    <t xml:space="preserve">           212034002	</t>
  </si>
  <si>
    <t xml:space="preserve">           212034003	</t>
  </si>
  <si>
    <t xml:space="preserve">           212034499	</t>
  </si>
  <si>
    <t xml:space="preserve">           212034500	</t>
  </si>
  <si>
    <t xml:space="preserve">           212056091	</t>
  </si>
  <si>
    <t xml:space="preserve">           212056377	</t>
  </si>
  <si>
    <t xml:space="preserve">           212057566	</t>
  </si>
  <si>
    <t xml:space="preserve">           212061074	</t>
  </si>
  <si>
    <t xml:space="preserve">           212062962	</t>
  </si>
  <si>
    <t xml:space="preserve">           212069598	</t>
  </si>
  <si>
    <t xml:space="preserve">           212071562	</t>
  </si>
  <si>
    <t xml:space="preserve">           212071919	</t>
  </si>
  <si>
    <t xml:space="preserve">           212072841	</t>
  </si>
  <si>
    <t xml:space="preserve">           212073372	</t>
  </si>
  <si>
    <t xml:space="preserve">           212073373	</t>
  </si>
  <si>
    <t xml:space="preserve">           212073374	</t>
  </si>
  <si>
    <t xml:space="preserve">           212074647	</t>
  </si>
  <si>
    <t xml:space="preserve">           212075112	</t>
  </si>
  <si>
    <t xml:space="preserve">           212078346	</t>
  </si>
  <si>
    <t xml:space="preserve">           212079181	</t>
  </si>
  <si>
    <t xml:space="preserve">                5162	</t>
  </si>
  <si>
    <t xml:space="preserve">              500492	</t>
  </si>
  <si>
    <t xml:space="preserve">              501092	</t>
  </si>
  <si>
    <t xml:space="preserve">              501093	</t>
  </si>
  <si>
    <t xml:space="preserve">              501606	</t>
  </si>
  <si>
    <t xml:space="preserve">              503392	</t>
  </si>
  <si>
    <t xml:space="preserve">              503393	</t>
  </si>
  <si>
    <t xml:space="preserve">              503394	</t>
  </si>
  <si>
    <t xml:space="preserve">              503950	</t>
  </si>
  <si>
    <t xml:space="preserve">              503951	</t>
  </si>
  <si>
    <t xml:space="preserve">              504936	</t>
  </si>
  <si>
    <t xml:space="preserve">              504937	</t>
  </si>
  <si>
    <t xml:space="preserve">              505430	</t>
  </si>
  <si>
    <t xml:space="preserve">              505431	</t>
  </si>
  <si>
    <t xml:space="preserve">              506255	</t>
  </si>
  <si>
    <t xml:space="preserve">              507131	</t>
  </si>
  <si>
    <t xml:space="preserve">              507132	</t>
  </si>
  <si>
    <t xml:space="preserve">              508928	</t>
  </si>
  <si>
    <t xml:space="preserve">              509345	</t>
  </si>
  <si>
    <t xml:space="preserve">              510525	</t>
  </si>
  <si>
    <t xml:space="preserve">              511472	</t>
  </si>
  <si>
    <t xml:space="preserve">              512011	</t>
  </si>
  <si>
    <t xml:space="preserve">              512922	</t>
  </si>
  <si>
    <t xml:space="preserve">          1220250891	</t>
  </si>
  <si>
    <t xml:space="preserve">          1220251818	</t>
  </si>
  <si>
    <t xml:space="preserve">          1220252101	</t>
  </si>
  <si>
    <t xml:space="preserve">          1220252191	</t>
  </si>
  <si>
    <t xml:space="preserve">          1220252643	</t>
  </si>
  <si>
    <t xml:space="preserve">          1220252949	</t>
  </si>
  <si>
    <t xml:space="preserve">          1220253600	</t>
  </si>
  <si>
    <t xml:space="preserve">          1220255568	</t>
  </si>
  <si>
    <t xml:space="preserve">          1220255713	</t>
  </si>
  <si>
    <t xml:space="preserve">          1220255907	</t>
  </si>
  <si>
    <t xml:space="preserve">          1220256851	</t>
  </si>
  <si>
    <t xml:space="preserve">          1220256969	</t>
  </si>
  <si>
    <t xml:space="preserve">          1220257775	</t>
  </si>
  <si>
    <t xml:space="preserve">          1220259525	</t>
  </si>
  <si>
    <t xml:space="preserve">        C63 41015070</t>
  </si>
  <si>
    <t xml:space="preserve">        C63 41015071</t>
  </si>
  <si>
    <t xml:space="preserve">        C63 41015456</t>
  </si>
  <si>
    <t xml:space="preserve">        C63 41015910</t>
  </si>
  <si>
    <t xml:space="preserve">        C63 42002447</t>
  </si>
  <si>
    <t xml:space="preserve">        C63 42003608</t>
  </si>
  <si>
    <t xml:space="preserve">                  25	</t>
  </si>
  <si>
    <t xml:space="preserve">                 361	</t>
  </si>
  <si>
    <t xml:space="preserve">                 376	</t>
  </si>
  <si>
    <t xml:space="preserve">                 380	</t>
  </si>
  <si>
    <t xml:space="preserve">                3 /9</t>
  </si>
  <si>
    <t xml:space="preserve">                90/9</t>
  </si>
  <si>
    <t xml:space="preserve">               155/9</t>
  </si>
  <si>
    <t xml:space="preserve">               21/PA</t>
  </si>
  <si>
    <t xml:space="preserve">               24/PA</t>
  </si>
  <si>
    <t xml:space="preserve">               25/PA</t>
  </si>
  <si>
    <t xml:space="preserve">               26/PA</t>
  </si>
  <si>
    <t xml:space="preserve">               27/PA</t>
  </si>
  <si>
    <t xml:space="preserve">               28/PA</t>
  </si>
  <si>
    <t xml:space="preserve">               34/PA</t>
  </si>
  <si>
    <t xml:space="preserve">               35/PA</t>
  </si>
  <si>
    <t xml:space="preserve">               36/PA</t>
  </si>
  <si>
    <t xml:space="preserve">               37/PA</t>
  </si>
  <si>
    <t xml:space="preserve">               38/PA</t>
  </si>
  <si>
    <t xml:space="preserve">               40/PA</t>
  </si>
  <si>
    <t xml:space="preserve">               41/PA</t>
  </si>
  <si>
    <t xml:space="preserve">               47/PA</t>
  </si>
  <si>
    <t xml:space="preserve">               48/PA</t>
  </si>
  <si>
    <t xml:space="preserve">          2017026565	</t>
  </si>
  <si>
    <t xml:space="preserve">            22501361	</t>
  </si>
  <si>
    <t xml:space="preserve">            22502462	</t>
  </si>
  <si>
    <t xml:space="preserve">            22502578	</t>
  </si>
  <si>
    <t xml:space="preserve">     2022/7500014105</t>
  </si>
  <si>
    <t xml:space="preserve">     2022/7500014106</t>
  </si>
  <si>
    <t xml:space="preserve">     2022/7500014107</t>
  </si>
  <si>
    <t xml:space="preserve">     2022/7500014428</t>
  </si>
  <si>
    <t xml:space="preserve">     2022/7500014429</t>
  </si>
  <si>
    <t xml:space="preserve">     2022/7500014430</t>
  </si>
  <si>
    <t xml:space="preserve">     2022/7500035858</t>
  </si>
  <si>
    <t xml:space="preserve">          SP22000187</t>
  </si>
  <si>
    <t xml:space="preserve">          0740771145	</t>
  </si>
  <si>
    <t xml:space="preserve">          0740791484	</t>
  </si>
  <si>
    <t xml:space="preserve">          0740792331	</t>
  </si>
  <si>
    <t xml:space="preserve">          0740793137	</t>
  </si>
  <si>
    <t xml:space="preserve">          0740793138	</t>
  </si>
  <si>
    <t xml:space="preserve">          0740793139	</t>
  </si>
  <si>
    <t xml:space="preserve">          0740793140	</t>
  </si>
  <si>
    <t xml:space="preserve">          0740793573	</t>
  </si>
  <si>
    <t xml:space="preserve">          0740793868	</t>
  </si>
  <si>
    <t xml:space="preserve">          0740794383	</t>
  </si>
  <si>
    <t xml:space="preserve">          0740794384	</t>
  </si>
  <si>
    <t xml:space="preserve">          0740794685	</t>
  </si>
  <si>
    <t xml:space="preserve">          0740796027	</t>
  </si>
  <si>
    <t xml:space="preserve">          0740796895	</t>
  </si>
  <si>
    <t xml:space="preserve">          0740797174	</t>
  </si>
  <si>
    <t xml:space="preserve">          0740797709	</t>
  </si>
  <si>
    <t xml:space="preserve">          0740797710	</t>
  </si>
  <si>
    <t xml:space="preserve">          0740797984	</t>
  </si>
  <si>
    <t xml:space="preserve">          0740797985	</t>
  </si>
  <si>
    <t xml:space="preserve">          0740798227	</t>
  </si>
  <si>
    <t xml:space="preserve">          0740798228	</t>
  </si>
  <si>
    <t xml:space="preserve">          0740798728	</t>
  </si>
  <si>
    <t xml:space="preserve">          0740799019	</t>
  </si>
  <si>
    <t xml:space="preserve">          0740799761	</t>
  </si>
  <si>
    <t xml:space="preserve">          0740800864	</t>
  </si>
  <si>
    <t xml:space="preserve">          0740800865	</t>
  </si>
  <si>
    <t xml:space="preserve">          0740801680	</t>
  </si>
  <si>
    <t xml:space="preserve">          0740801892	</t>
  </si>
  <si>
    <t xml:space="preserve">          0740802682	</t>
  </si>
  <si>
    <t xml:space="preserve">          0740802979	</t>
  </si>
  <si>
    <t xml:space="preserve">          0740803302	</t>
  </si>
  <si>
    <t xml:space="preserve">          0740803588	</t>
  </si>
  <si>
    <t xml:space="preserve">          0740804281	</t>
  </si>
  <si>
    <t xml:space="preserve">          0740804567	</t>
  </si>
  <si>
    <t xml:space="preserve">          0740805641	</t>
  </si>
  <si>
    <t xml:space="preserve">          0740805642	</t>
  </si>
  <si>
    <t xml:space="preserve">          0740805643	</t>
  </si>
  <si>
    <t xml:space="preserve">          0740805644	</t>
  </si>
  <si>
    <t xml:space="preserve">          0740805645	</t>
  </si>
  <si>
    <t xml:space="preserve">          0740806320	</t>
  </si>
  <si>
    <t xml:space="preserve">          0740806656	</t>
  </si>
  <si>
    <t xml:space="preserve">          0740806657	</t>
  </si>
  <si>
    <t xml:space="preserve">          0740806658	</t>
  </si>
  <si>
    <t xml:space="preserve">          0740852297	</t>
  </si>
  <si>
    <t xml:space="preserve">          0740852298	</t>
  </si>
  <si>
    <t xml:space="preserve">          0740852881	</t>
  </si>
  <si>
    <t xml:space="preserve">          0740853130	</t>
  </si>
  <si>
    <t xml:space="preserve">          0740853400	</t>
  </si>
  <si>
    <t xml:space="preserve">          0740853401	</t>
  </si>
  <si>
    <t xml:space="preserve">          0740854059	</t>
  </si>
  <si>
    <t xml:space="preserve">          0740854624	</t>
  </si>
  <si>
    <t xml:space="preserve">          0740855505	</t>
  </si>
  <si>
    <t xml:space="preserve">          0740855831	</t>
  </si>
  <si>
    <t xml:space="preserve">          0740856078	</t>
  </si>
  <si>
    <t xml:space="preserve">          0740856782	</t>
  </si>
  <si>
    <t xml:space="preserve">          0740856783	</t>
  </si>
  <si>
    <t xml:space="preserve">          0740857892	</t>
  </si>
  <si>
    <t xml:space="preserve">              HH 411</t>
  </si>
  <si>
    <t xml:space="preserve">             12 / PA</t>
  </si>
  <si>
    <t xml:space="preserve">             13 / PA</t>
  </si>
  <si>
    <t xml:space="preserve">             16 / PA</t>
  </si>
  <si>
    <t xml:space="preserve">             20 / PA</t>
  </si>
  <si>
    <t xml:space="preserve">             22 / PA</t>
  </si>
  <si>
    <t xml:space="preserve">             23 / PA</t>
  </si>
  <si>
    <t xml:space="preserve">             24 / PA</t>
  </si>
  <si>
    <t xml:space="preserve">             25 / PA</t>
  </si>
  <si>
    <t xml:space="preserve">             26 / PA</t>
  </si>
  <si>
    <t xml:space="preserve">             29 / PA</t>
  </si>
  <si>
    <t xml:space="preserve">             30 / PA</t>
  </si>
  <si>
    <t xml:space="preserve">             31 / PA</t>
  </si>
  <si>
    <t xml:space="preserve">             33 / PA</t>
  </si>
  <si>
    <t xml:space="preserve">             34 / PA</t>
  </si>
  <si>
    <t xml:space="preserve">             35 / PA</t>
  </si>
  <si>
    <t xml:space="preserve">          1020444410	</t>
  </si>
  <si>
    <t xml:space="preserve">          1020459320	</t>
  </si>
  <si>
    <t xml:space="preserve">          1020619704	</t>
  </si>
  <si>
    <t xml:space="preserve">          1020619763	</t>
  </si>
  <si>
    <t xml:space="preserve">          1020620746	</t>
  </si>
  <si>
    <t xml:space="preserve">          1020621245	</t>
  </si>
  <si>
    <t xml:space="preserve">          1020622726	</t>
  </si>
  <si>
    <t xml:space="preserve">          1020625572	</t>
  </si>
  <si>
    <t xml:space="preserve">          1020625836	</t>
  </si>
  <si>
    <t xml:space="preserve">          1020626527	</t>
  </si>
  <si>
    <t xml:space="preserve">          1020626680	</t>
  </si>
  <si>
    <t xml:space="preserve">          1800000472	</t>
  </si>
  <si>
    <t xml:space="preserve">          1800000473	</t>
  </si>
  <si>
    <t xml:space="preserve">                 130	</t>
  </si>
  <si>
    <t xml:space="preserve">                 182	</t>
  </si>
  <si>
    <t xml:space="preserve">                FE/2</t>
  </si>
  <si>
    <t xml:space="preserve">                FE/3</t>
  </si>
  <si>
    <t xml:space="preserve">                FE/9</t>
  </si>
  <si>
    <t xml:space="preserve">               FE/27</t>
  </si>
  <si>
    <t xml:space="preserve">           V6-603895</t>
  </si>
  <si>
    <t xml:space="preserve">           V6-605577</t>
  </si>
  <si>
    <t xml:space="preserve">           V6-605578</t>
  </si>
  <si>
    <t xml:space="preserve">           V6-605579</t>
  </si>
  <si>
    <t xml:space="preserve">           V6-606987</t>
  </si>
  <si>
    <t xml:space="preserve">          0050016289	</t>
  </si>
  <si>
    <t xml:space="preserve">          0050016530	</t>
  </si>
  <si>
    <t xml:space="preserve">          0050017148	</t>
  </si>
  <si>
    <t xml:space="preserve">          0050017149	</t>
  </si>
  <si>
    <t xml:space="preserve">          0050017150	</t>
  </si>
  <si>
    <t xml:space="preserve">          0050017151	</t>
  </si>
  <si>
    <t xml:space="preserve">          V5/0005724</t>
  </si>
  <si>
    <t xml:space="preserve">          V5/0006411</t>
  </si>
  <si>
    <t xml:space="preserve">          V5/0006412</t>
  </si>
  <si>
    <t xml:space="preserve">          V5/0006413</t>
  </si>
  <si>
    <t xml:space="preserve">          V5/0006414</t>
  </si>
  <si>
    <t xml:space="preserve">          V5/0006619</t>
  </si>
  <si>
    <t xml:space="preserve">          V5/0007702</t>
  </si>
  <si>
    <t xml:space="preserve">          V5/0009308</t>
  </si>
  <si>
    <t xml:space="preserve">          V5/0009331</t>
  </si>
  <si>
    <t xml:space="preserve">          V5/0009387</t>
  </si>
  <si>
    <t xml:space="preserve">          V5/0009388</t>
  </si>
  <si>
    <t xml:space="preserve">          V5/0009389</t>
  </si>
  <si>
    <t xml:space="preserve">          V5/0009390</t>
  </si>
  <si>
    <t xml:space="preserve">          V5/0010553</t>
  </si>
  <si>
    <t xml:space="preserve">          5200714678	</t>
  </si>
  <si>
    <t xml:space="preserve">          5200714820	</t>
  </si>
  <si>
    <t xml:space="preserve">          5200715056	</t>
  </si>
  <si>
    <t xml:space="preserve">          5200717075	</t>
  </si>
  <si>
    <t xml:space="preserve">          5200721173	</t>
  </si>
  <si>
    <t xml:space="preserve">          5200721592	</t>
  </si>
  <si>
    <t xml:space="preserve">          5200721593	</t>
  </si>
  <si>
    <t xml:space="preserve">          5200721813	</t>
  </si>
  <si>
    <t xml:space="preserve">          5200723790	</t>
  </si>
  <si>
    <t xml:space="preserve">          5200724041	</t>
  </si>
  <si>
    <t xml:space="preserve">          5200725589	</t>
  </si>
  <si>
    <t xml:space="preserve">          5200729168	</t>
  </si>
  <si>
    <t xml:space="preserve">          5200729572	</t>
  </si>
  <si>
    <t xml:space="preserve">          5200730191	</t>
  </si>
  <si>
    <t xml:space="preserve">          5200730192	</t>
  </si>
  <si>
    <t xml:space="preserve">          5200733471	</t>
  </si>
  <si>
    <t xml:space="preserve">          5200734879	</t>
  </si>
  <si>
    <t xml:space="preserve">          5200735795	</t>
  </si>
  <si>
    <t xml:space="preserve">          5200735796	</t>
  </si>
  <si>
    <t xml:space="preserve">          5200737029	</t>
  </si>
  <si>
    <t xml:space="preserve">          5200742734	</t>
  </si>
  <si>
    <t xml:space="preserve">          5200742953	</t>
  </si>
  <si>
    <t xml:space="preserve">            90001668	</t>
  </si>
  <si>
    <t xml:space="preserve">            90003584	</t>
  </si>
  <si>
    <t xml:space="preserve">            90005290	</t>
  </si>
  <si>
    <t xml:space="preserve">            90005517	</t>
  </si>
  <si>
    <t xml:space="preserve">            90006181	</t>
  </si>
  <si>
    <t xml:space="preserve">            90007357	</t>
  </si>
  <si>
    <t xml:space="preserve">            90007466	</t>
  </si>
  <si>
    <t xml:space="preserve">            90009029	</t>
  </si>
  <si>
    <t xml:space="preserve">            90010953	</t>
  </si>
  <si>
    <t xml:space="preserve">                   6	</t>
  </si>
  <si>
    <t xml:space="preserve">                  10	</t>
  </si>
  <si>
    <t xml:space="preserve">                  11	</t>
  </si>
  <si>
    <t xml:space="preserve">                  13	</t>
  </si>
  <si>
    <t xml:space="preserve">                  15	</t>
  </si>
  <si>
    <t xml:space="preserve">                  16	</t>
  </si>
  <si>
    <t xml:space="preserve">          8719176729	</t>
  </si>
  <si>
    <t xml:space="preserve">          8719177150	</t>
  </si>
  <si>
    <t xml:space="preserve">          8719177151	</t>
  </si>
  <si>
    <t xml:space="preserve">          8719177485	</t>
  </si>
  <si>
    <t xml:space="preserve">          8719177486	</t>
  </si>
  <si>
    <t xml:space="preserve">          8719178780	</t>
  </si>
  <si>
    <t xml:space="preserve">          8719178925	</t>
  </si>
  <si>
    <t xml:space="preserve">          8719180894	</t>
  </si>
  <si>
    <t xml:space="preserve">          8719180895	</t>
  </si>
  <si>
    <t xml:space="preserve">          8719181189	</t>
  </si>
  <si>
    <t xml:space="preserve">          8719183250	</t>
  </si>
  <si>
    <t xml:space="preserve">          8719183251	</t>
  </si>
  <si>
    <t xml:space="preserve">          8719183597	</t>
  </si>
  <si>
    <t xml:space="preserve">          8719183598	</t>
  </si>
  <si>
    <t xml:space="preserve">          8719183599	</t>
  </si>
  <si>
    <t xml:space="preserve">          8719183600	</t>
  </si>
  <si>
    <t xml:space="preserve">          8719185286	</t>
  </si>
  <si>
    <t xml:space="preserve">          8719186470	</t>
  </si>
  <si>
    <t xml:space="preserve">          8719187177	</t>
  </si>
  <si>
    <t xml:space="preserve">          8719187178	</t>
  </si>
  <si>
    <t xml:space="preserve">          8719189652	</t>
  </si>
  <si>
    <t xml:space="preserve">          8719189653	</t>
  </si>
  <si>
    <t xml:space="preserve">          8719189654	</t>
  </si>
  <si>
    <t xml:space="preserve">          8719189655	</t>
  </si>
  <si>
    <t xml:space="preserve">          8719190291	</t>
  </si>
  <si>
    <t xml:space="preserve">          8719190292	</t>
  </si>
  <si>
    <t xml:space="preserve">          8719191050	</t>
  </si>
  <si>
    <t xml:space="preserve">          8719191051	</t>
  </si>
  <si>
    <t xml:space="preserve">          8719191052	</t>
  </si>
  <si>
    <t xml:space="preserve">          8719191053	</t>
  </si>
  <si>
    <t xml:space="preserve">          8719191790	</t>
  </si>
  <si>
    <t xml:space="preserve">          8719192413	</t>
  </si>
  <si>
    <t xml:space="preserve">          8719192539	</t>
  </si>
  <si>
    <t xml:space="preserve">          8719193514	</t>
  </si>
  <si>
    <t xml:space="preserve">          8720153627	</t>
  </si>
  <si>
    <t xml:space="preserve">          8720320151	</t>
  </si>
  <si>
    <t xml:space="preserve">          8721146343	</t>
  </si>
  <si>
    <t xml:space="preserve">          8721146344	</t>
  </si>
  <si>
    <t xml:space="preserve">          8721146345	</t>
  </si>
  <si>
    <t xml:space="preserve">          8721148099	</t>
  </si>
  <si>
    <t xml:space="preserve">          8721148686	</t>
  </si>
  <si>
    <t xml:space="preserve">          8721148687	</t>
  </si>
  <si>
    <t xml:space="preserve">          8721148688	</t>
  </si>
  <si>
    <t xml:space="preserve">          8721148689	</t>
  </si>
  <si>
    <t xml:space="preserve">          8721148690	</t>
  </si>
  <si>
    <t xml:space="preserve">          8721149439	</t>
  </si>
  <si>
    <t xml:space="preserve">          8721149440	</t>
  </si>
  <si>
    <t xml:space="preserve">          8721149441	</t>
  </si>
  <si>
    <t xml:space="preserve">          8721149772	</t>
  </si>
  <si>
    <t xml:space="preserve">          8721150827	</t>
  </si>
  <si>
    <t xml:space="preserve">          8721150828	</t>
  </si>
  <si>
    <t xml:space="preserve">          8721150829	</t>
  </si>
  <si>
    <t xml:space="preserve">          8721151197	</t>
  </si>
  <si>
    <t xml:space="preserve">          8721151198	</t>
  </si>
  <si>
    <t xml:space="preserve">          8721151532	</t>
  </si>
  <si>
    <t xml:space="preserve">          8721151845	</t>
  </si>
  <si>
    <t xml:space="preserve">          8721152466	</t>
  </si>
  <si>
    <t xml:space="preserve">          8721153074	</t>
  </si>
  <si>
    <t xml:space="preserve">          8721153231	</t>
  </si>
  <si>
    <t xml:space="preserve">          8721153910	</t>
  </si>
  <si>
    <t xml:space="preserve">          8721153911	</t>
  </si>
  <si>
    <t xml:space="preserve">          8722114186	</t>
  </si>
  <si>
    <t xml:space="preserve">          8722115341	</t>
  </si>
  <si>
    <t xml:space="preserve">          8722117723	</t>
  </si>
  <si>
    <t xml:space="preserve">          8722117858	</t>
  </si>
  <si>
    <t xml:space="preserve">          8722117859	</t>
  </si>
  <si>
    <t xml:space="preserve">          8722118424	</t>
  </si>
  <si>
    <t xml:space="preserve">          8722118533	</t>
  </si>
  <si>
    <t xml:space="preserve">          8722118534	</t>
  </si>
  <si>
    <t xml:space="preserve">          8722118820	</t>
  </si>
  <si>
    <t xml:space="preserve">          8722120300	</t>
  </si>
  <si>
    <t xml:space="preserve">          8722120301	</t>
  </si>
  <si>
    <t xml:space="preserve">          8722330037	</t>
  </si>
  <si>
    <t xml:space="preserve">          8722330038	</t>
  </si>
  <si>
    <t xml:space="preserve">         FATTPA 6_22</t>
  </si>
  <si>
    <t xml:space="preserve">         FATTPA 7_22</t>
  </si>
  <si>
    <t xml:space="preserve">         FATTPA 8_22</t>
  </si>
  <si>
    <t xml:space="preserve">         FATTPA 9_22</t>
  </si>
  <si>
    <t xml:space="preserve">             1683/PA</t>
  </si>
  <si>
    <t xml:space="preserve">             1813/PA</t>
  </si>
  <si>
    <t xml:space="preserve">            19080762	</t>
  </si>
  <si>
    <t xml:space="preserve">            19080763	</t>
  </si>
  <si>
    <t xml:space="preserve">            19087435	</t>
  </si>
  <si>
    <t xml:space="preserve">            19088799	</t>
  </si>
  <si>
    <t xml:space="preserve">            19112621	</t>
  </si>
  <si>
    <t xml:space="preserve">            19114002	</t>
  </si>
  <si>
    <t xml:space="preserve">            19114003	</t>
  </si>
  <si>
    <t xml:space="preserve">            19114609	</t>
  </si>
  <si>
    <t xml:space="preserve">            19116904	</t>
  </si>
  <si>
    <t xml:space="preserve">            19121660	</t>
  </si>
  <si>
    <t xml:space="preserve">            19125082	</t>
  </si>
  <si>
    <t xml:space="preserve">            19125083	</t>
  </si>
  <si>
    <t xml:space="preserve">            19127643	</t>
  </si>
  <si>
    <t xml:space="preserve">            19127928	</t>
  </si>
  <si>
    <t xml:space="preserve">            19128008	</t>
  </si>
  <si>
    <t xml:space="preserve">            19132656	</t>
  </si>
  <si>
    <t xml:space="preserve">            19134438	</t>
  </si>
  <si>
    <t xml:space="preserve">            19140430	</t>
  </si>
  <si>
    <t xml:space="preserve">            19140674	</t>
  </si>
  <si>
    <t xml:space="preserve">            19140675	</t>
  </si>
  <si>
    <t xml:space="preserve">            19141783	</t>
  </si>
  <si>
    <t xml:space="preserve">            19142570	</t>
  </si>
  <si>
    <t xml:space="preserve">            19146216	</t>
  </si>
  <si>
    <t xml:space="preserve">            19146862	</t>
  </si>
  <si>
    <t xml:space="preserve">            19147403	</t>
  </si>
  <si>
    <t xml:space="preserve">            19148127	</t>
  </si>
  <si>
    <t xml:space="preserve">            19148338	</t>
  </si>
  <si>
    <t xml:space="preserve">            19149632	</t>
  </si>
  <si>
    <t xml:space="preserve">            19149633	</t>
  </si>
  <si>
    <t xml:space="preserve">            19150171	</t>
  </si>
  <si>
    <t xml:space="preserve">            19150830	</t>
  </si>
  <si>
    <t xml:space="preserve">            19150831	</t>
  </si>
  <si>
    <t xml:space="preserve">            19154019	</t>
  </si>
  <si>
    <t xml:space="preserve">            19154933	</t>
  </si>
  <si>
    <t xml:space="preserve">            19155091	</t>
  </si>
  <si>
    <t xml:space="preserve">            19158110	</t>
  </si>
  <si>
    <t xml:space="preserve">            19158111	</t>
  </si>
  <si>
    <t xml:space="preserve">            19159603	</t>
  </si>
  <si>
    <t xml:space="preserve">            19160659	</t>
  </si>
  <si>
    <t xml:space="preserve">            19160766	</t>
  </si>
  <si>
    <t xml:space="preserve">            19162372	</t>
  </si>
  <si>
    <t xml:space="preserve">            19167603	</t>
  </si>
  <si>
    <t xml:space="preserve">            19167604	</t>
  </si>
  <si>
    <t xml:space="preserve">            19168165	</t>
  </si>
  <si>
    <t xml:space="preserve">            19168304	</t>
  </si>
  <si>
    <t xml:space="preserve">            19168305	</t>
  </si>
  <si>
    <t xml:space="preserve">            19170492	</t>
  </si>
  <si>
    <t xml:space="preserve">            19171159	</t>
  </si>
  <si>
    <t xml:space="preserve">            19173488	</t>
  </si>
  <si>
    <t xml:space="preserve">            19174201	</t>
  </si>
  <si>
    <t xml:space="preserve">            19174202	</t>
  </si>
  <si>
    <t xml:space="preserve">            19176376	</t>
  </si>
  <si>
    <t xml:space="preserve">            19176414	</t>
  </si>
  <si>
    <t xml:space="preserve">            19176524	</t>
  </si>
  <si>
    <t xml:space="preserve">            19176748	</t>
  </si>
  <si>
    <t xml:space="preserve">            19176749	</t>
  </si>
  <si>
    <t xml:space="preserve">            19177250	</t>
  </si>
  <si>
    <t xml:space="preserve">            19178713	</t>
  </si>
  <si>
    <t xml:space="preserve">            22006066	</t>
  </si>
  <si>
    <t xml:space="preserve">            22018202	</t>
  </si>
  <si>
    <t xml:space="preserve">            22031052	</t>
  </si>
  <si>
    <t xml:space="preserve">          2021028053	</t>
  </si>
  <si>
    <t xml:space="preserve">          2021028812	</t>
  </si>
  <si>
    <t xml:space="preserve">          2021031432	</t>
  </si>
  <si>
    <t xml:space="preserve">          2021031433	</t>
  </si>
  <si>
    <t xml:space="preserve">          2021033610	</t>
  </si>
  <si>
    <t xml:space="preserve">          2021034637	</t>
  </si>
  <si>
    <t xml:space="preserve">          2021034638	</t>
  </si>
  <si>
    <t xml:space="preserve">          2021035269	</t>
  </si>
  <si>
    <t xml:space="preserve">          2021037921	</t>
  </si>
  <si>
    <t xml:space="preserve">          2021038459	</t>
  </si>
  <si>
    <t xml:space="preserve">          2022002352	</t>
  </si>
  <si>
    <t xml:space="preserve">          2022005104	</t>
  </si>
  <si>
    <t xml:space="preserve">          2022005718	</t>
  </si>
  <si>
    <t xml:space="preserve">             2026668	</t>
  </si>
  <si>
    <t xml:space="preserve">             2027346	</t>
  </si>
  <si>
    <t xml:space="preserve">             2028071	</t>
  </si>
  <si>
    <t xml:space="preserve">             2029969	</t>
  </si>
  <si>
    <t xml:space="preserve">             2030086	</t>
  </si>
  <si>
    <t xml:space="preserve">             2030892	</t>
  </si>
  <si>
    <t xml:space="preserve">             2031576	</t>
  </si>
  <si>
    <t xml:space="preserve">             2031914	</t>
  </si>
  <si>
    <t xml:space="preserve">             2032179	</t>
  </si>
  <si>
    <t xml:space="preserve">             2032882	</t>
  </si>
  <si>
    <t xml:space="preserve">             2111908	</t>
  </si>
  <si>
    <t xml:space="preserve">             2114745	</t>
  </si>
  <si>
    <t xml:space="preserve">             2116655	</t>
  </si>
  <si>
    <t xml:space="preserve">             2118470	</t>
  </si>
  <si>
    <t xml:space="preserve">             2119216	</t>
  </si>
  <si>
    <t xml:space="preserve">             2119845	</t>
  </si>
  <si>
    <t xml:space="preserve">             2122687	</t>
  </si>
  <si>
    <t xml:space="preserve">             2122990	</t>
  </si>
  <si>
    <t xml:space="preserve">             2203984	</t>
  </si>
  <si>
    <t xml:space="preserve">             2205185	</t>
  </si>
  <si>
    <t xml:space="preserve">             2205192	</t>
  </si>
  <si>
    <t xml:space="preserve">             2206146	</t>
  </si>
  <si>
    <t xml:space="preserve">               11299	</t>
  </si>
  <si>
    <t xml:space="preserve">             0011927	</t>
  </si>
  <si>
    <t xml:space="preserve">             0011959	</t>
  </si>
  <si>
    <t xml:space="preserve">             0012587	</t>
  </si>
  <si>
    <t xml:space="preserve">             0012920	</t>
  </si>
  <si>
    <t xml:space="preserve">             0013199	</t>
  </si>
  <si>
    <t xml:space="preserve">             0013371	</t>
  </si>
  <si>
    <t xml:space="preserve">             0013596	</t>
  </si>
  <si>
    <t xml:space="preserve">             11 / PA</t>
  </si>
  <si>
    <t xml:space="preserve">              9 / PA</t>
  </si>
  <si>
    <t xml:space="preserve">             14 / PA</t>
  </si>
  <si>
    <t xml:space="preserve">             15 / PA</t>
  </si>
  <si>
    <t xml:space="preserve">             17 / PA</t>
  </si>
  <si>
    <t xml:space="preserve">             18 / PA</t>
  </si>
  <si>
    <t xml:space="preserve">             19 / PA</t>
  </si>
  <si>
    <t xml:space="preserve">           SI2105095</t>
  </si>
  <si>
    <t xml:space="preserve">           SI2106007</t>
  </si>
  <si>
    <t xml:space="preserve">           SI2107471</t>
  </si>
  <si>
    <t xml:space="preserve">           SI2108010</t>
  </si>
  <si>
    <t xml:space="preserve">           SI2108282</t>
  </si>
  <si>
    <t xml:space="preserve">           SI2110124</t>
  </si>
  <si>
    <t xml:space="preserve">           SI2110421</t>
  </si>
  <si>
    <t xml:space="preserve">           SI2110529</t>
  </si>
  <si>
    <t xml:space="preserve">           SI2111117</t>
  </si>
  <si>
    <t xml:space="preserve">           SI2111853</t>
  </si>
  <si>
    <t xml:space="preserve">           SI2113493</t>
  </si>
  <si>
    <t xml:space="preserve">           SI2200146</t>
  </si>
  <si>
    <t xml:space="preserve">           SI2200223</t>
  </si>
  <si>
    <t xml:space="preserve">                   4	</t>
  </si>
  <si>
    <t xml:space="preserve">               513/S</t>
  </si>
  <si>
    <t xml:space="preserve">               599/S</t>
  </si>
  <si>
    <t xml:space="preserve">                63/S</t>
  </si>
  <si>
    <t xml:space="preserve">               175/S</t>
  </si>
  <si>
    <t xml:space="preserve">               360/S</t>
  </si>
  <si>
    <t xml:space="preserve">               431/S</t>
  </si>
  <si>
    <t xml:space="preserve">               510/S</t>
  </si>
  <si>
    <t xml:space="preserve">          9079160812	</t>
  </si>
  <si>
    <t xml:space="preserve">          9079196838	</t>
  </si>
  <si>
    <t xml:space="preserve">           S1/001751</t>
  </si>
  <si>
    <t xml:space="preserve">        202206020665	</t>
  </si>
  <si>
    <t xml:space="preserve">        202206020893	</t>
  </si>
  <si>
    <t xml:space="preserve">        202206021552	</t>
  </si>
  <si>
    <t xml:space="preserve">        202206021553	</t>
  </si>
  <si>
    <t xml:space="preserve">        202206021554	</t>
  </si>
  <si>
    <t xml:space="preserve">        202206021555	</t>
  </si>
  <si>
    <t xml:space="preserve">        202206021871	</t>
  </si>
  <si>
    <t xml:space="preserve">        202206021872	</t>
  </si>
  <si>
    <t xml:space="preserve">        202206021873	</t>
  </si>
  <si>
    <t xml:space="preserve">        202206022079	</t>
  </si>
  <si>
    <t xml:space="preserve">        202206022294	</t>
  </si>
  <si>
    <t xml:space="preserve">        202206022553	</t>
  </si>
  <si>
    <t xml:space="preserve">        202206022554	</t>
  </si>
  <si>
    <t xml:space="preserve">        202206022805	</t>
  </si>
  <si>
    <t xml:space="preserve">        202206023010	</t>
  </si>
  <si>
    <t xml:space="preserve">        202206023269	</t>
  </si>
  <si>
    <t xml:space="preserve">        202206024257	</t>
  </si>
  <si>
    <t xml:space="preserve">          1020514596	</t>
  </si>
  <si>
    <t xml:space="preserve">          1020514899	</t>
  </si>
  <si>
    <t xml:space="preserve">          1020514900	</t>
  </si>
  <si>
    <t xml:space="preserve">          1020516876	</t>
  </si>
  <si>
    <t xml:space="preserve">          1020519278	</t>
  </si>
  <si>
    <t xml:space="preserve">          1020519279	</t>
  </si>
  <si>
    <t xml:space="preserve">          1020519280	</t>
  </si>
  <si>
    <t xml:space="preserve">          1020519281	</t>
  </si>
  <si>
    <t xml:space="preserve">          1020519514	</t>
  </si>
  <si>
    <t xml:space="preserve">          1020521108	</t>
  </si>
  <si>
    <t xml:space="preserve">          1920014549	</t>
  </si>
  <si>
    <t xml:space="preserve">          1920014555	</t>
  </si>
  <si>
    <t xml:space="preserve">          1920014566	</t>
  </si>
  <si>
    <t xml:space="preserve">          1920015074	</t>
  </si>
  <si>
    <t xml:space="preserve">          1920015077	</t>
  </si>
  <si>
    <t xml:space="preserve">          1920016528	</t>
  </si>
  <si>
    <t xml:space="preserve">          1920016533	</t>
  </si>
  <si>
    <t xml:space="preserve">          1920016541	</t>
  </si>
  <si>
    <t xml:space="preserve">          1920016543	</t>
  </si>
  <si>
    <t xml:space="preserve">          1920016549	</t>
  </si>
  <si>
    <t xml:space="preserve">          1920016552	</t>
  </si>
  <si>
    <t xml:space="preserve">          1920016555	</t>
  </si>
  <si>
    <t xml:space="preserve">          1920016976	</t>
  </si>
  <si>
    <t xml:space="preserve">          1920016977	</t>
  </si>
  <si>
    <t xml:space="preserve">          1920018690	</t>
  </si>
  <si>
    <t xml:space="preserve">          1920018691	</t>
  </si>
  <si>
    <t xml:space="preserve">          1920018692	</t>
  </si>
  <si>
    <t xml:space="preserve">          1920018693	</t>
  </si>
  <si>
    <t xml:space="preserve">          1920018695	</t>
  </si>
  <si>
    <t xml:space="preserve">          1920018696	</t>
  </si>
  <si>
    <t xml:space="preserve">          1920018948	</t>
  </si>
  <si>
    <t xml:space="preserve">          1920018949	</t>
  </si>
  <si>
    <t xml:space="preserve">          1920020237	</t>
  </si>
  <si>
    <t xml:space="preserve">          1920020243	</t>
  </si>
  <si>
    <t xml:space="preserve">          1920020255	</t>
  </si>
  <si>
    <t xml:space="preserve">          1920020260	</t>
  </si>
  <si>
    <t xml:space="preserve">          1920020271	</t>
  </si>
  <si>
    <t xml:space="preserve">          1920020275	</t>
  </si>
  <si>
    <t xml:space="preserve">          1920020278	</t>
  </si>
  <si>
    <t xml:space="preserve">          1920020281	</t>
  </si>
  <si>
    <t xml:space="preserve">          1920020625	</t>
  </si>
  <si>
    <t xml:space="preserve">          1920020626	</t>
  </si>
  <si>
    <t xml:space="preserve">          1920021295	</t>
  </si>
  <si>
    <t xml:space="preserve">          1920022570	</t>
  </si>
  <si>
    <t xml:space="preserve">          1920022576	</t>
  </si>
  <si>
    <t xml:space="preserve">          1920022582	</t>
  </si>
  <si>
    <t xml:space="preserve">          1920022588	</t>
  </si>
  <si>
    <t xml:space="preserve">          1920022592	</t>
  </si>
  <si>
    <t xml:space="preserve">          1920000915	</t>
  </si>
  <si>
    <t xml:space="preserve">          1920000920	</t>
  </si>
  <si>
    <t xml:space="preserve">          1920000925	</t>
  </si>
  <si>
    <t xml:space="preserve">          1920000931	</t>
  </si>
  <si>
    <t xml:space="preserve">          1920000954	</t>
  </si>
  <si>
    <t xml:space="preserve">          1920000976	</t>
  </si>
  <si>
    <t xml:space="preserve">          1920000981	</t>
  </si>
  <si>
    <t xml:space="preserve">          1920000990	</t>
  </si>
  <si>
    <t xml:space="preserve">          1920000994	</t>
  </si>
  <si>
    <t xml:space="preserve">             21 / PA</t>
  </si>
  <si>
    <t xml:space="preserve">             27 / PA</t>
  </si>
  <si>
    <t xml:space="preserve">             32 / PA</t>
  </si>
  <si>
    <t xml:space="preserve">               18762	</t>
  </si>
  <si>
    <t xml:space="preserve">               25348	</t>
  </si>
  <si>
    <t xml:space="preserve">               20907	</t>
  </si>
  <si>
    <t xml:space="preserve">               933/6</t>
  </si>
  <si>
    <t xml:space="preserve">              1506/6</t>
  </si>
  <si>
    <t xml:space="preserve">              1868/6</t>
  </si>
  <si>
    <t xml:space="preserve">          5150000214	</t>
  </si>
  <si>
    <t xml:space="preserve">          5150000222	</t>
  </si>
  <si>
    <t xml:space="preserve">          5150000228	</t>
  </si>
  <si>
    <t xml:space="preserve">          5150000256	</t>
  </si>
  <si>
    <t xml:space="preserve">          5150000259	</t>
  </si>
  <si>
    <t xml:space="preserve">          5150000266	</t>
  </si>
  <si>
    <t xml:space="preserve">          5150000273	</t>
  </si>
  <si>
    <t xml:space="preserve">          5150000275	</t>
  </si>
  <si>
    <t xml:space="preserve">          5150000277	</t>
  </si>
  <si>
    <t xml:space="preserve">          5150000279	</t>
  </si>
  <si>
    <t xml:space="preserve">          5150000283	</t>
  </si>
  <si>
    <t xml:space="preserve">          5150000294	</t>
  </si>
  <si>
    <t xml:space="preserve">          5150000302	</t>
  </si>
  <si>
    <t xml:space="preserve">          5150000308	</t>
  </si>
  <si>
    <t xml:space="preserve">          5150000335	</t>
  </si>
  <si>
    <t xml:space="preserve">          5150000338	</t>
  </si>
  <si>
    <t xml:space="preserve">          5150000345	</t>
  </si>
  <si>
    <t xml:space="preserve">          5150000351	</t>
  </si>
  <si>
    <t xml:space="preserve">          5150000353	</t>
  </si>
  <si>
    <t xml:space="preserve">          5150000355	</t>
  </si>
  <si>
    <t xml:space="preserve">          5150000357	</t>
  </si>
  <si>
    <t xml:space="preserve">          5150000360	</t>
  </si>
  <si>
    <t xml:space="preserve">          7X02597637</t>
  </si>
  <si>
    <t xml:space="preserve">          7X03663013</t>
  </si>
  <si>
    <t xml:space="preserve">          8U00092725</t>
  </si>
  <si>
    <t xml:space="preserve">          8U00092746</t>
  </si>
  <si>
    <t xml:space="preserve">          8U00092808</t>
  </si>
  <si>
    <t xml:space="preserve">          8U00092809</t>
  </si>
  <si>
    <t xml:space="preserve">          8U00092810</t>
  </si>
  <si>
    <t xml:space="preserve">          8U00092813</t>
  </si>
  <si>
    <t xml:space="preserve">          8U00092814</t>
  </si>
  <si>
    <t xml:space="preserve">          8U00092820</t>
  </si>
  <si>
    <t xml:space="preserve">          8U00092949</t>
  </si>
  <si>
    <t xml:space="preserve">          8U00092951</t>
  </si>
  <si>
    <t xml:space="preserve">          8U00093017</t>
  </si>
  <si>
    <t xml:space="preserve">          8U00093241</t>
  </si>
  <si>
    <t xml:space="preserve">          8U00093792</t>
  </si>
  <si>
    <t xml:space="preserve">          8U00093909</t>
  </si>
  <si>
    <t xml:space="preserve">          8U00093910</t>
  </si>
  <si>
    <t xml:space="preserve">          8U00093968</t>
  </si>
  <si>
    <t xml:space="preserve">          8U00094226</t>
  </si>
  <si>
    <t xml:space="preserve">          8U00094686</t>
  </si>
  <si>
    <t xml:space="preserve">          8U00094981</t>
  </si>
  <si>
    <t xml:space="preserve">          8U00151141</t>
  </si>
  <si>
    <t xml:space="preserve">          8U00151143</t>
  </si>
  <si>
    <t xml:space="preserve">          8U00151278</t>
  </si>
  <si>
    <t xml:space="preserve">          8U00151461</t>
  </si>
  <si>
    <t xml:space="preserve">          8U00151528</t>
  </si>
  <si>
    <t xml:space="preserve">          8U00151563</t>
  </si>
  <si>
    <t xml:space="preserve">          8U00151681</t>
  </si>
  <si>
    <t xml:space="preserve">          8U00151690</t>
  </si>
  <si>
    <t xml:space="preserve">          8U00151697</t>
  </si>
  <si>
    <t xml:space="preserve">          8U00151719</t>
  </si>
  <si>
    <t xml:space="preserve">          8U00151727</t>
  </si>
  <si>
    <t xml:space="preserve">          8U00151984</t>
  </si>
  <si>
    <t xml:space="preserve">          8U00151985</t>
  </si>
  <si>
    <t xml:space="preserve">          8U00153020</t>
  </si>
  <si>
    <t xml:space="preserve">          8U00153053</t>
  </si>
  <si>
    <t xml:space="preserve">          8U00153191</t>
  </si>
  <si>
    <t xml:space="preserve">          8U00153317</t>
  </si>
  <si>
    <t xml:space="preserve">          8U00153585</t>
  </si>
  <si>
    <t xml:space="preserve">          8U00153593</t>
  </si>
  <si>
    <t xml:space="preserve">              6 / PA</t>
  </si>
  <si>
    <t xml:space="preserve">              8 / PA</t>
  </si>
  <si>
    <t xml:space="preserve">             10 / PA</t>
  </si>
  <si>
    <t xml:space="preserve">           211005082	</t>
  </si>
  <si>
    <t xml:space="preserve">           211015896	</t>
  </si>
  <si>
    <t xml:space="preserve">           211016183	</t>
  </si>
  <si>
    <t xml:space="preserve">           211016699	</t>
  </si>
  <si>
    <t xml:space="preserve">           211021368	</t>
  </si>
  <si>
    <t xml:space="preserve">           211021503	</t>
  </si>
  <si>
    <t xml:space="preserve">           211022268	</t>
  </si>
  <si>
    <t xml:space="preserve">           211022269	</t>
  </si>
  <si>
    <t xml:space="preserve">           211022270	</t>
  </si>
  <si>
    <t xml:space="preserve">           211022539	</t>
  </si>
  <si>
    <t xml:space="preserve">           211022540	</t>
  </si>
  <si>
    <t xml:space="preserve">           221001401	</t>
  </si>
  <si>
    <t xml:space="preserve">           221004220	</t>
  </si>
  <si>
    <t xml:space="preserve">           221004221	</t>
  </si>
  <si>
    <t xml:space="preserve">           221004897	</t>
  </si>
  <si>
    <t xml:space="preserve">          7010082983	</t>
  </si>
  <si>
    <t xml:space="preserve">          7010071130	</t>
  </si>
  <si>
    <t xml:space="preserve">          9779834510	</t>
  </si>
  <si>
    <t xml:space="preserve">          9779836431	</t>
  </si>
  <si>
    <t xml:space="preserve">          9779841122	</t>
  </si>
  <si>
    <t xml:space="preserve">          9779843260	</t>
  </si>
  <si>
    <t xml:space="preserve">          9779850305	</t>
  </si>
  <si>
    <t xml:space="preserve">          9779851468	</t>
  </si>
  <si>
    <t xml:space="preserve">          9779851818	</t>
  </si>
  <si>
    <t xml:space="preserve">          9779851819	</t>
  </si>
  <si>
    <t xml:space="preserve">        FATTPA 11_22</t>
  </si>
  <si>
    <t xml:space="preserve">        FATTPA 43_22</t>
  </si>
  <si>
    <t xml:space="preserve">        FATTPA 68_22</t>
  </si>
  <si>
    <t xml:space="preserve">        FATTPA 85_22</t>
  </si>
  <si>
    <t xml:space="preserve">       FATTPA 120_22</t>
  </si>
  <si>
    <t xml:space="preserve">                  40	</t>
  </si>
  <si>
    <t xml:space="preserve">                  41	</t>
  </si>
  <si>
    <t xml:space="preserve">                  42	</t>
  </si>
  <si>
    <t xml:space="preserve">                  43	</t>
  </si>
  <si>
    <t xml:space="preserve">                  86	</t>
  </si>
  <si>
    <t xml:space="preserve">                  87	</t>
  </si>
  <si>
    <t xml:space="preserve">                  88	</t>
  </si>
  <si>
    <t xml:space="preserve">                 116	</t>
  </si>
  <si>
    <t xml:space="preserve">                 117	</t>
  </si>
  <si>
    <t xml:space="preserve">                 118	</t>
  </si>
  <si>
    <t xml:space="preserve">                 119	</t>
  </si>
  <si>
    <t xml:space="preserve">                 120	</t>
  </si>
  <si>
    <t xml:space="preserve">                 121	</t>
  </si>
  <si>
    <t xml:space="preserve">                 149	</t>
  </si>
  <si>
    <t xml:space="preserve">                 151	</t>
  </si>
  <si>
    <t xml:space="preserve">                 176	</t>
  </si>
  <si>
    <t xml:space="preserve">                 177	</t>
  </si>
  <si>
    <t xml:space="preserve">                 178	</t>
  </si>
  <si>
    <t xml:space="preserve">                 179	</t>
  </si>
  <si>
    <t xml:space="preserve">                 195	</t>
  </si>
  <si>
    <t xml:space="preserve">                 196	</t>
  </si>
  <si>
    <t xml:space="preserve">                 197	</t>
  </si>
  <si>
    <t xml:space="preserve">                 198	</t>
  </si>
  <si>
    <t xml:space="preserve">                 199	</t>
  </si>
  <si>
    <t xml:space="preserve">                 205	</t>
  </si>
  <si>
    <t xml:space="preserve">                 210	</t>
  </si>
  <si>
    <t xml:space="preserve">                 211	</t>
  </si>
  <si>
    <t xml:space="preserve">                 212	</t>
  </si>
  <si>
    <t xml:space="preserve">                 213	</t>
  </si>
  <si>
    <t xml:space="preserve">          9579333758	</t>
  </si>
  <si>
    <t xml:space="preserve">          9579333973	</t>
  </si>
  <si>
    <t xml:space="preserve">          9579334405	</t>
  </si>
  <si>
    <t xml:space="preserve">          9579334738	</t>
  </si>
  <si>
    <t xml:space="preserve">          9579335374	</t>
  </si>
  <si>
    <t xml:space="preserve">          9579335540	</t>
  </si>
  <si>
    <t xml:space="preserve">          9579335541	</t>
  </si>
  <si>
    <t xml:space="preserve">          9579335542	</t>
  </si>
  <si>
    <t xml:space="preserve">          9579335730	</t>
  </si>
  <si>
    <t xml:space="preserve">          9579336151	</t>
  </si>
  <si>
    <t xml:space="preserve">          9579336738	</t>
  </si>
  <si>
    <t xml:space="preserve">          9579336739	</t>
  </si>
  <si>
    <t xml:space="preserve">          9579336741	</t>
  </si>
  <si>
    <t xml:space="preserve">          9579336742	</t>
  </si>
  <si>
    <t xml:space="preserve">          9589302185	</t>
  </si>
  <si>
    <t xml:space="preserve">          9589302204	</t>
  </si>
  <si>
    <t xml:space="preserve">          9572302470	</t>
  </si>
  <si>
    <t xml:space="preserve">          9572302726	</t>
  </si>
  <si>
    <t xml:space="preserve">          9572303119	</t>
  </si>
  <si>
    <t xml:space="preserve">          9572306357	</t>
  </si>
  <si>
    <t xml:space="preserve">          9572307892	</t>
  </si>
  <si>
    <t xml:space="preserve">         21068273 Q1</t>
  </si>
  <si>
    <t xml:space="preserve">         21068274 Q1</t>
  </si>
  <si>
    <t xml:space="preserve">         21068776 Q1</t>
  </si>
  <si>
    <t xml:space="preserve">         22004768 Q1</t>
  </si>
  <si>
    <t xml:space="preserve">         22005365 Q1</t>
  </si>
  <si>
    <t xml:space="preserve">         22005366 Q1</t>
  </si>
  <si>
    <t xml:space="preserve">         22008842 Q1</t>
  </si>
  <si>
    <t xml:space="preserve">         22009303 Q1</t>
  </si>
  <si>
    <t xml:space="preserve">         22009304 Q1</t>
  </si>
  <si>
    <t xml:space="preserve">         22013080 Q1</t>
  </si>
  <si>
    <t xml:space="preserve">         22013081 Q1</t>
  </si>
  <si>
    <t xml:space="preserve">         22013082 Q1</t>
  </si>
  <si>
    <t xml:space="preserve">         22018059 Q1</t>
  </si>
  <si>
    <t xml:space="preserve">         22018060 Q1</t>
  </si>
  <si>
    <t xml:space="preserve">         22019166 Q1</t>
  </si>
  <si>
    <t xml:space="preserve">               62/PA</t>
  </si>
  <si>
    <t xml:space="preserve">               63/PA</t>
  </si>
  <si>
    <t xml:space="preserve">               70/PA</t>
  </si>
  <si>
    <t xml:space="preserve">               71/PA</t>
  </si>
  <si>
    <t xml:space="preserve">                1/PA</t>
  </si>
  <si>
    <t xml:space="preserve">                2/PA</t>
  </si>
  <si>
    <t xml:space="preserve">                9/PA</t>
  </si>
  <si>
    <t xml:space="preserve">               11/PA</t>
  </si>
  <si>
    <t xml:space="preserve">               39/PA</t>
  </si>
  <si>
    <t xml:space="preserve">           FPA 21/21</t>
  </si>
  <si>
    <t xml:space="preserve">           FPA 35/21</t>
  </si>
  <si>
    <t xml:space="preserve">           FPA 38/21</t>
  </si>
  <si>
    <t xml:space="preserve">           FPA 40/21</t>
  </si>
  <si>
    <t xml:space="preserve">           FPA 47/21</t>
  </si>
  <si>
    <t xml:space="preserve">           FPA 52/21</t>
  </si>
  <si>
    <t xml:space="preserve">           FPA 55/21</t>
  </si>
  <si>
    <t xml:space="preserve">           FPA 57/21</t>
  </si>
  <si>
    <t xml:space="preserve">           FPA 11/22</t>
  </si>
  <si>
    <t xml:space="preserve">           FPA 20/22</t>
  </si>
  <si>
    <t xml:space="preserve">           FPA 23/22</t>
  </si>
  <si>
    <t xml:space="preserve">           FPA 36/22</t>
  </si>
  <si>
    <t xml:space="preserve">             10719/A</t>
  </si>
  <si>
    <t xml:space="preserve">               PA/77</t>
  </si>
  <si>
    <t xml:space="preserve">          2021906142	</t>
  </si>
  <si>
    <t xml:space="preserve">          2021907049	</t>
  </si>
  <si>
    <t xml:space="preserve">          2021907539	</t>
  </si>
  <si>
    <t xml:space="preserve">          2021907672	</t>
  </si>
  <si>
    <t xml:space="preserve">          2022900446	</t>
  </si>
  <si>
    <t xml:space="preserve">          2022900494	</t>
  </si>
  <si>
    <t xml:space="preserve">          2022900508	</t>
  </si>
  <si>
    <t xml:space="preserve">          2022900887	</t>
  </si>
  <si>
    <t xml:space="preserve">          2022901004	</t>
  </si>
  <si>
    <t xml:space="preserve">          2022901177	</t>
  </si>
  <si>
    <t xml:space="preserve">          2022901182	</t>
  </si>
  <si>
    <t xml:space="preserve">          2022901309	</t>
  </si>
  <si>
    <t xml:space="preserve">          2022901547	</t>
  </si>
  <si>
    <t xml:space="preserve">           26/PA2022</t>
  </si>
  <si>
    <t xml:space="preserve">                4/FE</t>
  </si>
  <si>
    <t xml:space="preserve">                8/FE</t>
  </si>
  <si>
    <t xml:space="preserve">               12/FE</t>
  </si>
  <si>
    <t xml:space="preserve">               13/FE</t>
  </si>
  <si>
    <t xml:space="preserve">               14/FE</t>
  </si>
  <si>
    <t xml:space="preserve">               15/FE</t>
  </si>
  <si>
    <t xml:space="preserve">               16/FE</t>
  </si>
  <si>
    <t xml:space="preserve">               17/FE</t>
  </si>
  <si>
    <t xml:space="preserve"> 199253295/365035/P1</t>
  </si>
  <si>
    <t xml:space="preserve"> 199253881/365479/P1</t>
  </si>
  <si>
    <t xml:space="preserve"> 199254658/000581/PA</t>
  </si>
  <si>
    <t xml:space="preserve"> 199256616/367579/P1</t>
  </si>
  <si>
    <t xml:space="preserve"> 199259033/369418/P1</t>
  </si>
  <si>
    <t xml:space="preserve">           010897-PA</t>
  </si>
  <si>
    <t xml:space="preserve">           004376-PA</t>
  </si>
  <si>
    <t xml:space="preserve">               891/E</t>
  </si>
  <si>
    <t xml:space="preserve">               906/E</t>
  </si>
  <si>
    <t xml:space="preserve">               915/E</t>
  </si>
  <si>
    <t xml:space="preserve">               925/E</t>
  </si>
  <si>
    <t xml:space="preserve">               937/E</t>
  </si>
  <si>
    <t xml:space="preserve">               939/E</t>
  </si>
  <si>
    <t xml:space="preserve">               942/E</t>
  </si>
  <si>
    <t xml:space="preserve">              1005/E</t>
  </si>
  <si>
    <t xml:space="preserve">              1056/E</t>
  </si>
  <si>
    <t xml:space="preserve">              1061/E</t>
  </si>
  <si>
    <t xml:space="preserve">              1067/E</t>
  </si>
  <si>
    <t xml:space="preserve">               31/57</t>
  </si>
  <si>
    <t xml:space="preserve">              25/114</t>
  </si>
  <si>
    <t xml:space="preserve">              25/115</t>
  </si>
  <si>
    <t xml:space="preserve">               97/01</t>
  </si>
  <si>
    <t xml:space="preserve">               35/01</t>
  </si>
  <si>
    <t xml:space="preserve">               37/01</t>
  </si>
  <si>
    <t xml:space="preserve">               43/01</t>
  </si>
  <si>
    <t xml:space="preserve">    350_460_22000417</t>
  </si>
  <si>
    <t xml:space="preserve">    350_460_22000455</t>
  </si>
  <si>
    <t xml:space="preserve">    350_460_22000695</t>
  </si>
  <si>
    <t xml:space="preserve">    350_460_22000696</t>
  </si>
  <si>
    <t xml:space="preserve">    350_460_22000781</t>
  </si>
  <si>
    <t xml:space="preserve">    350_460_22001069</t>
  </si>
  <si>
    <t xml:space="preserve">    350_460_22001431</t>
  </si>
  <si>
    <t xml:space="preserve">    350_460_22001650</t>
  </si>
  <si>
    <t xml:space="preserve">    350_460_22001771</t>
  </si>
  <si>
    <t xml:space="preserve">               22/FE</t>
  </si>
  <si>
    <t xml:space="preserve">               41/FE</t>
  </si>
  <si>
    <t xml:space="preserve">               58/FE</t>
  </si>
  <si>
    <t xml:space="preserve">              7 / PA</t>
  </si>
  <si>
    <t xml:space="preserve">                16PA</t>
  </si>
  <si>
    <t xml:space="preserve">                22PA</t>
  </si>
  <si>
    <t xml:space="preserve">                26PA</t>
  </si>
  <si>
    <t xml:space="preserve">                27PA</t>
  </si>
  <si>
    <t xml:space="preserve">                8/PA</t>
  </si>
  <si>
    <t xml:space="preserve">               10/PA</t>
  </si>
  <si>
    <t xml:space="preserve">               20/PA</t>
  </si>
  <si>
    <t xml:space="preserve">               23/PA</t>
  </si>
  <si>
    <t xml:space="preserve">               29/PA</t>
  </si>
  <si>
    <t xml:space="preserve">          6264002513	</t>
  </si>
  <si>
    <t xml:space="preserve">                 304	</t>
  </si>
  <si>
    <t xml:space="preserve">                 305	</t>
  </si>
  <si>
    <t xml:space="preserve">                1834	</t>
  </si>
  <si>
    <t xml:space="preserve">                3454	</t>
  </si>
  <si>
    <t xml:space="preserve">                4387	</t>
  </si>
  <si>
    <t xml:space="preserve">                5429	</t>
  </si>
  <si>
    <t xml:space="preserve">                6743	</t>
  </si>
  <si>
    <t xml:space="preserve">                8048	</t>
  </si>
  <si>
    <t xml:space="preserve">          5916059726	</t>
  </si>
  <si>
    <t xml:space="preserve">          5916061347	</t>
  </si>
  <si>
    <t xml:space="preserve">          5916061574	</t>
  </si>
  <si>
    <t xml:space="preserve">          5916095193	</t>
  </si>
  <si>
    <t xml:space="preserve">          5916096775	</t>
  </si>
  <si>
    <t xml:space="preserve">          5916097224	</t>
  </si>
  <si>
    <t xml:space="preserve">          5916097361	</t>
  </si>
  <si>
    <t xml:space="preserve">          5916099549	</t>
  </si>
  <si>
    <t xml:space="preserve">          5916100176	</t>
  </si>
  <si>
    <t xml:space="preserve">     IBP19PA-0013209</t>
  </si>
  <si>
    <t xml:space="preserve">     IBP19PA-0014535</t>
  </si>
  <si>
    <t xml:space="preserve">     IBP19PA-0014595</t>
  </si>
  <si>
    <t xml:space="preserve">     IBP19PA-0015709</t>
  </si>
  <si>
    <t xml:space="preserve">     IBP19PA-0015760</t>
  </si>
  <si>
    <t xml:space="preserve">     IBP19PA-0015812</t>
  </si>
  <si>
    <t xml:space="preserve">     IBP19PA-0015846</t>
  </si>
  <si>
    <t xml:space="preserve">     IBP22PA-0000117</t>
  </si>
  <si>
    <t xml:space="preserve">     IBP22PA-0000818</t>
  </si>
  <si>
    <t xml:space="preserve">     IBP22PA-0002358</t>
  </si>
  <si>
    <t xml:space="preserve">          2200004926	</t>
  </si>
  <si>
    <t xml:space="preserve">          2200009689	</t>
  </si>
  <si>
    <t xml:space="preserve">                1/42</t>
  </si>
  <si>
    <t xml:space="preserve">                 636	</t>
  </si>
  <si>
    <t xml:space="preserve">                 671	</t>
  </si>
  <si>
    <t xml:space="preserve">          22B 050502</t>
  </si>
  <si>
    <t xml:space="preserve">          0000109843	</t>
  </si>
  <si>
    <t xml:space="preserve">          0000109844	</t>
  </si>
  <si>
    <t xml:space="preserve">    0000001000035814	</t>
  </si>
  <si>
    <t xml:space="preserve">    0000001000038038	</t>
  </si>
  <si>
    <t xml:space="preserve">    0000001000041237	</t>
  </si>
  <si>
    <t xml:space="preserve">    0000001000042698	</t>
  </si>
  <si>
    <t xml:space="preserve">    0000001000044897	</t>
  </si>
  <si>
    <t xml:space="preserve">    0000001000045031	</t>
  </si>
  <si>
    <t xml:space="preserve">    0000001000045725	</t>
  </si>
  <si>
    <t xml:space="preserve">    0000001000046046	</t>
  </si>
  <si>
    <t xml:space="preserve">    0000001000047110	</t>
  </si>
  <si>
    <t xml:space="preserve">    0000001000047111	</t>
  </si>
  <si>
    <t xml:space="preserve">    0000001000047647	</t>
  </si>
  <si>
    <t xml:space="preserve">    0000001000048183	</t>
  </si>
  <si>
    <t xml:space="preserve">    0000001000048710	</t>
  </si>
  <si>
    <t xml:space="preserve">    0000001000051086	</t>
  </si>
  <si>
    <t xml:space="preserve">    0000001000053008	</t>
  </si>
  <si>
    <t xml:space="preserve">    0000001000054827	</t>
  </si>
  <si>
    <t xml:space="preserve">    0000001000055785	</t>
  </si>
  <si>
    <t xml:space="preserve">    0000001000059204	</t>
  </si>
  <si>
    <t xml:space="preserve">    0000001000059711	</t>
  </si>
  <si>
    <t xml:space="preserve">    0000001000059928	</t>
  </si>
  <si>
    <t xml:space="preserve">    0000001000060404	</t>
  </si>
  <si>
    <t xml:space="preserve">    0000001000061003	</t>
  </si>
  <si>
    <t xml:space="preserve">    0000001000061048	</t>
  </si>
  <si>
    <t xml:space="preserve">               07/PA</t>
  </si>
  <si>
    <t xml:space="preserve">               08/PA</t>
  </si>
  <si>
    <t xml:space="preserve">               09/PA</t>
  </si>
  <si>
    <t xml:space="preserve">               8 FPA</t>
  </si>
  <si>
    <t xml:space="preserve">               9 FPA</t>
  </si>
  <si>
    <t xml:space="preserve">                2402	</t>
  </si>
  <si>
    <t xml:space="preserve">                   3	</t>
  </si>
  <si>
    <t xml:space="preserve">                2415	</t>
  </si>
  <si>
    <t xml:space="preserve">          1908119508	</t>
  </si>
  <si>
    <t xml:space="preserve">          2208102678	</t>
  </si>
  <si>
    <t xml:space="preserve">          2208104321	</t>
  </si>
  <si>
    <t xml:space="preserve">          2208107156	</t>
  </si>
  <si>
    <t xml:space="preserve">          2208107413	</t>
  </si>
  <si>
    <t xml:space="preserve">            17079264	</t>
  </si>
  <si>
    <t xml:space="preserve">            17079265	</t>
  </si>
  <si>
    <t xml:space="preserve">            17079403	</t>
  </si>
  <si>
    <t xml:space="preserve">            17079454	</t>
  </si>
  <si>
    <t xml:space="preserve">            17081811	</t>
  </si>
  <si>
    <t xml:space="preserve">            17081916	</t>
  </si>
  <si>
    <t xml:space="preserve">            17082362	</t>
  </si>
  <si>
    <t xml:space="preserve">            17082774	</t>
  </si>
  <si>
    <t xml:space="preserve">            17083586	</t>
  </si>
  <si>
    <t xml:space="preserve">            17084042	</t>
  </si>
  <si>
    <t xml:space="preserve">            17084617	</t>
  </si>
  <si>
    <t xml:space="preserve">            17085051	</t>
  </si>
  <si>
    <t xml:space="preserve">            17085062	</t>
  </si>
  <si>
    <t xml:space="preserve">            17085371	</t>
  </si>
  <si>
    <t xml:space="preserve">            17086265	</t>
  </si>
  <si>
    <t xml:space="preserve">            17086672	</t>
  </si>
  <si>
    <t xml:space="preserve">            17086806	</t>
  </si>
  <si>
    <t xml:space="preserve">            17087209	</t>
  </si>
  <si>
    <t xml:space="preserve">            27403946	</t>
  </si>
  <si>
    <t xml:space="preserve">            27409423	</t>
  </si>
  <si>
    <t xml:space="preserve">            27409847	</t>
  </si>
  <si>
    <t xml:space="preserve">            27409893	</t>
  </si>
  <si>
    <t xml:space="preserve">            27410458	</t>
  </si>
  <si>
    <t xml:space="preserve">            27410964	</t>
  </si>
  <si>
    <t xml:space="preserve">            27410994	</t>
  </si>
  <si>
    <t xml:space="preserve">            27411319	</t>
  </si>
  <si>
    <t xml:space="preserve">            27411705	</t>
  </si>
  <si>
    <t xml:space="preserve">            27412288	</t>
  </si>
  <si>
    <t xml:space="preserve">            27413484	</t>
  </si>
  <si>
    <t xml:space="preserve">            27413885	</t>
  </si>
  <si>
    <t xml:space="preserve">            27414770	</t>
  </si>
  <si>
    <t xml:space="preserve">            27415016	</t>
  </si>
  <si>
    <t xml:space="preserve">            27415017	</t>
  </si>
  <si>
    <t xml:space="preserve">            27415095	</t>
  </si>
  <si>
    <t xml:space="preserve">            27415463	</t>
  </si>
  <si>
    <t xml:space="preserve">            27415478	</t>
  </si>
  <si>
    <t xml:space="preserve">            27416410	</t>
  </si>
  <si>
    <t xml:space="preserve">            27416411	</t>
  </si>
  <si>
    <t xml:space="preserve">            27416490	</t>
  </si>
  <si>
    <t xml:space="preserve">            27416513	</t>
  </si>
  <si>
    <t xml:space="preserve">            27417065	</t>
  </si>
  <si>
    <t xml:space="preserve">            27417066	</t>
  </si>
  <si>
    <t xml:space="preserve">               A/612</t>
  </si>
  <si>
    <t xml:space="preserve">                A/76</t>
  </si>
  <si>
    <t xml:space="preserve">               A/160</t>
  </si>
  <si>
    <t xml:space="preserve">               A/421</t>
  </si>
  <si>
    <t xml:space="preserve">               FE/10</t>
  </si>
  <si>
    <t xml:space="preserve">               FE/12</t>
  </si>
  <si>
    <t xml:space="preserve">               FE/13</t>
  </si>
  <si>
    <t xml:space="preserve">               FE/14</t>
  </si>
  <si>
    <t xml:space="preserve">               FE/15</t>
  </si>
  <si>
    <t xml:space="preserve">               FE/16</t>
  </si>
  <si>
    <t xml:space="preserve">              387-FE</t>
  </si>
  <si>
    <t xml:space="preserve">               65-FE</t>
  </si>
  <si>
    <t xml:space="preserve">              102-FE</t>
  </si>
  <si>
    <t xml:space="preserve">              114-FE</t>
  </si>
  <si>
    <t xml:space="preserve">              115-FE</t>
  </si>
  <si>
    <t xml:space="preserve">              179-FE</t>
  </si>
  <si>
    <t xml:space="preserve">              190-FE</t>
  </si>
  <si>
    <t xml:space="preserve">              191-FE</t>
  </si>
  <si>
    <t xml:space="preserve">              221-FE</t>
  </si>
  <si>
    <t xml:space="preserve">                 460	</t>
  </si>
  <si>
    <t xml:space="preserve">                 462	</t>
  </si>
  <si>
    <t xml:space="preserve">                 505	</t>
  </si>
  <si>
    <t xml:space="preserve">                E157</t>
  </si>
  <si>
    <t xml:space="preserve">                E254</t>
  </si>
  <si>
    <t xml:space="preserve">                E306</t>
  </si>
  <si>
    <t xml:space="preserve">                E310</t>
  </si>
  <si>
    <t xml:space="preserve">          2013000079	</t>
  </si>
  <si>
    <t xml:space="preserve">          2019019397	</t>
  </si>
  <si>
    <t xml:space="preserve">          2019019685	</t>
  </si>
  <si>
    <t xml:space="preserve">          2019020580	</t>
  </si>
  <si>
    <t xml:space="preserve">          2019022182	</t>
  </si>
  <si>
    <t xml:space="preserve">          2019022889	</t>
  </si>
  <si>
    <t xml:space="preserve">          2019022890	</t>
  </si>
  <si>
    <t xml:space="preserve">          2019023632	</t>
  </si>
  <si>
    <t xml:space="preserve">          2019024345	</t>
  </si>
  <si>
    <t xml:space="preserve">          2192060122	</t>
  </si>
  <si>
    <t xml:space="preserve">          2192060687	</t>
  </si>
  <si>
    <t xml:space="preserve">          2192061625	</t>
  </si>
  <si>
    <t xml:space="preserve">          2192061626	</t>
  </si>
  <si>
    <t xml:space="preserve">          2192063719	</t>
  </si>
  <si>
    <t xml:space="preserve">          2192063720	</t>
  </si>
  <si>
    <t xml:space="preserve">          2192064068	</t>
  </si>
  <si>
    <t xml:space="preserve">          2192066358	</t>
  </si>
  <si>
    <t xml:space="preserve">          2192066818	</t>
  </si>
  <si>
    <t xml:space="preserve">          2192066819	</t>
  </si>
  <si>
    <t xml:space="preserve">          2192070956	</t>
  </si>
  <si>
    <t xml:space="preserve">          2192079326	</t>
  </si>
  <si>
    <t xml:space="preserve">          2192084685	</t>
  </si>
  <si>
    <t xml:space="preserve">          2192087841	</t>
  </si>
  <si>
    <t xml:space="preserve">          2192088908	</t>
  </si>
  <si>
    <t xml:space="preserve">          2213087359	</t>
  </si>
  <si>
    <t xml:space="preserve">          2213087869	</t>
  </si>
  <si>
    <t xml:space="preserve">          2213092047	</t>
  </si>
  <si>
    <t xml:space="preserve">          2213097574	</t>
  </si>
  <si>
    <t xml:space="preserve">          2223003502	</t>
  </si>
  <si>
    <t xml:space="preserve">          2223005718	</t>
  </si>
  <si>
    <t xml:space="preserve">          2223024229	</t>
  </si>
  <si>
    <t xml:space="preserve">          2223025732	</t>
  </si>
  <si>
    <t xml:space="preserve">          2223029316	</t>
  </si>
  <si>
    <t xml:space="preserve">          2223033913	</t>
  </si>
  <si>
    <t xml:space="preserve">          2223054497	</t>
  </si>
  <si>
    <t xml:space="preserve">          2223059724	</t>
  </si>
  <si>
    <t xml:space="preserve">          2100004509	</t>
  </si>
  <si>
    <t xml:space="preserve">          2100004510	</t>
  </si>
  <si>
    <t xml:space="preserve">          2100004511	</t>
  </si>
  <si>
    <t xml:space="preserve">              1153/5</t>
  </si>
  <si>
    <t xml:space="preserve">              1154/5</t>
  </si>
  <si>
    <t xml:space="preserve">              1980/5</t>
  </si>
  <si>
    <t xml:space="preserve">          1056939266	</t>
  </si>
  <si>
    <t xml:space="preserve">          1056943303	</t>
  </si>
  <si>
    <t xml:space="preserve">          1056945592	</t>
  </si>
  <si>
    <t xml:space="preserve">          1056945658	</t>
  </si>
  <si>
    <t xml:space="preserve">          1056945659	</t>
  </si>
  <si>
    <t xml:space="preserve">          1056948093	</t>
  </si>
  <si>
    <t xml:space="preserve">          6251003617	</t>
  </si>
  <si>
    <t xml:space="preserve">          6251005016	</t>
  </si>
  <si>
    <t xml:space="preserve">             1319 PA</t>
  </si>
  <si>
    <t xml:space="preserve">              990/PA</t>
  </si>
  <si>
    <t xml:space="preserve">             1248/PA</t>
  </si>
  <si>
    <t xml:space="preserve">             1407/PA</t>
  </si>
  <si>
    <t xml:space="preserve">             1408/PA</t>
  </si>
  <si>
    <t xml:space="preserve">             1409/PA</t>
  </si>
  <si>
    <t xml:space="preserve">             1410/PA</t>
  </si>
  <si>
    <t xml:space="preserve">             1411/PA</t>
  </si>
  <si>
    <t xml:space="preserve">             1412/PA</t>
  </si>
  <si>
    <t xml:space="preserve">             1447/PA</t>
  </si>
  <si>
    <t xml:space="preserve">             1448/PA</t>
  </si>
  <si>
    <t xml:space="preserve">             1450/PA</t>
  </si>
  <si>
    <t xml:space="preserve">             1451/PA</t>
  </si>
  <si>
    <t xml:space="preserve">             1452/PA</t>
  </si>
  <si>
    <t xml:space="preserve">             1453/PA</t>
  </si>
  <si>
    <t xml:space="preserve">             1454/PA</t>
  </si>
  <si>
    <t xml:space="preserve">             1455/PA</t>
  </si>
  <si>
    <t xml:space="preserve">             1490/PA</t>
  </si>
  <si>
    <t xml:space="preserve">             1496/PA</t>
  </si>
  <si>
    <t xml:space="preserve">             1497/PA</t>
  </si>
  <si>
    <t xml:space="preserve">             1498/PA</t>
  </si>
  <si>
    <t xml:space="preserve">             1499/PA</t>
  </si>
  <si>
    <t xml:space="preserve">             1500/PA</t>
  </si>
  <si>
    <t xml:space="preserve">             1501/PA</t>
  </si>
  <si>
    <t xml:space="preserve">             1514/PA</t>
  </si>
  <si>
    <t xml:space="preserve">             1516/PA</t>
  </si>
  <si>
    <t xml:space="preserve">             1517/PA</t>
  </si>
  <si>
    <t xml:space="preserve">             1518/PA</t>
  </si>
  <si>
    <t xml:space="preserve">             1560/PA</t>
  </si>
  <si>
    <t xml:space="preserve">             1561/PA</t>
  </si>
  <si>
    <t xml:space="preserve">             1562/PA</t>
  </si>
  <si>
    <t xml:space="preserve">             1563/PA</t>
  </si>
  <si>
    <t xml:space="preserve">             1564/PA</t>
  </si>
  <si>
    <t xml:space="preserve">             1565/PA</t>
  </si>
  <si>
    <t xml:space="preserve">             1566/PA</t>
  </si>
  <si>
    <t xml:space="preserve">             1585/PA</t>
  </si>
  <si>
    <t xml:space="preserve">             1606/PA</t>
  </si>
  <si>
    <t xml:space="preserve">             1607/PA</t>
  </si>
  <si>
    <t xml:space="preserve">             1608/PA</t>
  </si>
  <si>
    <t xml:space="preserve">             1609/PA</t>
  </si>
  <si>
    <t xml:space="preserve">             1610/PA</t>
  </si>
  <si>
    <t xml:space="preserve">             1611/PA</t>
  </si>
  <si>
    <t xml:space="preserve">             1623/PA</t>
  </si>
  <si>
    <t xml:space="preserve">             1624/PA</t>
  </si>
  <si>
    <t xml:space="preserve">             1625/PA</t>
  </si>
  <si>
    <t xml:space="preserve">             1626/PA</t>
  </si>
  <si>
    <t xml:space="preserve">             1627/PA</t>
  </si>
  <si>
    <t xml:space="preserve">             1630/PA</t>
  </si>
  <si>
    <t xml:space="preserve">             1634/PA</t>
  </si>
  <si>
    <t xml:space="preserve">             1670/PA</t>
  </si>
  <si>
    <t xml:space="preserve">             1686/PA</t>
  </si>
  <si>
    <t xml:space="preserve">             1687/PA</t>
  </si>
  <si>
    <t xml:space="preserve">             1688/PA</t>
  </si>
  <si>
    <t xml:space="preserve">             1689/PA</t>
  </si>
  <si>
    <t xml:space="preserve">             1690/PA</t>
  </si>
  <si>
    <t xml:space="preserve">             1691/PA</t>
  </si>
  <si>
    <t xml:space="preserve">             1692/PA</t>
  </si>
  <si>
    <t xml:space="preserve">             1736/PA</t>
  </si>
  <si>
    <t xml:space="preserve">             1737/PA</t>
  </si>
  <si>
    <t xml:space="preserve">             1738/PA</t>
  </si>
  <si>
    <t xml:space="preserve">             1739/PA</t>
  </si>
  <si>
    <t xml:space="preserve">             1740/PA</t>
  </si>
  <si>
    <t xml:space="preserve">             1741/PA</t>
  </si>
  <si>
    <t xml:space="preserve">                  1/</t>
  </si>
  <si>
    <t xml:space="preserve">               30/PA</t>
  </si>
  <si>
    <t xml:space="preserve">               99/PA</t>
  </si>
  <si>
    <t xml:space="preserve">              100/PA</t>
  </si>
  <si>
    <t xml:space="preserve">              101/PA</t>
  </si>
  <si>
    <t xml:space="preserve">              137/PA</t>
  </si>
  <si>
    <t xml:space="preserve">              139/PA</t>
  </si>
  <si>
    <t xml:space="preserve">              140/PA</t>
  </si>
  <si>
    <t xml:space="preserve">              142/PA</t>
  </si>
  <si>
    <t xml:space="preserve">              143/PA</t>
  </si>
  <si>
    <t xml:space="preserve">              144/PA</t>
  </si>
  <si>
    <t xml:space="preserve">              145/PA</t>
  </si>
  <si>
    <t xml:space="preserve">              146/PA</t>
  </si>
  <si>
    <t xml:space="preserve">              179/PA</t>
  </si>
  <si>
    <t xml:space="preserve">              196/PA</t>
  </si>
  <si>
    <t xml:space="preserve">              205/PA</t>
  </si>
  <si>
    <t xml:space="preserve">          RS20013267</t>
  </si>
  <si>
    <t xml:space="preserve">          0000014254	</t>
  </si>
  <si>
    <t xml:space="preserve">          0000014255	</t>
  </si>
  <si>
    <t xml:space="preserve">          0000014257	</t>
  </si>
  <si>
    <t xml:space="preserve">          0000014305	</t>
  </si>
  <si>
    <t xml:space="preserve">          0000014796	</t>
  </si>
  <si>
    <t xml:space="preserve">          0000015022	</t>
  </si>
  <si>
    <t xml:space="preserve">          0000015023	</t>
  </si>
  <si>
    <t xml:space="preserve">          0000016280	</t>
  </si>
  <si>
    <t xml:space="preserve">          0000016479	</t>
  </si>
  <si>
    <t xml:space="preserve">          0000001456	</t>
  </si>
  <si>
    <t xml:space="preserve">             28 / PA</t>
  </si>
  <si>
    <t xml:space="preserve">             36 / PA</t>
  </si>
  <si>
    <t xml:space="preserve">            19004375	</t>
  </si>
  <si>
    <t xml:space="preserve">            21000771	</t>
  </si>
  <si>
    <t xml:space="preserve">           220000898	</t>
  </si>
  <si>
    <t xml:space="preserve">           220001117	</t>
  </si>
  <si>
    <t xml:space="preserve">           220002036	</t>
  </si>
  <si>
    <t xml:space="preserve">           220002314	</t>
  </si>
  <si>
    <t xml:space="preserve">           220002683	</t>
  </si>
  <si>
    <t xml:space="preserve">           220002776	</t>
  </si>
  <si>
    <t xml:space="preserve">           220003650	</t>
  </si>
  <si>
    <t xml:space="preserve">           220003651	</t>
  </si>
  <si>
    <t xml:space="preserve">           220004059	</t>
  </si>
  <si>
    <t xml:space="preserve">           220004060	</t>
  </si>
  <si>
    <t xml:space="preserve">           220004389	</t>
  </si>
  <si>
    <t xml:space="preserve">           220004619	</t>
  </si>
  <si>
    <t xml:space="preserve">              V5-266</t>
  </si>
  <si>
    <t xml:space="preserve">              V5-326</t>
  </si>
  <si>
    <t xml:space="preserve">              V5-382</t>
  </si>
  <si>
    <t xml:space="preserve">          0931826144	</t>
  </si>
  <si>
    <t xml:space="preserve">          0931826413	</t>
  </si>
  <si>
    <t xml:space="preserve">          0931827249	</t>
  </si>
  <si>
    <t xml:space="preserve">          0931827250	</t>
  </si>
  <si>
    <t xml:space="preserve">          0931827251	</t>
  </si>
  <si>
    <t xml:space="preserve">          0931828852	</t>
  </si>
  <si>
    <t xml:space="preserve">          0931829026	</t>
  </si>
  <si>
    <t xml:space="preserve">          0931829432	</t>
  </si>
  <si>
    <t xml:space="preserve">          0931829712	</t>
  </si>
  <si>
    <t xml:space="preserve">          0931829931	</t>
  </si>
  <si>
    <t xml:space="preserve">          0931830559	</t>
  </si>
  <si>
    <t xml:space="preserve">          0931830925	</t>
  </si>
  <si>
    <t xml:space="preserve">          0931830926	</t>
  </si>
  <si>
    <t xml:space="preserve">          0931831071	</t>
  </si>
  <si>
    <t xml:space="preserve">          0931832533	</t>
  </si>
  <si>
    <t xml:space="preserve">              4 / PA</t>
  </si>
  <si>
    <t xml:space="preserve">               271/A</t>
  </si>
  <si>
    <t xml:space="preserve">               304/A</t>
  </si>
  <si>
    <t xml:space="preserve">              F06857</t>
  </si>
  <si>
    <t xml:space="preserve">              F03148</t>
  </si>
  <si>
    <t xml:space="preserve">              F03171</t>
  </si>
  <si>
    <t xml:space="preserve">              F03259</t>
  </si>
  <si>
    <t xml:space="preserve">              F03274</t>
  </si>
  <si>
    <t xml:space="preserve">              F04714</t>
  </si>
  <si>
    <t xml:space="preserve">              F04955</t>
  </si>
  <si>
    <t xml:space="preserve">              F07069</t>
  </si>
  <si>
    <t xml:space="preserve">              F07798</t>
  </si>
  <si>
    <t xml:space="preserve">              F08434</t>
  </si>
  <si>
    <t xml:space="preserve">              F08445</t>
  </si>
  <si>
    <t xml:space="preserve">              F08604</t>
  </si>
  <si>
    <t xml:space="preserve">              F08606</t>
  </si>
  <si>
    <t xml:space="preserve">             0004387	</t>
  </si>
  <si>
    <t xml:space="preserve">          0200204523	</t>
  </si>
  <si>
    <t xml:space="preserve">          0200204524	</t>
  </si>
  <si>
    <t xml:space="preserve">          0200204525	</t>
  </si>
  <si>
    <t xml:space="preserve">          0200204526	</t>
  </si>
  <si>
    <t xml:space="preserve">          1920005786	</t>
  </si>
  <si>
    <t xml:space="preserve">          1920007480	</t>
  </si>
  <si>
    <t xml:space="preserve">          1920007870	</t>
  </si>
  <si>
    <t xml:space="preserve">          1920007871	</t>
  </si>
  <si>
    <t xml:space="preserve">          1920007984	</t>
  </si>
  <si>
    <t xml:space="preserve">          1920007985	</t>
  </si>
  <si>
    <t xml:space="preserve">          8262246086	</t>
  </si>
  <si>
    <t xml:space="preserve">          8262246758	</t>
  </si>
  <si>
    <t xml:space="preserve">             1981/00</t>
  </si>
  <si>
    <t xml:space="preserve">             2112/00</t>
  </si>
  <si>
    <t xml:space="preserve">             2372/00</t>
  </si>
  <si>
    <t xml:space="preserve">             2659/00</t>
  </si>
  <si>
    <t xml:space="preserve">             3194/00</t>
  </si>
  <si>
    <t xml:space="preserve">             3216/00</t>
  </si>
  <si>
    <t xml:space="preserve">             3327/00</t>
  </si>
  <si>
    <t xml:space="preserve">             3608/00</t>
  </si>
  <si>
    <t xml:space="preserve">             4269/00</t>
  </si>
  <si>
    <t xml:space="preserve">             4385/00</t>
  </si>
  <si>
    <t xml:space="preserve">             4797/00</t>
  </si>
  <si>
    <t xml:space="preserve">             4811/00</t>
  </si>
  <si>
    <t xml:space="preserve">          6000003114	</t>
  </si>
  <si>
    <t xml:space="preserve">          6000003546	</t>
  </si>
  <si>
    <t xml:space="preserve">          6000022248	</t>
  </si>
  <si>
    <t xml:space="preserve">          6000022682	</t>
  </si>
  <si>
    <t xml:space="preserve">             0002869	</t>
  </si>
  <si>
    <t xml:space="preserve">             0005725	</t>
  </si>
  <si>
    <t xml:space="preserve">            20166680	</t>
  </si>
  <si>
    <t xml:space="preserve">            21146768	</t>
  </si>
  <si>
    <t xml:space="preserve">            21203151	</t>
  </si>
  <si>
    <t xml:space="preserve">            21205018	</t>
  </si>
  <si>
    <t xml:space="preserve">            22138087	</t>
  </si>
  <si>
    <t xml:space="preserve">            22139744	</t>
  </si>
  <si>
    <t xml:space="preserve">            22139746	</t>
  </si>
  <si>
    <t xml:space="preserve">                1157	</t>
  </si>
  <si>
    <t xml:space="preserve">        CMPH00003928</t>
  </si>
  <si>
    <t xml:space="preserve">         000331-0CPA</t>
  </si>
  <si>
    <t xml:space="preserve">         000340-0CPA</t>
  </si>
  <si>
    <t xml:space="preserve">         000341-0CPA</t>
  </si>
  <si>
    <t xml:space="preserve">         000342-0CPA</t>
  </si>
  <si>
    <t xml:space="preserve">         000363-0CPA</t>
  </si>
  <si>
    <t xml:space="preserve">         000022-0CPA</t>
  </si>
  <si>
    <t xml:space="preserve">              482/PA</t>
  </si>
  <si>
    <t xml:space="preserve">              803/PA</t>
  </si>
  <si>
    <t xml:space="preserve">            11001497	</t>
  </si>
  <si>
    <t xml:space="preserve">            11001762	</t>
  </si>
  <si>
    <t xml:space="preserve">            11001763	</t>
  </si>
  <si>
    <t xml:space="preserve">            11001764	</t>
  </si>
  <si>
    <t xml:space="preserve">            11001765	</t>
  </si>
  <si>
    <t xml:space="preserve">            11001766	</t>
  </si>
  <si>
    <t xml:space="preserve">            11001767	</t>
  </si>
  <si>
    <t xml:space="preserve">            11001768	</t>
  </si>
  <si>
    <t xml:space="preserve">            11001769	</t>
  </si>
  <si>
    <t xml:space="preserve">            11001770	</t>
  </si>
  <si>
    <t xml:space="preserve">            11001771	</t>
  </si>
  <si>
    <t xml:space="preserve">            11001772	</t>
  </si>
  <si>
    <t xml:space="preserve">            11001773	</t>
  </si>
  <si>
    <t xml:space="preserve">            11001774	</t>
  </si>
  <si>
    <t xml:space="preserve">            11001775	</t>
  </si>
  <si>
    <t xml:space="preserve">            11001776	</t>
  </si>
  <si>
    <t xml:space="preserve">            11001905	</t>
  </si>
  <si>
    <t xml:space="preserve">            11001996	</t>
  </si>
  <si>
    <t xml:space="preserve">            11001997	</t>
  </si>
  <si>
    <t xml:space="preserve">            11001998	</t>
  </si>
  <si>
    <t xml:space="preserve">            11001999	</t>
  </si>
  <si>
    <t xml:space="preserve">            11002000	</t>
  </si>
  <si>
    <t xml:space="preserve">            11002001	</t>
  </si>
  <si>
    <t xml:space="preserve">            11002002	</t>
  </si>
  <si>
    <t xml:space="preserve">            11000060	</t>
  </si>
  <si>
    <t xml:space="preserve">            11000202	</t>
  </si>
  <si>
    <t xml:space="preserve">            11000347	</t>
  </si>
  <si>
    <t xml:space="preserve">            11000348	</t>
  </si>
  <si>
    <t xml:space="preserve">            11000349	</t>
  </si>
  <si>
    <t xml:space="preserve">            11000350	</t>
  </si>
  <si>
    <t xml:space="preserve">                   1	</t>
  </si>
  <si>
    <t xml:space="preserve">             00053/E</t>
  </si>
  <si>
    <t xml:space="preserve">             00055/E</t>
  </si>
  <si>
    <t xml:space="preserve">             00066/E</t>
  </si>
  <si>
    <t xml:space="preserve">             00069/E</t>
  </si>
  <si>
    <t xml:space="preserve">             00071/E</t>
  </si>
  <si>
    <t xml:space="preserve">             00074/E</t>
  </si>
  <si>
    <t xml:space="preserve">             00014/E</t>
  </si>
  <si>
    <t xml:space="preserve">             00015/E</t>
  </si>
  <si>
    <t xml:space="preserve">             00016/E</t>
  </si>
  <si>
    <t xml:space="preserve">             00079/E</t>
  </si>
  <si>
    <t xml:space="preserve">             00081/E</t>
  </si>
  <si>
    <t xml:space="preserve">               42/PA</t>
  </si>
  <si>
    <t xml:space="preserve">               43/PA</t>
  </si>
  <si>
    <t xml:space="preserve">               44/PA</t>
  </si>
  <si>
    <t xml:space="preserve">               45/PA</t>
  </si>
  <si>
    <t xml:space="preserve">               46/PA</t>
  </si>
  <si>
    <t xml:space="preserve">               50/PA</t>
  </si>
  <si>
    <t xml:space="preserve">               51/PA</t>
  </si>
  <si>
    <t xml:space="preserve">               52/PA</t>
  </si>
  <si>
    <t xml:space="preserve">               53/PA</t>
  </si>
  <si>
    <t xml:space="preserve">               54/PA</t>
  </si>
  <si>
    <t xml:space="preserve">               55/PA</t>
  </si>
  <si>
    <t xml:space="preserve">               57/PA</t>
  </si>
  <si>
    <t xml:space="preserve">               58/PA</t>
  </si>
  <si>
    <t xml:space="preserve">               59/PA</t>
  </si>
  <si>
    <t xml:space="preserve">               60/PA</t>
  </si>
  <si>
    <t xml:space="preserve">               61/PA</t>
  </si>
  <si>
    <t xml:space="preserve">                  5E</t>
  </si>
  <si>
    <t xml:space="preserve">                  7E</t>
  </si>
  <si>
    <t xml:space="preserve">                  8E</t>
  </si>
  <si>
    <t xml:space="preserve">                  9E</t>
  </si>
  <si>
    <t xml:space="preserve">                 10E</t>
  </si>
  <si>
    <t xml:space="preserve">                 11E</t>
  </si>
  <si>
    <t xml:space="preserve">                 12E</t>
  </si>
  <si>
    <t xml:space="preserve">                 13E</t>
  </si>
  <si>
    <t xml:space="preserve">           FPA 14/22</t>
  </si>
  <si>
    <t xml:space="preserve">           FPA 69/22</t>
  </si>
  <si>
    <t xml:space="preserve">           FPA 70/22</t>
  </si>
  <si>
    <t xml:space="preserve">            36/PA/22</t>
  </si>
  <si>
    <t xml:space="preserve">            37/PA/22</t>
  </si>
  <si>
    <t xml:space="preserve">            53/PA/22</t>
  </si>
  <si>
    <t xml:space="preserve">                2211	</t>
  </si>
  <si>
    <t xml:space="preserve">                 653	</t>
  </si>
  <si>
    <t xml:space="preserve">                1436	</t>
  </si>
  <si>
    <t xml:space="preserve">                2301	</t>
  </si>
  <si>
    <t xml:space="preserve">                  17	</t>
  </si>
  <si>
    <t xml:space="preserve">                  19	</t>
  </si>
  <si>
    <t xml:space="preserve">          7172037056	</t>
  </si>
  <si>
    <t xml:space="preserve">          7172040634	</t>
  </si>
  <si>
    <t xml:space="preserve">          7172040636	</t>
  </si>
  <si>
    <t xml:space="preserve">          7172051739	</t>
  </si>
  <si>
    <t xml:space="preserve">          7172051789	</t>
  </si>
  <si>
    <t xml:space="preserve">          7172051790	</t>
  </si>
  <si>
    <t xml:space="preserve">          7172052400	</t>
  </si>
  <si>
    <t xml:space="preserve">          7172052406	</t>
  </si>
  <si>
    <t xml:space="preserve">          7172054250	</t>
  </si>
  <si>
    <t xml:space="preserve">          7172054296	</t>
  </si>
  <si>
    <t xml:space="preserve">          7172054297	</t>
  </si>
  <si>
    <t xml:space="preserve">                2466	</t>
  </si>
  <si>
    <t xml:space="preserve">                3/10</t>
  </si>
  <si>
    <t xml:space="preserve">              FE/461</t>
  </si>
  <si>
    <t xml:space="preserve">              FE/525</t>
  </si>
  <si>
    <t xml:space="preserve">              FE/636</t>
  </si>
  <si>
    <t xml:space="preserve">              FE/637</t>
  </si>
  <si>
    <t xml:space="preserve">              FE/717</t>
  </si>
  <si>
    <t xml:space="preserve">              FE/789</t>
  </si>
  <si>
    <t xml:space="preserve">               FE/71</t>
  </si>
  <si>
    <t xml:space="preserve">              FE/142</t>
  </si>
  <si>
    <t xml:space="preserve">              FE/359</t>
  </si>
  <si>
    <t xml:space="preserve">              FE/434</t>
  </si>
  <si>
    <t xml:space="preserve">          0920585710	</t>
  </si>
  <si>
    <t xml:space="preserve">            VH105177</t>
  </si>
  <si>
    <t xml:space="preserve">            VH106028</t>
  </si>
  <si>
    <t xml:space="preserve">            VH200466</t>
  </si>
  <si>
    <t xml:space="preserve">            VH200707</t>
  </si>
  <si>
    <t xml:space="preserve">          3300016255	</t>
  </si>
  <si>
    <t xml:space="preserve">          3300017371	</t>
  </si>
  <si>
    <t xml:space="preserve">          3300023484	</t>
  </si>
  <si>
    <t xml:space="preserve">          3300024894	</t>
  </si>
  <si>
    <t xml:space="preserve">          3300025762	</t>
  </si>
  <si>
    <t xml:space="preserve">          3300026154	</t>
  </si>
  <si>
    <t xml:space="preserve">          3300027517	</t>
  </si>
  <si>
    <t xml:space="preserve">          3300031146	</t>
  </si>
  <si>
    <t xml:space="preserve">          3300031147	</t>
  </si>
  <si>
    <t xml:space="preserve">          3300032073	</t>
  </si>
  <si>
    <t xml:space="preserve">          3300035963	</t>
  </si>
  <si>
    <t xml:space="preserve">          3300036300	</t>
  </si>
  <si>
    <t xml:space="preserve">          3300036301	</t>
  </si>
  <si>
    <t xml:space="preserve">          3300039868	</t>
  </si>
  <si>
    <t xml:space="preserve">          3300041412	</t>
  </si>
  <si>
    <t xml:space="preserve">          3300044340	</t>
  </si>
  <si>
    <t xml:space="preserve">          3300049290	</t>
  </si>
  <si>
    <t xml:space="preserve">          3300049291	</t>
  </si>
  <si>
    <t xml:space="preserve">          3300050024	</t>
  </si>
  <si>
    <t xml:space="preserve">          3300050025	</t>
  </si>
  <si>
    <t xml:space="preserve">          3300050026	</t>
  </si>
  <si>
    <t xml:space="preserve">          3300050899	</t>
  </si>
  <si>
    <t xml:space="preserve">          3300050900	</t>
  </si>
  <si>
    <t xml:space="preserve">          3300057994	</t>
  </si>
  <si>
    <t xml:space="preserve">                2/87</t>
  </si>
  <si>
    <t xml:space="preserve">               2/139</t>
  </si>
  <si>
    <t xml:space="preserve">          5302355998	</t>
  </si>
  <si>
    <t xml:space="preserve">          5302358019	</t>
  </si>
  <si>
    <t xml:space="preserve">          5302361283	</t>
  </si>
  <si>
    <t xml:space="preserve">          5302361719	</t>
  </si>
  <si>
    <t xml:space="preserve">          5302362212	</t>
  </si>
  <si>
    <t xml:space="preserve">          5302364220	</t>
  </si>
  <si>
    <t xml:space="preserve">          5302364948	</t>
  </si>
  <si>
    <t xml:space="preserve">          5302364949	</t>
  </si>
  <si>
    <t xml:space="preserve">          5302364950	</t>
  </si>
  <si>
    <t xml:space="preserve">          5302367202	</t>
  </si>
  <si>
    <t xml:space="preserve">          5302372844	</t>
  </si>
  <si>
    <t xml:space="preserve">          5302373688	</t>
  </si>
  <si>
    <t xml:space="preserve">          5302375237	</t>
  </si>
  <si>
    <t xml:space="preserve">          5302375238	</t>
  </si>
  <si>
    <t xml:space="preserve">          5302377058	</t>
  </si>
  <si>
    <t xml:space="preserve">          5302377059	</t>
  </si>
  <si>
    <t xml:space="preserve">          5302381563	</t>
  </si>
  <si>
    <t xml:space="preserve">          5302381564	</t>
  </si>
  <si>
    <t xml:space="preserve">          5302383910	</t>
  </si>
  <si>
    <t xml:space="preserve">          5302384586	</t>
  </si>
  <si>
    <t xml:space="preserve">          5302384884	</t>
  </si>
  <si>
    <t xml:space="preserve">          5302388269	</t>
  </si>
  <si>
    <t xml:space="preserve">          5302388859	</t>
  </si>
  <si>
    <t xml:space="preserve">          5302390150	</t>
  </si>
  <si>
    <t xml:space="preserve">          5302391337	</t>
  </si>
  <si>
    <t xml:space="preserve">             1432873	</t>
  </si>
  <si>
    <t xml:space="preserve">             1600962	</t>
  </si>
  <si>
    <t xml:space="preserve">             1631783	</t>
  </si>
  <si>
    <t xml:space="preserve">             1641732	</t>
  </si>
  <si>
    <t xml:space="preserve">             1641859	</t>
  </si>
  <si>
    <t xml:space="preserve">             1644015	</t>
  </si>
  <si>
    <t xml:space="preserve">             1644016	</t>
  </si>
  <si>
    <t xml:space="preserve">             1644017	</t>
  </si>
  <si>
    <t xml:space="preserve">             1644019	</t>
  </si>
  <si>
    <t xml:space="preserve">             1644020	</t>
  </si>
  <si>
    <t xml:space="preserve">             1644021	</t>
  </si>
  <si>
    <t xml:space="preserve">             1644022	</t>
  </si>
  <si>
    <t xml:space="preserve">             1644023	</t>
  </si>
  <si>
    <t xml:space="preserve">             1644024	</t>
  </si>
  <si>
    <t xml:space="preserve">             1644025	</t>
  </si>
  <si>
    <t xml:space="preserve">             1644026	</t>
  </si>
  <si>
    <t xml:space="preserve">             1644027	</t>
  </si>
  <si>
    <t xml:space="preserve">             1644028	</t>
  </si>
  <si>
    <t xml:space="preserve">             1644029	</t>
  </si>
  <si>
    <t xml:space="preserve">             1644030	</t>
  </si>
  <si>
    <t xml:space="preserve">             1644031	</t>
  </si>
  <si>
    <t xml:space="preserve">             1644033	</t>
  </si>
  <si>
    <t xml:space="preserve">             1644034	</t>
  </si>
  <si>
    <t xml:space="preserve">             1644070	</t>
  </si>
  <si>
    <t xml:space="preserve">             1644084	</t>
  </si>
  <si>
    <t xml:space="preserve">             1644088	</t>
  </si>
  <si>
    <t xml:space="preserve">             1644097	</t>
  </si>
  <si>
    <t xml:space="preserve">             1644116	</t>
  </si>
  <si>
    <t xml:space="preserve">             1644128	</t>
  </si>
  <si>
    <t xml:space="preserve">             1644129	</t>
  </si>
  <si>
    <t xml:space="preserve">             1644792	</t>
  </si>
  <si>
    <t xml:space="preserve">             1644793	</t>
  </si>
  <si>
    <t xml:space="preserve">             1644795	</t>
  </si>
  <si>
    <t xml:space="preserve">             1644796	</t>
  </si>
  <si>
    <t xml:space="preserve">             1614515	</t>
  </si>
  <si>
    <t xml:space="preserve">             1614533	</t>
  </si>
  <si>
    <t xml:space="preserve">             1614536	</t>
  </si>
  <si>
    <t xml:space="preserve">             1614540	</t>
  </si>
  <si>
    <t xml:space="preserve">             1614541	</t>
  </si>
  <si>
    <t xml:space="preserve">             1614542	</t>
  </si>
  <si>
    <t xml:space="preserve">             1614555	</t>
  </si>
  <si>
    <t xml:space="preserve">             1614557	</t>
  </si>
  <si>
    <t xml:space="preserve">             1614558	</t>
  </si>
  <si>
    <t xml:space="preserve">             1614577	</t>
  </si>
  <si>
    <t xml:space="preserve">             1614579	</t>
  </si>
  <si>
    <t xml:space="preserve">             1614580	</t>
  </si>
  <si>
    <t xml:space="preserve">             1614589	</t>
  </si>
  <si>
    <t xml:space="preserve">             1614590	</t>
  </si>
  <si>
    <t xml:space="preserve">             1614591	</t>
  </si>
  <si>
    <t xml:space="preserve">             1603602	</t>
  </si>
  <si>
    <t xml:space="preserve">             1603603	</t>
  </si>
  <si>
    <t xml:space="preserve">             1603604	</t>
  </si>
  <si>
    <t xml:space="preserve">             1603613	</t>
  </si>
  <si>
    <t xml:space="preserve">             1603614	</t>
  </si>
  <si>
    <t xml:space="preserve">             1603616	</t>
  </si>
  <si>
    <t xml:space="preserve">             1603618	</t>
  </si>
  <si>
    <t xml:space="preserve">             1603621	</t>
  </si>
  <si>
    <t xml:space="preserve">             1603630	</t>
  </si>
  <si>
    <t xml:space="preserve">             1603644	</t>
  </si>
  <si>
    <t xml:space="preserve">             1603645	</t>
  </si>
  <si>
    <t xml:space="preserve">             1603646	</t>
  </si>
  <si>
    <t xml:space="preserve">             1603653	</t>
  </si>
  <si>
    <t xml:space="preserve">             1603659	</t>
  </si>
  <si>
    <t xml:space="preserve">             1603662	</t>
  </si>
  <si>
    <t xml:space="preserve">             1603666	</t>
  </si>
  <si>
    <t xml:space="preserve">             1603668	</t>
  </si>
  <si>
    <t xml:space="preserve">             1603670	</t>
  </si>
  <si>
    <t xml:space="preserve">             1603671	</t>
  </si>
  <si>
    <t xml:space="preserve">             1603672	</t>
  </si>
  <si>
    <t xml:space="preserve">             1603676	</t>
  </si>
  <si>
    <t xml:space="preserve">             1603677	</t>
  </si>
  <si>
    <t xml:space="preserve">             1603686	</t>
  </si>
  <si>
    <t xml:space="preserve">             1603687	</t>
  </si>
  <si>
    <t xml:space="preserve">             1603694	</t>
  </si>
  <si>
    <t xml:space="preserve">             1603973	</t>
  </si>
  <si>
    <t xml:space="preserve">             1603974	</t>
  </si>
  <si>
    <t xml:space="preserve">             1603975	</t>
  </si>
  <si>
    <t xml:space="preserve">             1609594	</t>
  </si>
  <si>
    <t xml:space="preserve">             1609596	</t>
  </si>
  <si>
    <t xml:space="preserve">             1609599	</t>
  </si>
  <si>
    <t xml:space="preserve">             1609606	</t>
  </si>
  <si>
    <t xml:space="preserve">             1609607	</t>
  </si>
  <si>
    <t xml:space="preserve">             1609608	</t>
  </si>
  <si>
    <t xml:space="preserve">             1609613	</t>
  </si>
  <si>
    <t xml:space="preserve">             1609614	</t>
  </si>
  <si>
    <t xml:space="preserve">             1609615	</t>
  </si>
  <si>
    <t xml:space="preserve">             1609616	</t>
  </si>
  <si>
    <t xml:space="preserve">             1609617	</t>
  </si>
  <si>
    <t xml:space="preserve">             1609618	</t>
  </si>
  <si>
    <t xml:space="preserve">             1609619	</t>
  </si>
  <si>
    <t xml:space="preserve">             1609620	</t>
  </si>
  <si>
    <t xml:space="preserve">             1609621	</t>
  </si>
  <si>
    <t xml:space="preserve">           000061/PA</t>
  </si>
  <si>
    <t xml:space="preserve">           000220/PA</t>
  </si>
  <si>
    <t xml:space="preserve">          3619088589	</t>
  </si>
  <si>
    <t xml:space="preserve">          3619089210	</t>
  </si>
  <si>
    <t xml:space="preserve">          3619089308	</t>
  </si>
  <si>
    <t xml:space="preserve">          3619090771	</t>
  </si>
  <si>
    <t xml:space="preserve">          3619090870	</t>
  </si>
  <si>
    <t xml:space="preserve">          3619090871	</t>
  </si>
  <si>
    <t xml:space="preserve">          3619091657	</t>
  </si>
  <si>
    <t xml:space="preserve">          3619094150	</t>
  </si>
  <si>
    <t xml:space="preserve">          3619094612	</t>
  </si>
  <si>
    <t xml:space="preserve">          3619095090	</t>
  </si>
  <si>
    <t xml:space="preserve">          3619097076	</t>
  </si>
  <si>
    <t xml:space="preserve">          3619097764	</t>
  </si>
  <si>
    <t xml:space="preserve">          3619097765	</t>
  </si>
  <si>
    <t xml:space="preserve">          3619097766	</t>
  </si>
  <si>
    <t xml:space="preserve">          3619097768	</t>
  </si>
  <si>
    <t xml:space="preserve">          3619097769	</t>
  </si>
  <si>
    <t xml:space="preserve">          3619097770	</t>
  </si>
  <si>
    <t xml:space="preserve">          3619098497	</t>
  </si>
  <si>
    <t xml:space="preserve">          3619098498	</t>
  </si>
  <si>
    <t xml:space="preserve">          3619098499	</t>
  </si>
  <si>
    <t xml:space="preserve">          3621049978	</t>
  </si>
  <si>
    <t xml:space="preserve">          3621049979	</t>
  </si>
  <si>
    <t xml:space="preserve">          3621050500	</t>
  </si>
  <si>
    <t xml:space="preserve">          3621050501	</t>
  </si>
  <si>
    <t xml:space="preserve">          3621051347	</t>
  </si>
  <si>
    <t xml:space="preserve">          3621053518	</t>
  </si>
  <si>
    <t xml:space="preserve">          3621053519	</t>
  </si>
  <si>
    <t xml:space="preserve">          3621055049	</t>
  </si>
  <si>
    <t xml:space="preserve">          3621056886	</t>
  </si>
  <si>
    <t xml:space="preserve">          3621057531	</t>
  </si>
  <si>
    <t xml:space="preserve">          3621058082	</t>
  </si>
  <si>
    <t xml:space="preserve">          3622000623	</t>
  </si>
  <si>
    <t xml:space="preserve">          3622000781	</t>
  </si>
  <si>
    <t xml:space="preserve">          3622000782	</t>
  </si>
  <si>
    <t xml:space="preserve">          3622001219	</t>
  </si>
  <si>
    <t xml:space="preserve">          3622001220	</t>
  </si>
  <si>
    <t xml:space="preserve">          3622001221	</t>
  </si>
  <si>
    <t xml:space="preserve">          3622001725	</t>
  </si>
  <si>
    <t xml:space="preserve">          3622002068	</t>
  </si>
  <si>
    <t xml:space="preserve">          3622002069	</t>
  </si>
  <si>
    <t xml:space="preserve">          3622002070	</t>
  </si>
  <si>
    <t xml:space="preserve">          3622003449	</t>
  </si>
  <si>
    <t xml:space="preserve">          3622004031	</t>
  </si>
  <si>
    <t xml:space="preserve">          3622004032	</t>
  </si>
  <si>
    <t xml:space="preserve">          3622004033	</t>
  </si>
  <si>
    <t xml:space="preserve">          5822100049	</t>
  </si>
  <si>
    <t xml:space="preserve">          5822100198	</t>
  </si>
  <si>
    <t xml:space="preserve">          5822100280	</t>
  </si>
  <si>
    <t xml:space="preserve">          5822100341	</t>
  </si>
  <si>
    <t xml:space="preserve">          0200004814	</t>
  </si>
  <si>
    <t xml:space="preserve">           200000172	</t>
  </si>
  <si>
    <t xml:space="preserve">           200000173	</t>
  </si>
  <si>
    <t xml:space="preserve">           200000390	</t>
  </si>
  <si>
    <t xml:space="preserve">           200000391	</t>
  </si>
  <si>
    <t xml:space="preserve">           200002204	</t>
  </si>
  <si>
    <t xml:space="preserve">           200002467	</t>
  </si>
  <si>
    <t xml:space="preserve">           200002600	</t>
  </si>
  <si>
    <t xml:space="preserve">           200002861	</t>
  </si>
  <si>
    <t xml:space="preserve">           200002862	</t>
  </si>
  <si>
    <t xml:space="preserve">           200003031	</t>
  </si>
  <si>
    <t xml:space="preserve">           200003158	</t>
  </si>
  <si>
    <t xml:space="preserve">              493/PA</t>
  </si>
  <si>
    <t xml:space="preserve">              498/PA</t>
  </si>
  <si>
    <t xml:space="preserve">               4/133</t>
  </si>
  <si>
    <t xml:space="preserve">                 46E</t>
  </si>
  <si>
    <t xml:space="preserve">                 58E</t>
  </si>
  <si>
    <t xml:space="preserve">                 77E</t>
  </si>
  <si>
    <t xml:space="preserve">                 78E</t>
  </si>
  <si>
    <t xml:space="preserve">                 79E</t>
  </si>
  <si>
    <t xml:space="preserve">                112E</t>
  </si>
  <si>
    <t xml:space="preserve">                113E</t>
  </si>
  <si>
    <t xml:space="preserve">                114E</t>
  </si>
  <si>
    <t xml:space="preserve">                130E</t>
  </si>
  <si>
    <t xml:space="preserve">                131E</t>
  </si>
  <si>
    <t xml:space="preserve">                132E</t>
  </si>
  <si>
    <t xml:space="preserve">        AB22VPA00590</t>
  </si>
  <si>
    <t xml:space="preserve">        AB22VPA00656</t>
  </si>
  <si>
    <t xml:space="preserve">        AB22VPA01012</t>
  </si>
  <si>
    <t xml:space="preserve">        AB22VPA03257</t>
  </si>
  <si>
    <t xml:space="preserve">           26/2022/A</t>
  </si>
  <si>
    <t xml:space="preserve">           27/2022/A</t>
  </si>
  <si>
    <t xml:space="preserve">           32/2022/A</t>
  </si>
  <si>
    <t xml:space="preserve">           33/2022/A</t>
  </si>
  <si>
    <t xml:space="preserve">           42/2022/A</t>
  </si>
  <si>
    <t xml:space="preserve">           43/2022/A</t>
  </si>
  <si>
    <t xml:space="preserve">           48/2022/A</t>
  </si>
  <si>
    <t xml:space="preserve">           49/2022/A</t>
  </si>
  <si>
    <t xml:space="preserve">            FPA 6/22</t>
  </si>
  <si>
    <t xml:space="preserve">            FPA 7/22</t>
  </si>
  <si>
    <t xml:space="preserve">                6/22</t>
  </si>
  <si>
    <t xml:space="preserve">               22/22</t>
  </si>
  <si>
    <t xml:space="preserve">               31/22</t>
  </si>
  <si>
    <t xml:space="preserve">               45/22</t>
  </si>
  <si>
    <t xml:space="preserve">               85/22</t>
  </si>
  <si>
    <t xml:space="preserve">                2571	</t>
  </si>
  <si>
    <t xml:space="preserve">        004237480394	</t>
  </si>
  <si>
    <t xml:space="preserve">        004245649949	</t>
  </si>
  <si>
    <t xml:space="preserve">          3042212127	</t>
  </si>
  <si>
    <t xml:space="preserve">  2022/010/902/123/D</t>
  </si>
  <si>
    <t xml:space="preserve">          3006698083	</t>
  </si>
  <si>
    <t xml:space="preserve">          3006699419	</t>
  </si>
  <si>
    <t xml:space="preserve">          3006700280	</t>
  </si>
  <si>
    <t xml:space="preserve">          3006864249	</t>
  </si>
  <si>
    <t xml:space="preserve">          3006864250	</t>
  </si>
  <si>
    <t xml:space="preserve">          3006864585	</t>
  </si>
  <si>
    <t xml:space="preserve">          3006867500	</t>
  </si>
  <si>
    <t xml:space="preserve">          3006869724	</t>
  </si>
  <si>
    <t xml:space="preserve">          3006870358	</t>
  </si>
  <si>
    <t xml:space="preserve">          3006871758	</t>
  </si>
  <si>
    <t xml:space="preserve">          3006874459	</t>
  </si>
  <si>
    <t xml:space="preserve">          3006877071	</t>
  </si>
  <si>
    <t xml:space="preserve">          3006877849	</t>
  </si>
  <si>
    <t xml:space="preserve">          3006879752	</t>
  </si>
  <si>
    <t xml:space="preserve">          1502020958	</t>
  </si>
  <si>
    <t xml:space="preserve">          1602006184	</t>
  </si>
  <si>
    <t xml:space="preserve">          2102112418	</t>
  </si>
  <si>
    <t xml:space="preserve">          2102112774	</t>
  </si>
  <si>
    <t xml:space="preserve">          2102113102	</t>
  </si>
  <si>
    <t xml:space="preserve">          2102113464	</t>
  </si>
  <si>
    <t xml:space="preserve">          2102113467	</t>
  </si>
  <si>
    <t xml:space="preserve">          2102113468	</t>
  </si>
  <si>
    <t xml:space="preserve">          2102113674	</t>
  </si>
  <si>
    <t xml:space="preserve">          2102113713	</t>
  </si>
  <si>
    <t xml:space="preserve">          2100001734	</t>
  </si>
  <si>
    <t xml:space="preserve">          2100003179	</t>
  </si>
  <si>
    <t xml:space="preserve">          2100003890	</t>
  </si>
  <si>
    <t xml:space="preserve">          2100004650	</t>
  </si>
  <si>
    <t xml:space="preserve">          2100011315	</t>
  </si>
  <si>
    <t xml:space="preserve">          2100011889	</t>
  </si>
  <si>
    <t xml:space="preserve">          2100011890	</t>
  </si>
  <si>
    <t xml:space="preserve">          2100012613	</t>
  </si>
  <si>
    <t xml:space="preserve">          2100015131	</t>
  </si>
  <si>
    <t xml:space="preserve">          2100015132	</t>
  </si>
  <si>
    <t xml:space="preserve">          2100016915	</t>
  </si>
  <si>
    <t xml:space="preserve">          2100016916	</t>
  </si>
  <si>
    <t xml:space="preserve">          2100018021	</t>
  </si>
  <si>
    <t xml:space="preserve">          2100020069	</t>
  </si>
  <si>
    <t xml:space="preserve">          2100021633	</t>
  </si>
  <si>
    <t xml:space="preserve">          2100021634	</t>
  </si>
  <si>
    <t xml:space="preserve">          2100023853	</t>
  </si>
  <si>
    <t xml:space="preserve">              40/004</t>
  </si>
  <si>
    <t xml:space="preserve">              41/004</t>
  </si>
  <si>
    <t xml:space="preserve">              42/004</t>
  </si>
  <si>
    <t xml:space="preserve">              43/004</t>
  </si>
  <si>
    <t xml:space="preserve">              44/004</t>
  </si>
  <si>
    <t xml:space="preserve">              45/004</t>
  </si>
  <si>
    <t xml:space="preserve">              46/004</t>
  </si>
  <si>
    <t xml:space="preserve">              47/004</t>
  </si>
  <si>
    <t xml:space="preserve">              48/004</t>
  </si>
  <si>
    <t xml:space="preserve">              49/004</t>
  </si>
  <si>
    <t xml:space="preserve">              50/004</t>
  </si>
  <si>
    <t xml:space="preserve">              51/004</t>
  </si>
  <si>
    <t xml:space="preserve">              52/004</t>
  </si>
  <si>
    <t xml:space="preserve">              53/004</t>
  </si>
  <si>
    <t xml:space="preserve">              54/004</t>
  </si>
  <si>
    <t xml:space="preserve">              55/004</t>
  </si>
  <si>
    <t xml:space="preserve">              56/004</t>
  </si>
  <si>
    <t xml:space="preserve">              57/004</t>
  </si>
  <si>
    <t xml:space="preserve">              58/004</t>
  </si>
  <si>
    <t xml:space="preserve">              59/004</t>
  </si>
  <si>
    <t xml:space="preserve">              60/004</t>
  </si>
  <si>
    <t xml:space="preserve">          0537221312	</t>
  </si>
  <si>
    <t xml:space="preserve">          0537221313	</t>
  </si>
  <si>
    <t xml:space="preserve">          0537221314	</t>
  </si>
  <si>
    <t xml:space="preserve">          0537221315	</t>
  </si>
  <si>
    <t xml:space="preserve">          0537241534	</t>
  </si>
  <si>
    <t xml:space="preserve">          0537241535	</t>
  </si>
  <si>
    <t xml:space="preserve">          0537241537	</t>
  </si>
  <si>
    <t xml:space="preserve">          0537241538	</t>
  </si>
  <si>
    <t xml:space="preserve">          0537241539	</t>
  </si>
  <si>
    <t xml:space="preserve">          0537241540	</t>
  </si>
  <si>
    <t xml:space="preserve">          0537241541	</t>
  </si>
  <si>
    <t xml:space="preserve">               O/819</t>
  </si>
  <si>
    <t xml:space="preserve">               O/820</t>
  </si>
  <si>
    <t xml:space="preserve">               O/821</t>
  </si>
  <si>
    <t xml:space="preserve">               O/822</t>
  </si>
  <si>
    <t xml:space="preserve">               O/862</t>
  </si>
  <si>
    <t xml:space="preserve">               O/875</t>
  </si>
  <si>
    <t xml:space="preserve">               O/876</t>
  </si>
  <si>
    <t xml:space="preserve">               O/894</t>
  </si>
  <si>
    <t xml:space="preserve">               O/895</t>
  </si>
  <si>
    <t xml:space="preserve">               O/928</t>
  </si>
  <si>
    <t xml:space="preserve">               O/929</t>
  </si>
  <si>
    <t xml:space="preserve">               O/931</t>
  </si>
  <si>
    <t xml:space="preserve">               O/932</t>
  </si>
  <si>
    <t xml:space="preserve">               O/992</t>
  </si>
  <si>
    <t xml:space="preserve">              O/1010</t>
  </si>
  <si>
    <t xml:space="preserve">              O/1011</t>
  </si>
  <si>
    <t xml:space="preserve">              O/1012</t>
  </si>
  <si>
    <t xml:space="preserve">              O/1039</t>
  </si>
  <si>
    <t xml:space="preserve">              O/1040</t>
  </si>
  <si>
    <t xml:space="preserve">              O/1041</t>
  </si>
  <si>
    <t xml:space="preserve">              O/1065</t>
  </si>
  <si>
    <t xml:space="preserve">              O/1069</t>
  </si>
  <si>
    <t xml:space="preserve">              O/1096</t>
  </si>
  <si>
    <t xml:space="preserve">              O/1103</t>
  </si>
  <si>
    <t xml:space="preserve">              O/1104</t>
  </si>
  <si>
    <t xml:space="preserve">              O/1105</t>
  </si>
  <si>
    <t xml:space="preserve">                O/10</t>
  </si>
  <si>
    <t xml:space="preserve">                O/21</t>
  </si>
  <si>
    <t xml:space="preserve">                O/22</t>
  </si>
  <si>
    <t xml:space="preserve">                O/23</t>
  </si>
  <si>
    <t xml:space="preserve">                O/24</t>
  </si>
  <si>
    <t xml:space="preserve">                O/30</t>
  </si>
  <si>
    <t xml:space="preserve">                O/31</t>
  </si>
  <si>
    <t xml:space="preserve">                O/70</t>
  </si>
  <si>
    <t xml:space="preserve">                O/71</t>
  </si>
  <si>
    <t xml:space="preserve">                O/72</t>
  </si>
  <si>
    <t xml:space="preserve">                O/73</t>
  </si>
  <si>
    <t xml:space="preserve">               E1/97</t>
  </si>
  <si>
    <t xml:space="preserve">               O/105</t>
  </si>
  <si>
    <t xml:space="preserve">               O/134</t>
  </si>
  <si>
    <t xml:space="preserve">               O/135</t>
  </si>
  <si>
    <t xml:space="preserve">               O/137</t>
  </si>
  <si>
    <t xml:space="preserve">          8134111068	</t>
  </si>
  <si>
    <t xml:space="preserve">          8134111476	</t>
  </si>
  <si>
    <t xml:space="preserve">          8134111991	</t>
  </si>
  <si>
    <t xml:space="preserve">          8134112097	</t>
  </si>
  <si>
    <t xml:space="preserve">          8134112655	</t>
  </si>
  <si>
    <t xml:space="preserve">          8134112836	</t>
  </si>
  <si>
    <t xml:space="preserve">          8134114420	</t>
  </si>
  <si>
    <t xml:space="preserve">          8134114951	</t>
  </si>
  <si>
    <t xml:space="preserve">          8134115115	</t>
  </si>
  <si>
    <t xml:space="preserve">          8134121437	</t>
  </si>
  <si>
    <t xml:space="preserve">          8134122002	</t>
  </si>
  <si>
    <t xml:space="preserve">          8134122768	</t>
  </si>
  <si>
    <t xml:space="preserve">          8134123381	</t>
  </si>
  <si>
    <t xml:space="preserve">          8134123384	</t>
  </si>
  <si>
    <t xml:space="preserve">          2022600099	</t>
  </si>
  <si>
    <t xml:space="preserve">          2022600249	</t>
  </si>
  <si>
    <t xml:space="preserve">          2022600251	</t>
  </si>
  <si>
    <t xml:space="preserve">          2022600348	</t>
  </si>
  <si>
    <t xml:space="preserve">          2022600480	</t>
  </si>
  <si>
    <t xml:space="preserve">          2022600481	</t>
  </si>
  <si>
    <t xml:space="preserve">          2022600482	</t>
  </si>
  <si>
    <t xml:space="preserve">          2022600504	</t>
  </si>
  <si>
    <t xml:space="preserve">          2022005365	</t>
  </si>
  <si>
    <t xml:space="preserve">          2022008400	</t>
  </si>
  <si>
    <t xml:space="preserve">          2022009187	</t>
  </si>
  <si>
    <t xml:space="preserve">          2022011559	</t>
  </si>
  <si>
    <t xml:space="preserve">          2022029698	</t>
  </si>
  <si>
    <t xml:space="preserve">             59 2022</t>
  </si>
  <si>
    <t xml:space="preserve">             66 2022</t>
  </si>
  <si>
    <t xml:space="preserve">               21/FE</t>
  </si>
  <si>
    <t xml:space="preserve">                   8	</t>
  </si>
  <si>
    <t xml:space="preserve">                2701	</t>
  </si>
  <si>
    <t xml:space="preserve">                1/59</t>
  </si>
  <si>
    <t xml:space="preserve">                2383	</t>
  </si>
  <si>
    <t xml:space="preserve">    0000001060000185	</t>
  </si>
  <si>
    <t xml:space="preserve">    0000001060000394	</t>
  </si>
  <si>
    <t xml:space="preserve">    0000001060000992	</t>
  </si>
  <si>
    <t xml:space="preserve">    0000001060001025	</t>
  </si>
  <si>
    <t xml:space="preserve">    0000001060001316	</t>
  </si>
  <si>
    <t xml:space="preserve">    0000001060002115	</t>
  </si>
  <si>
    <t xml:space="preserve">    0000001060002269	</t>
  </si>
  <si>
    <t xml:space="preserve">    0000001060002321	</t>
  </si>
  <si>
    <t xml:space="preserve">    0000001060004268	</t>
  </si>
  <si>
    <t xml:space="preserve">                 587	</t>
  </si>
  <si>
    <t xml:space="preserve">                 599	</t>
  </si>
  <si>
    <t xml:space="preserve">                1005	</t>
  </si>
  <si>
    <t xml:space="preserve">              000068	</t>
  </si>
  <si>
    <t xml:space="preserve">                12PA</t>
  </si>
  <si>
    <t xml:space="preserve">            12498/02</t>
  </si>
  <si>
    <t xml:space="preserve">            12807/02</t>
  </si>
  <si>
    <t xml:space="preserve">            12982/02</t>
  </si>
  <si>
    <t xml:space="preserve">            13231/02</t>
  </si>
  <si>
    <t xml:space="preserve">            13232/02</t>
  </si>
  <si>
    <t xml:space="preserve">              559/02</t>
  </si>
  <si>
    <t xml:space="preserve">             1547/02</t>
  </si>
  <si>
    <t xml:space="preserve">             2844/02</t>
  </si>
  <si>
    <t xml:space="preserve">             4547/02</t>
  </si>
  <si>
    <t xml:space="preserve">             5256/01</t>
  </si>
  <si>
    <t xml:space="preserve">             6097/01</t>
  </si>
  <si>
    <t xml:space="preserve">             6181/01</t>
  </si>
  <si>
    <t xml:space="preserve">             6927/01</t>
  </si>
  <si>
    <t xml:space="preserve">             7009/01</t>
  </si>
  <si>
    <t xml:space="preserve">             7640/01</t>
  </si>
  <si>
    <t xml:space="preserve">             8058/01</t>
  </si>
  <si>
    <t xml:space="preserve">             8565/01</t>
  </si>
  <si>
    <t xml:space="preserve">              640/01</t>
  </si>
  <si>
    <t xml:space="preserve">             3063/01</t>
  </si>
  <si>
    <t xml:space="preserve">             3230/01</t>
  </si>
  <si>
    <t xml:space="preserve">             3231/01</t>
  </si>
  <si>
    <t xml:space="preserve">             3232/01</t>
  </si>
  <si>
    <t xml:space="preserve">             3925/01</t>
  </si>
  <si>
    <t xml:space="preserve">             3926/01</t>
  </si>
  <si>
    <t xml:space="preserve">             3927/01</t>
  </si>
  <si>
    <t xml:space="preserve">          2021036092	</t>
  </si>
  <si>
    <t xml:space="preserve">          2021036295	</t>
  </si>
  <si>
    <t xml:space="preserve">          2021036619	</t>
  </si>
  <si>
    <t xml:space="preserve">          2021037079	</t>
  </si>
  <si>
    <t xml:space="preserve">          2021037208	</t>
  </si>
  <si>
    <t xml:space="preserve">          2021037209	</t>
  </si>
  <si>
    <t xml:space="preserve">          2021037210	</t>
  </si>
  <si>
    <t xml:space="preserve">          2022000470	</t>
  </si>
  <si>
    <t xml:space="preserve">          2022000471	</t>
  </si>
  <si>
    <t xml:space="preserve">          2022000472	</t>
  </si>
  <si>
    <t xml:space="preserve">          2022000929	</t>
  </si>
  <si>
    <t xml:space="preserve">          2022000930	</t>
  </si>
  <si>
    <t xml:space="preserve">          2022000931	</t>
  </si>
  <si>
    <t xml:space="preserve">          2022001358	</t>
  </si>
  <si>
    <t xml:space="preserve">          2022001688	</t>
  </si>
  <si>
    <t xml:space="preserve">          2022001847	</t>
  </si>
  <si>
    <t xml:space="preserve">          2022002169	</t>
  </si>
  <si>
    <t xml:space="preserve">          2022002170	</t>
  </si>
  <si>
    <t xml:space="preserve">          2022002507	</t>
  </si>
  <si>
    <t xml:space="preserve">          2022003295	</t>
  </si>
  <si>
    <t xml:space="preserve">          2022003760	</t>
  </si>
  <si>
    <t xml:space="preserve">          2022004094	</t>
  </si>
  <si>
    <t xml:space="preserve">          2022004845	</t>
  </si>
  <si>
    <t xml:space="preserve">              895/PA</t>
  </si>
  <si>
    <t xml:space="preserve">             1337/PA</t>
  </si>
  <si>
    <t xml:space="preserve">             2881/PA</t>
  </si>
  <si>
    <t xml:space="preserve">             2883/PA</t>
  </si>
  <si>
    <t xml:space="preserve">                   2	</t>
  </si>
  <si>
    <t xml:space="preserve">                  27	</t>
  </si>
  <si>
    <t xml:space="preserve">                  44	</t>
  </si>
  <si>
    <t xml:space="preserve">                  46	</t>
  </si>
  <si>
    <t xml:space="preserve">            21603036	</t>
  </si>
  <si>
    <t xml:space="preserve">            21603252	</t>
  </si>
  <si>
    <t xml:space="preserve">            21603286	</t>
  </si>
  <si>
    <t xml:space="preserve">            21603383	</t>
  </si>
  <si>
    <t xml:space="preserve">            21603500	</t>
  </si>
  <si>
    <t xml:space="preserve">            21603824	</t>
  </si>
  <si>
    <t xml:space="preserve">            22600040	</t>
  </si>
  <si>
    <t xml:space="preserve">            22600137	</t>
  </si>
  <si>
    <t xml:space="preserve">            22600201	</t>
  </si>
  <si>
    <t xml:space="preserve">            22600446	</t>
  </si>
  <si>
    <t xml:space="preserve">            22600487	</t>
  </si>
  <si>
    <t xml:space="preserve">            22600526	</t>
  </si>
  <si>
    <t xml:space="preserve">    2021000010024100	</t>
  </si>
  <si>
    <t xml:space="preserve">    2021000010024101	</t>
  </si>
  <si>
    <t xml:space="preserve">    2021000010024401	</t>
  </si>
  <si>
    <t xml:space="preserve">    2021000010024402	</t>
  </si>
  <si>
    <t xml:space="preserve">    2021000010024799	</t>
  </si>
  <si>
    <t xml:space="preserve">    2021000010024800	</t>
  </si>
  <si>
    <t xml:space="preserve">    2021000010024801	</t>
  </si>
  <si>
    <t xml:space="preserve">    2021000010025430	</t>
  </si>
  <si>
    <t xml:space="preserve">    2021000010025724	</t>
  </si>
  <si>
    <t xml:space="preserve">    2021000010026264	</t>
  </si>
  <si>
    <t xml:space="preserve">    2021000010026265	</t>
  </si>
  <si>
    <t xml:space="preserve">    2021000010026266	</t>
  </si>
  <si>
    <t xml:space="preserve">    2021000010026267	</t>
  </si>
  <si>
    <t xml:space="preserve">    2021000010026268	</t>
  </si>
  <si>
    <t xml:space="preserve">    2021000010027805	</t>
  </si>
  <si>
    <t xml:space="preserve">    2021000010028250	</t>
  </si>
  <si>
    <t xml:space="preserve">    2021000010029081	</t>
  </si>
  <si>
    <t xml:space="preserve">    2021000010030366	</t>
  </si>
  <si>
    <t xml:space="preserve">    2021000010031176	</t>
  </si>
  <si>
    <t xml:space="preserve">    2021000010031177	</t>
  </si>
  <si>
    <t xml:space="preserve">    2021000010031178	</t>
  </si>
  <si>
    <t xml:space="preserve">    2021000010031942	</t>
  </si>
  <si>
    <t xml:space="preserve">    2021000010032164	</t>
  </si>
  <si>
    <t xml:space="preserve">    2021000010033481	</t>
  </si>
  <si>
    <t xml:space="preserve">    2021000010033741	</t>
  </si>
  <si>
    <t xml:space="preserve">    2022000010003469	</t>
  </si>
  <si>
    <t xml:space="preserve">    2022000010005513	</t>
  </si>
  <si>
    <t xml:space="preserve">    2022000010005708	</t>
  </si>
  <si>
    <t xml:space="preserve">    2022000010007186	</t>
  </si>
  <si>
    <t xml:space="preserve">    2022000010007187	</t>
  </si>
  <si>
    <t xml:space="preserve">    2022000010007188	</t>
  </si>
  <si>
    <t xml:space="preserve">    2022000010007450	</t>
  </si>
  <si>
    <t xml:space="preserve">    2022000010007451	</t>
  </si>
  <si>
    <t xml:space="preserve">    2022000010007989	</t>
  </si>
  <si>
    <t xml:space="preserve">    2022000010007990	</t>
  </si>
  <si>
    <t xml:space="preserve">    2022000010008219	</t>
  </si>
  <si>
    <t xml:space="preserve">    2022000010008220	</t>
  </si>
  <si>
    <t xml:space="preserve">              604183	</t>
  </si>
  <si>
    <t xml:space="preserve">              604191	</t>
  </si>
  <si>
    <t xml:space="preserve">              606535	</t>
  </si>
  <si>
    <t xml:space="preserve">              609415	</t>
  </si>
  <si>
    <t xml:space="preserve">              609423	</t>
  </si>
  <si>
    <t xml:space="preserve">              905455	</t>
  </si>
  <si>
    <t xml:space="preserve">              906591	</t>
  </si>
  <si>
    <t xml:space="preserve">              912390	</t>
  </si>
  <si>
    <t xml:space="preserve">              912527	</t>
  </si>
  <si>
    <t xml:space="preserve">                6/PA</t>
  </si>
  <si>
    <t xml:space="preserve">               33/22</t>
  </si>
  <si>
    <t xml:space="preserve">          1620085489	</t>
  </si>
  <si>
    <t xml:space="preserve">          1620085491	</t>
  </si>
  <si>
    <t xml:space="preserve">          1620085495	</t>
  </si>
  <si>
    <t xml:space="preserve">          1620085502	</t>
  </si>
  <si>
    <t xml:space="preserve">          1620085504	</t>
  </si>
  <si>
    <t xml:space="preserve">          1620085509	</t>
  </si>
  <si>
    <t xml:space="preserve">          1620085510	</t>
  </si>
  <si>
    <t xml:space="preserve">          1620085515	</t>
  </si>
  <si>
    <t xml:space="preserve">          1620085519	</t>
  </si>
  <si>
    <t xml:space="preserve">          1620085521	</t>
  </si>
  <si>
    <t xml:space="preserve">          1620085523	</t>
  </si>
  <si>
    <t xml:space="preserve">          1620085526	</t>
  </si>
  <si>
    <t xml:space="preserve">          1620085534	</t>
  </si>
  <si>
    <t xml:space="preserve">          1620097555	</t>
  </si>
  <si>
    <t xml:space="preserve">          1620097558	</t>
  </si>
  <si>
    <t xml:space="preserve">          1620097562	</t>
  </si>
  <si>
    <t xml:space="preserve">          1620097565	</t>
  </si>
  <si>
    <t xml:space="preserve">          1620097566	</t>
  </si>
  <si>
    <t xml:space="preserve">          1620097573	</t>
  </si>
  <si>
    <t xml:space="preserve">          1620097591	</t>
  </si>
  <si>
    <t xml:space="preserve">          1620097592	</t>
  </si>
  <si>
    <t xml:space="preserve">          1620097596	</t>
  </si>
  <si>
    <t xml:space="preserve">          1620097598	</t>
  </si>
  <si>
    <t xml:space="preserve">          1620097601	</t>
  </si>
  <si>
    <t xml:space="preserve">          1620097605	</t>
  </si>
  <si>
    <t xml:space="preserve">          1620098868	</t>
  </si>
  <si>
    <t xml:space="preserve">          1620098875	</t>
  </si>
  <si>
    <t xml:space="preserve">          1620112895	</t>
  </si>
  <si>
    <t xml:space="preserve">          1620112897	</t>
  </si>
  <si>
    <t xml:space="preserve">          1620112898	</t>
  </si>
  <si>
    <t xml:space="preserve">          1620112899	</t>
  </si>
  <si>
    <t xml:space="preserve">          1620112900	</t>
  </si>
  <si>
    <t xml:space="preserve">          1620112902	</t>
  </si>
  <si>
    <t xml:space="preserve">          1620112903	</t>
  </si>
  <si>
    <t xml:space="preserve">          1620112905	</t>
  </si>
  <si>
    <t xml:space="preserve">          1620112934	</t>
  </si>
  <si>
    <t xml:space="preserve">          1620113521	</t>
  </si>
  <si>
    <t xml:space="preserve">          1620113524	</t>
  </si>
  <si>
    <t xml:space="preserve">          1722017210	</t>
  </si>
  <si>
    <t xml:space="preserve">          1722017215	</t>
  </si>
  <si>
    <t xml:space="preserve">          1722017261	</t>
  </si>
  <si>
    <t xml:space="preserve">          1722017285	</t>
  </si>
  <si>
    <t xml:space="preserve">          1722017286	</t>
  </si>
  <si>
    <t xml:space="preserve">          1722017289	</t>
  </si>
  <si>
    <t xml:space="preserve">          1722017298	</t>
  </si>
  <si>
    <t xml:space="preserve">          1722017306	</t>
  </si>
  <si>
    <t xml:space="preserve">          1722017320	</t>
  </si>
  <si>
    <t xml:space="preserve">          1722017448	</t>
  </si>
  <si>
    <t xml:space="preserve">          1722017542	</t>
  </si>
  <si>
    <t xml:space="preserve">             2203079	</t>
  </si>
  <si>
    <t xml:space="preserve">             2203176	</t>
  </si>
  <si>
    <t xml:space="preserve">             2203746	</t>
  </si>
  <si>
    <t xml:space="preserve">             2203957	</t>
  </si>
  <si>
    <t xml:space="preserve">             2204064	</t>
  </si>
  <si>
    <t xml:space="preserve">             2204837	</t>
  </si>
  <si>
    <t xml:space="preserve">             2205179	</t>
  </si>
  <si>
    <t xml:space="preserve">        FEL/2018/319</t>
  </si>
  <si>
    <t xml:space="preserve">        FEL/2022/195</t>
  </si>
  <si>
    <t xml:space="preserve">               8 / 7</t>
  </si>
  <si>
    <t xml:space="preserve">              10 / 7</t>
  </si>
  <si>
    <t xml:space="preserve">              12 / 7</t>
  </si>
  <si>
    <t xml:space="preserve">              14 / 7</t>
  </si>
  <si>
    <t xml:space="preserve">             15 / 43</t>
  </si>
  <si>
    <t xml:space="preserve">             16 / 43</t>
  </si>
  <si>
    <t xml:space="preserve">             19 / 43</t>
  </si>
  <si>
    <t xml:space="preserve">             20 / 43</t>
  </si>
  <si>
    <t xml:space="preserve">             23 / 43</t>
  </si>
  <si>
    <t xml:space="preserve">             24 / 43</t>
  </si>
  <si>
    <t xml:space="preserve">             29 / 43</t>
  </si>
  <si>
    <t xml:space="preserve">             30 / 43</t>
  </si>
  <si>
    <t xml:space="preserve">            10013329	</t>
  </si>
  <si>
    <t xml:space="preserve">         00010000782	</t>
  </si>
  <si>
    <t xml:space="preserve">         00010000783	</t>
  </si>
  <si>
    <t xml:space="preserve">         00010001423	</t>
  </si>
  <si>
    <t xml:space="preserve">         00010001424	</t>
  </si>
  <si>
    <t xml:space="preserve">         00010001425	</t>
  </si>
  <si>
    <t xml:space="preserve">         00010001426	</t>
  </si>
  <si>
    <t xml:space="preserve">         00010001427	</t>
  </si>
  <si>
    <t xml:space="preserve">         00010002124	</t>
  </si>
  <si>
    <t xml:space="preserve">         00010002681	</t>
  </si>
  <si>
    <t xml:space="preserve">         00010002682	</t>
  </si>
  <si>
    <t xml:space="preserve">         00010002684	</t>
  </si>
  <si>
    <t xml:space="preserve">         00010002685	</t>
  </si>
  <si>
    <t xml:space="preserve">          0087115371	</t>
  </si>
  <si>
    <t xml:space="preserve">          0087116057	</t>
  </si>
  <si>
    <t xml:space="preserve">          0087116728	</t>
  </si>
  <si>
    <t xml:space="preserve">          0087117700	</t>
  </si>
  <si>
    <t xml:space="preserve">              222/21</t>
  </si>
  <si>
    <t xml:space="preserve">               9/001</t>
  </si>
  <si>
    <t xml:space="preserve">              15/001</t>
  </si>
  <si>
    <t xml:space="preserve">              16/001</t>
  </si>
  <si>
    <t xml:space="preserve">              17/001</t>
  </si>
  <si>
    <t xml:space="preserve">              18/001</t>
  </si>
  <si>
    <t xml:space="preserve">              19/001</t>
  </si>
  <si>
    <t xml:space="preserve">              20/001</t>
  </si>
  <si>
    <t xml:space="preserve">              21/001</t>
  </si>
  <si>
    <t xml:space="preserve">              22/001</t>
  </si>
  <si>
    <t xml:space="preserve">              23/001</t>
  </si>
  <si>
    <t xml:space="preserve">              24/001</t>
  </si>
  <si>
    <t xml:space="preserve">               06/PA</t>
  </si>
  <si>
    <t xml:space="preserve">               12/PA</t>
  </si>
  <si>
    <t xml:space="preserve">               13/PA</t>
  </si>
  <si>
    <t xml:space="preserve">               14/PA</t>
  </si>
  <si>
    <t xml:space="preserve">               15/PA</t>
  </si>
  <si>
    <t xml:space="preserve">               16/PA</t>
  </si>
  <si>
    <t xml:space="preserve">               17/PA</t>
  </si>
  <si>
    <t xml:space="preserve">               18/PA</t>
  </si>
  <si>
    <t xml:space="preserve">               19/PA</t>
  </si>
  <si>
    <t xml:space="preserve">               22/PA</t>
  </si>
  <si>
    <t xml:space="preserve">             5/PI/22</t>
  </si>
  <si>
    <t xml:space="preserve">             6/PI/22</t>
  </si>
  <si>
    <t xml:space="preserve">             7/PI/22</t>
  </si>
  <si>
    <t xml:space="preserve">             8/PI/22</t>
  </si>
  <si>
    <t xml:space="preserve">             9/PI/22</t>
  </si>
  <si>
    <t xml:space="preserve">            05SDH/PA</t>
  </si>
  <si>
    <t xml:space="preserve">            06SDH/PA</t>
  </si>
  <si>
    <t xml:space="preserve">            07SDH/PA</t>
  </si>
  <si>
    <t xml:space="preserve">            08SDH/PA</t>
  </si>
  <si>
    <t xml:space="preserve">            09SDH/PA</t>
  </si>
  <si>
    <t xml:space="preserve">            10SDH/PA</t>
  </si>
  <si>
    <t xml:space="preserve">            11SDH/PA</t>
  </si>
  <si>
    <t xml:space="preserve">            12SDH/PA</t>
  </si>
  <si>
    <t xml:space="preserve">            13SDH/PA</t>
  </si>
  <si>
    <t xml:space="preserve">            14SDH/PA</t>
  </si>
  <si>
    <t xml:space="preserve">                5/13</t>
  </si>
  <si>
    <t xml:space="preserve">                5/15</t>
  </si>
  <si>
    <t xml:space="preserve">                5/24</t>
  </si>
  <si>
    <t xml:space="preserve">                5/25</t>
  </si>
  <si>
    <t xml:space="preserve">                5/26</t>
  </si>
  <si>
    <t xml:space="preserve">                5/27</t>
  </si>
  <si>
    <t xml:space="preserve">                5/43</t>
  </si>
  <si>
    <t xml:space="preserve">                5/44</t>
  </si>
  <si>
    <t xml:space="preserve">                5/45</t>
  </si>
  <si>
    <t xml:space="preserve">                5/46</t>
  </si>
  <si>
    <t xml:space="preserve">                5/57</t>
  </si>
  <si>
    <t xml:space="preserve">                5/58</t>
  </si>
  <si>
    <t xml:space="preserve">                5/59</t>
  </si>
  <si>
    <t xml:space="preserve">                5/60</t>
  </si>
  <si>
    <t xml:space="preserve">                5/63</t>
  </si>
  <si>
    <t xml:space="preserve">                5/64</t>
  </si>
  <si>
    <t xml:space="preserve">                5/65</t>
  </si>
  <si>
    <t xml:space="preserve">                5/66</t>
  </si>
  <si>
    <t xml:space="preserve">                5/69</t>
  </si>
  <si>
    <t xml:space="preserve">                5/70</t>
  </si>
  <si>
    <t xml:space="preserve">                5/71</t>
  </si>
  <si>
    <t xml:space="preserve">                5/77</t>
  </si>
  <si>
    <t xml:space="preserve">                5/82</t>
  </si>
  <si>
    <t xml:space="preserve">                  18	</t>
  </si>
  <si>
    <t xml:space="preserve">                4/AD</t>
  </si>
  <si>
    <t xml:space="preserve">                4/R2</t>
  </si>
  <si>
    <t xml:space="preserve">                4/SR</t>
  </si>
  <si>
    <t xml:space="preserve">                5/AD</t>
  </si>
  <si>
    <t xml:space="preserve">                5/SR</t>
  </si>
  <si>
    <t xml:space="preserve">                6/AD</t>
  </si>
  <si>
    <t xml:space="preserve">                6/R2</t>
  </si>
  <si>
    <t xml:space="preserve">                6/SR</t>
  </si>
  <si>
    <t xml:space="preserve">                7/AD</t>
  </si>
  <si>
    <t xml:space="preserve">                7/R2</t>
  </si>
  <si>
    <t xml:space="preserve">                7/SR</t>
  </si>
  <si>
    <t xml:space="preserve">                8/SR</t>
  </si>
  <si>
    <t xml:space="preserve">                9/SR</t>
  </si>
  <si>
    <t xml:space="preserve">               10/SR</t>
  </si>
  <si>
    <t xml:space="preserve">               11/SR</t>
  </si>
  <si>
    <t xml:space="preserve">               12/R2</t>
  </si>
  <si>
    <t xml:space="preserve">               12/SR</t>
  </si>
  <si>
    <t xml:space="preserve">               13/R2</t>
  </si>
  <si>
    <t xml:space="preserve">               13/SR</t>
  </si>
  <si>
    <t xml:space="preserve">               14/R2</t>
  </si>
  <si>
    <t xml:space="preserve">               14/SR</t>
  </si>
  <si>
    <t xml:space="preserve">               15/R2</t>
  </si>
  <si>
    <t xml:space="preserve">               16/R2</t>
  </si>
  <si>
    <t xml:space="preserve">               17/R2</t>
  </si>
  <si>
    <t xml:space="preserve">               18/R2</t>
  </si>
  <si>
    <t xml:space="preserve">               19/R2</t>
  </si>
  <si>
    <t xml:space="preserve">        FATTPA 18_22</t>
  </si>
  <si>
    <t xml:space="preserve">        FATTPA 19_22</t>
  </si>
  <si>
    <t xml:space="preserve">        FATTPA 25_22</t>
  </si>
  <si>
    <t xml:space="preserve">        FATTPA 26_22</t>
  </si>
  <si>
    <t xml:space="preserve">        FATTPA 34_22</t>
  </si>
  <si>
    <t xml:space="preserve">        FATTPA 35_22</t>
  </si>
  <si>
    <t xml:space="preserve">        FATTPA 41_22</t>
  </si>
  <si>
    <t xml:space="preserve">        FATTPA 42_22</t>
  </si>
  <si>
    <t xml:space="preserve">        FATTPA 47_22</t>
  </si>
  <si>
    <t xml:space="preserve">        FATTPA 48_22</t>
  </si>
  <si>
    <t xml:space="preserve">        FATTPA 32_22</t>
  </si>
  <si>
    <t xml:space="preserve">        FATTPA 52_22</t>
  </si>
  <si>
    <t xml:space="preserve">        FATTPA 59_22</t>
  </si>
  <si>
    <t xml:space="preserve">               9 / 7</t>
  </si>
  <si>
    <t xml:space="preserve">              11 / 7</t>
  </si>
  <si>
    <t xml:space="preserve">              13 / 7</t>
  </si>
  <si>
    <t xml:space="preserve">             17 / 43</t>
  </si>
  <si>
    <t xml:space="preserve">             22 / 43</t>
  </si>
  <si>
    <t xml:space="preserve">             25 / 43</t>
  </si>
  <si>
    <t xml:space="preserve">             1/15/38</t>
  </si>
  <si>
    <t xml:space="preserve">             1/15/39</t>
  </si>
  <si>
    <t xml:space="preserve">             1/15/65</t>
  </si>
  <si>
    <t xml:space="preserve">             1/15/66</t>
  </si>
  <si>
    <t xml:space="preserve">             1/15/67</t>
  </si>
  <si>
    <t xml:space="preserve">             1/15/68</t>
  </si>
  <si>
    <t xml:space="preserve">             1/15/69</t>
  </si>
  <si>
    <t xml:space="preserve">             1/15/70</t>
  </si>
  <si>
    <t xml:space="preserve">             1/15/71</t>
  </si>
  <si>
    <t xml:space="preserve">             1/15/98</t>
  </si>
  <si>
    <t xml:space="preserve">             1/15/99</t>
  </si>
  <si>
    <t xml:space="preserve">            1/15/101</t>
  </si>
  <si>
    <t xml:space="preserve">            1/15/106</t>
  </si>
  <si>
    <t xml:space="preserve">            1/15/108</t>
  </si>
  <si>
    <t xml:space="preserve">            1/15/109</t>
  </si>
  <si>
    <t xml:space="preserve">            1/15/171</t>
  </si>
  <si>
    <t xml:space="preserve">            1/15/173</t>
  </si>
  <si>
    <t xml:space="preserve">            1/15/174</t>
  </si>
  <si>
    <t xml:space="preserve">            1/15/175</t>
  </si>
  <si>
    <t xml:space="preserve">            1/15/176</t>
  </si>
  <si>
    <t xml:space="preserve">            1/15/177</t>
  </si>
  <si>
    <t xml:space="preserve">            1/15/178</t>
  </si>
  <si>
    <t xml:space="preserve">            1/15/179</t>
  </si>
  <si>
    <t xml:space="preserve">            1/15/182</t>
  </si>
  <si>
    <t xml:space="preserve">            1/15/183</t>
  </si>
  <si>
    <t xml:space="preserve">            1/15/221</t>
  </si>
  <si>
    <t xml:space="preserve">            1/15/243</t>
  </si>
  <si>
    <t xml:space="preserve">            1/15/244</t>
  </si>
  <si>
    <t xml:space="preserve">            1/15/245</t>
  </si>
  <si>
    <t xml:space="preserve">            1/15/246</t>
  </si>
  <si>
    <t xml:space="preserve">            1/15/248</t>
  </si>
  <si>
    <t xml:space="preserve">            1/15/249</t>
  </si>
  <si>
    <t xml:space="preserve">            1/15/253</t>
  </si>
  <si>
    <t xml:space="preserve">            1/15/254</t>
  </si>
  <si>
    <t xml:space="preserve">            1/15/255</t>
  </si>
  <si>
    <t xml:space="preserve">            1/15/256</t>
  </si>
  <si>
    <t xml:space="preserve">            1/15/257</t>
  </si>
  <si>
    <t xml:space="preserve">            1/15/258</t>
  </si>
  <si>
    <t xml:space="preserve">            1/15/259</t>
  </si>
  <si>
    <t xml:space="preserve">            1/15/262</t>
  </si>
  <si>
    <t xml:space="preserve">            1/15/263</t>
  </si>
  <si>
    <t xml:space="preserve">            1/15/267</t>
  </si>
  <si>
    <t xml:space="preserve">            1/15/268</t>
  </si>
  <si>
    <t xml:space="preserve">            1/15/269</t>
  </si>
  <si>
    <t xml:space="preserve">            1/15/270</t>
  </si>
  <si>
    <t xml:space="preserve">            1/15/282</t>
  </si>
  <si>
    <t xml:space="preserve">            1/15/283</t>
  </si>
  <si>
    <t xml:space="preserve">            1/15/304</t>
  </si>
  <si>
    <t xml:space="preserve">            1/15/305</t>
  </si>
  <si>
    <t xml:space="preserve">            1/15/309</t>
  </si>
  <si>
    <t xml:space="preserve">            1/15/310</t>
  </si>
  <si>
    <t xml:space="preserve">            1/15/184</t>
  </si>
  <si>
    <t xml:space="preserve">            1/15/250</t>
  </si>
  <si>
    <t xml:space="preserve">            1/15/284</t>
  </si>
  <si>
    <t xml:space="preserve">            1/15/307</t>
  </si>
  <si>
    <t xml:space="preserve">            16/PA/22</t>
  </si>
  <si>
    <t xml:space="preserve">            20/PA/22</t>
  </si>
  <si>
    <t xml:space="preserve">            26/PA/22</t>
  </si>
  <si>
    <t xml:space="preserve">            29/PA/22</t>
  </si>
  <si>
    <t xml:space="preserve">                4/PA</t>
  </si>
  <si>
    <t xml:space="preserve">          6_FPA/2022</t>
  </si>
  <si>
    <t xml:space="preserve">          7_FPA/2022</t>
  </si>
  <si>
    <t xml:space="preserve">          8_FPA/2022</t>
  </si>
  <si>
    <t xml:space="preserve">        FATTPA 13_22</t>
  </si>
  <si>
    <t xml:space="preserve">        FATTPA 16_22</t>
  </si>
  <si>
    <t xml:space="preserve">        FATTPA 21_22</t>
  </si>
  <si>
    <t xml:space="preserve">        FATTPA 14_22</t>
  </si>
  <si>
    <t xml:space="preserve">        FATTPA 15_22</t>
  </si>
  <si>
    <t xml:space="preserve">        FATTPA 17_22</t>
  </si>
  <si>
    <t xml:space="preserve">        FATTPA 22_22</t>
  </si>
  <si>
    <t xml:space="preserve">        FATTPA 23_22</t>
  </si>
  <si>
    <t xml:space="preserve">                11PA</t>
  </si>
  <si>
    <t xml:space="preserve">                14PA</t>
  </si>
  <si>
    <t xml:space="preserve">                10PA</t>
  </si>
  <si>
    <t xml:space="preserve">                13PA</t>
  </si>
  <si>
    <t xml:space="preserve">                15PA</t>
  </si>
  <si>
    <t xml:space="preserve">           FPA 16/22</t>
  </si>
  <si>
    <t xml:space="preserve">                7/PA</t>
  </si>
  <si>
    <t xml:space="preserve">             2200102	</t>
  </si>
  <si>
    <t xml:space="preserve">             2200130	</t>
  </si>
  <si>
    <t xml:space="preserve">             2201398	</t>
  </si>
  <si>
    <t xml:space="preserve">             2202368	</t>
  </si>
  <si>
    <t xml:space="preserve">             2203039	</t>
  </si>
  <si>
    <t xml:space="preserve">            22360343	</t>
  </si>
  <si>
    <t xml:space="preserve">            53/FE/22</t>
  </si>
  <si>
    <t xml:space="preserve">            54/FE/22</t>
  </si>
  <si>
    <t xml:space="preserve">          7228001526	</t>
  </si>
  <si>
    <t xml:space="preserve">          7228001527	</t>
  </si>
  <si>
    <t xml:space="preserve">          7228002029	</t>
  </si>
  <si>
    <t xml:space="preserve">          7228003718	</t>
  </si>
  <si>
    <t xml:space="preserve">          7228005164	</t>
  </si>
  <si>
    <t xml:space="preserve">          7228005295	</t>
  </si>
  <si>
    <t xml:space="preserve">          2283000436	</t>
  </si>
  <si>
    <t xml:space="preserve">          2283000576	</t>
  </si>
  <si>
    <t xml:space="preserve">          2283001433	</t>
  </si>
  <si>
    <t xml:space="preserve">          2283002485	</t>
  </si>
  <si>
    <t xml:space="preserve">          2283002486	</t>
  </si>
  <si>
    <t xml:space="preserve">          2283003021	</t>
  </si>
  <si>
    <t xml:space="preserve">          2283003022	</t>
  </si>
  <si>
    <t xml:space="preserve">          2283003965	</t>
  </si>
  <si>
    <t xml:space="preserve">          2283005245	</t>
  </si>
  <si>
    <t xml:space="preserve">          2283006316	</t>
  </si>
  <si>
    <t xml:space="preserve">          2283010438	</t>
  </si>
  <si>
    <t xml:space="preserve">          2283011075	</t>
  </si>
  <si>
    <t xml:space="preserve">          2283011615	</t>
  </si>
  <si>
    <t xml:space="preserve">          2283011913	</t>
  </si>
  <si>
    <t xml:space="preserve">          2283012345	</t>
  </si>
  <si>
    <t xml:space="preserve">          2283012346	</t>
  </si>
  <si>
    <t xml:space="preserve">          2283013011	</t>
  </si>
  <si>
    <t xml:space="preserve">          2283013012	</t>
  </si>
  <si>
    <t xml:space="preserve">          2283014232	</t>
  </si>
  <si>
    <t xml:space="preserve">          2283016001	</t>
  </si>
  <si>
    <t xml:space="preserve">          2283018320	</t>
  </si>
  <si>
    <t xml:space="preserve">          2283019265	</t>
  </si>
  <si>
    <t xml:space="preserve">          2283019266	</t>
  </si>
  <si>
    <t xml:space="preserve">             42 / PA</t>
  </si>
  <si>
    <t xml:space="preserve">             43 / PA</t>
  </si>
  <si>
    <t xml:space="preserve">             44 / PA</t>
  </si>
  <si>
    <t xml:space="preserve">             48 / PA</t>
  </si>
  <si>
    <t xml:space="preserve">             49 / PA</t>
  </si>
  <si>
    <t xml:space="preserve">             50 / PA</t>
  </si>
  <si>
    <t xml:space="preserve">             56 / PA</t>
  </si>
  <si>
    <t xml:space="preserve">             57 / PA</t>
  </si>
  <si>
    <t xml:space="preserve">             58 / PA</t>
  </si>
  <si>
    <t xml:space="preserve">                2909	</t>
  </si>
  <si>
    <t xml:space="preserve">                3054	</t>
  </si>
  <si>
    <t xml:space="preserve">        FATTPA 27_22</t>
  </si>
  <si>
    <t xml:space="preserve">        FATTPA 28_22</t>
  </si>
  <si>
    <t xml:space="preserve">        FATTPA 29_22</t>
  </si>
  <si>
    <t xml:space="preserve">        FATTPA 30_22</t>
  </si>
  <si>
    <t xml:space="preserve">        FATTPA 31_22</t>
  </si>
  <si>
    <t xml:space="preserve">        FATTPA 33_22</t>
  </si>
  <si>
    <t xml:space="preserve">        FATTPA 36_22</t>
  </si>
  <si>
    <t xml:space="preserve">        FATTPA 37_22</t>
  </si>
  <si>
    <t xml:space="preserve">        FATTPA 38_22</t>
  </si>
  <si>
    <t xml:space="preserve">        FATTPA 39_22</t>
  </si>
  <si>
    <t xml:space="preserve">        FATTPA 40_22</t>
  </si>
  <si>
    <t xml:space="preserve">        FATTPA 44_22</t>
  </si>
  <si>
    <t xml:space="preserve">            49/V2021</t>
  </si>
  <si>
    <t xml:space="preserve">           154/V2021</t>
  </si>
  <si>
    <t xml:space="preserve">           205/V2021</t>
  </si>
  <si>
    <t xml:space="preserve">           18/307141</t>
  </si>
  <si>
    <t xml:space="preserve">           20/327892</t>
  </si>
  <si>
    <t xml:space="preserve">           20/331313</t>
  </si>
  <si>
    <t xml:space="preserve">           20/331356</t>
  </si>
  <si>
    <t xml:space="preserve">           20/331392</t>
  </si>
  <si>
    <t xml:space="preserve">           20/331405</t>
  </si>
  <si>
    <t xml:space="preserve">           20/331673</t>
  </si>
  <si>
    <t xml:space="preserve">           20/331674</t>
  </si>
  <si>
    <t xml:space="preserve">           20/331675</t>
  </si>
  <si>
    <t xml:space="preserve">           20/331676</t>
  </si>
  <si>
    <t xml:space="preserve">           20/331677</t>
  </si>
  <si>
    <t xml:space="preserve">           20/331678</t>
  </si>
  <si>
    <t xml:space="preserve">           20/335088</t>
  </si>
  <si>
    <t xml:space="preserve">           20/335130</t>
  </si>
  <si>
    <t xml:space="preserve">           20/335131</t>
  </si>
  <si>
    <t xml:space="preserve">           20/335173</t>
  </si>
  <si>
    <t xml:space="preserve">           20/335174</t>
  </si>
  <si>
    <t xml:space="preserve">           20/335240</t>
  </si>
  <si>
    <t xml:space="preserve">           20/335262</t>
  </si>
  <si>
    <t xml:space="preserve">           20/335298</t>
  </si>
  <si>
    <t xml:space="preserve">           20/335299</t>
  </si>
  <si>
    <t xml:space="preserve">           20/335377</t>
  </si>
  <si>
    <t xml:space="preserve">           20/335580</t>
  </si>
  <si>
    <t xml:space="preserve">           20/339042</t>
  </si>
  <si>
    <t xml:space="preserve">           20/339043</t>
  </si>
  <si>
    <t xml:space="preserve">           20/339044</t>
  </si>
  <si>
    <t xml:space="preserve">           20/339460</t>
  </si>
  <si>
    <t xml:space="preserve">           20/339461</t>
  </si>
  <si>
    <t xml:space="preserve">           20/339519</t>
  </si>
  <si>
    <t xml:space="preserve">           20/339520</t>
  </si>
  <si>
    <t xml:space="preserve">           20/343095</t>
  </si>
  <si>
    <t xml:space="preserve">           20/343118</t>
  </si>
  <si>
    <t xml:space="preserve">           20/343119</t>
  </si>
  <si>
    <t xml:space="preserve">           20/343120</t>
  </si>
  <si>
    <t xml:space="preserve">           20/343377</t>
  </si>
  <si>
    <t xml:space="preserve">           20/343497</t>
  </si>
  <si>
    <t xml:space="preserve">           20/343498</t>
  </si>
  <si>
    <t xml:space="preserve">           20/343592</t>
  </si>
  <si>
    <t xml:space="preserve">           20/343593</t>
  </si>
  <si>
    <t xml:space="preserve">           20/343693</t>
  </si>
  <si>
    <t xml:space="preserve">           20/343694</t>
  </si>
  <si>
    <t xml:space="preserve">           20/343695</t>
  </si>
  <si>
    <t xml:space="preserve">           20/343696</t>
  </si>
  <si>
    <t xml:space="preserve">           20/343697</t>
  </si>
  <si>
    <t xml:space="preserve">           20/343698</t>
  </si>
  <si>
    <t xml:space="preserve">           20/343699</t>
  </si>
  <si>
    <t xml:space="preserve">           20/350008</t>
  </si>
  <si>
    <t xml:space="preserve">           20/350020</t>
  </si>
  <si>
    <t xml:space="preserve">           20/350062</t>
  </si>
  <si>
    <t xml:space="preserve">           20/350090</t>
  </si>
  <si>
    <t xml:space="preserve">           20/350111</t>
  </si>
  <si>
    <t xml:space="preserve">           20/350137</t>
  </si>
  <si>
    <t xml:space="preserve">           20/350177</t>
  </si>
  <si>
    <t xml:space="preserve">           20/350197</t>
  </si>
  <si>
    <t xml:space="preserve">           21/329906</t>
  </si>
  <si>
    <t xml:space="preserve">           21/329979</t>
  </si>
  <si>
    <t xml:space="preserve">           21/329980</t>
  </si>
  <si>
    <t xml:space="preserve">           21/329992</t>
  </si>
  <si>
    <t xml:space="preserve">           21/329993</t>
  </si>
  <si>
    <t xml:space="preserve">           21/329994</t>
  </si>
  <si>
    <t xml:space="preserve">           21/330073</t>
  </si>
  <si>
    <t xml:space="preserve">           21/330074</t>
  </si>
  <si>
    <t xml:space="preserve">           21/330149</t>
  </si>
  <si>
    <t xml:space="preserve">           21/334534</t>
  </si>
  <si>
    <t xml:space="preserve">           21/334597</t>
  </si>
  <si>
    <t xml:space="preserve">           21/334598</t>
  </si>
  <si>
    <t xml:space="preserve">           21/334599</t>
  </si>
  <si>
    <t xml:space="preserve">           21/334600</t>
  </si>
  <si>
    <t xml:space="preserve">           21/334601</t>
  </si>
  <si>
    <t xml:space="preserve">           21/334643</t>
  </si>
  <si>
    <t xml:space="preserve">           21/334644</t>
  </si>
  <si>
    <t xml:space="preserve">           21/334725</t>
  </si>
  <si>
    <t xml:space="preserve">           21/334726</t>
  </si>
  <si>
    <t xml:space="preserve">           21/334768</t>
  </si>
  <si>
    <t xml:space="preserve">           21/334769</t>
  </si>
  <si>
    <t xml:space="preserve">           21/334770</t>
  </si>
  <si>
    <t xml:space="preserve">           21/334783</t>
  </si>
  <si>
    <t xml:space="preserve">           21/334920</t>
  </si>
  <si>
    <t xml:space="preserve">           21/339589</t>
  </si>
  <si>
    <t xml:space="preserve">           21/339590</t>
  </si>
  <si>
    <t xml:space="preserve">           21/339591</t>
  </si>
  <si>
    <t xml:space="preserve">           21/339617</t>
  </si>
  <si>
    <t xml:space="preserve">           21/339662</t>
  </si>
  <si>
    <t xml:space="preserve">           21/339663</t>
  </si>
  <si>
    <t xml:space="preserve">           21/339744</t>
  </si>
  <si>
    <t xml:space="preserve">           21/339745</t>
  </si>
  <si>
    <t xml:space="preserve">           21/339757</t>
  </si>
  <si>
    <t xml:space="preserve">           21/339799</t>
  </si>
  <si>
    <t xml:space="preserve">           21/339800</t>
  </si>
  <si>
    <t xml:space="preserve">           21/339834</t>
  </si>
  <si>
    <t xml:space="preserve">           21/339835</t>
  </si>
  <si>
    <t xml:space="preserve">           21/340008</t>
  </si>
  <si>
    <t xml:space="preserve">           21/343566</t>
  </si>
  <si>
    <t xml:space="preserve">           21/343651</t>
  </si>
  <si>
    <t xml:space="preserve">           21/343652</t>
  </si>
  <si>
    <t xml:space="preserve">           21/343653</t>
  </si>
  <si>
    <t xml:space="preserve">           21/343654</t>
  </si>
  <si>
    <t xml:space="preserve">           21/343656</t>
  </si>
  <si>
    <t xml:space="preserve">           21/343741</t>
  </si>
  <si>
    <t xml:space="preserve">           21/343769</t>
  </si>
  <si>
    <t xml:space="preserve">           21/343995</t>
  </si>
  <si>
    <t xml:space="preserve">           21/347569</t>
  </si>
  <si>
    <t xml:space="preserve">           21/347599</t>
  </si>
  <si>
    <t xml:space="preserve">           21/347628</t>
  </si>
  <si>
    <t xml:space="preserve">           21/347629</t>
  </si>
  <si>
    <t xml:space="preserve">           21/347683</t>
  </si>
  <si>
    <t xml:space="preserve">           21/347684</t>
  </si>
  <si>
    <t xml:space="preserve">           21/347685</t>
  </si>
  <si>
    <t xml:space="preserve">           21/347730</t>
  </si>
  <si>
    <t xml:space="preserve">           22/303832</t>
  </si>
  <si>
    <t xml:space="preserve">           22/303853</t>
  </si>
  <si>
    <t xml:space="preserve">           22/303854</t>
  </si>
  <si>
    <t xml:space="preserve">           22/303855</t>
  </si>
  <si>
    <t xml:space="preserve">           22/303949</t>
  </si>
  <si>
    <t xml:space="preserve">           22/304153</t>
  </si>
  <si>
    <t xml:space="preserve">           22/304154</t>
  </si>
  <si>
    <t xml:space="preserve">           22/304155</t>
  </si>
  <si>
    <t xml:space="preserve">           22/304156</t>
  </si>
  <si>
    <t xml:space="preserve">           22/304157</t>
  </si>
  <si>
    <t xml:space="preserve">           22/304158</t>
  </si>
  <si>
    <t xml:space="preserve">           22/304266</t>
  </si>
  <si>
    <t xml:space="preserve">           22/304267</t>
  </si>
  <si>
    <t xml:space="preserve">          2200006217	</t>
  </si>
  <si>
    <t xml:space="preserve">          2200008131	</t>
  </si>
  <si>
    <t xml:space="preserve">                 247	</t>
  </si>
  <si>
    <t xml:space="preserve">                 248	</t>
  </si>
  <si>
    <t xml:space="preserve">          2800007970	</t>
  </si>
  <si>
    <t xml:space="preserve">          PAE0022117</t>
  </si>
  <si>
    <t xml:space="preserve">          PAE0022118</t>
  </si>
  <si>
    <t xml:space="preserve">          PAE0027213</t>
  </si>
  <si>
    <t xml:space="preserve">          PAE0027215</t>
  </si>
  <si>
    <t xml:space="preserve">          PAE0034518</t>
  </si>
  <si>
    <t xml:space="preserve">          PAE0034520</t>
  </si>
  <si>
    <t xml:space="preserve">        FATTPA 46_22</t>
  </si>
  <si>
    <t xml:space="preserve">                4/14</t>
  </si>
  <si>
    <t xml:space="preserve">                4/16</t>
  </si>
  <si>
    <t xml:space="preserve">                4/18</t>
  </si>
  <si>
    <t xml:space="preserve">                4/22</t>
  </si>
  <si>
    <t xml:space="preserve">                4/23</t>
  </si>
  <si>
    <t xml:space="preserve">                4/24</t>
  </si>
  <si>
    <t xml:space="preserve">                4/25</t>
  </si>
  <si>
    <t xml:space="preserve">                4/26</t>
  </si>
  <si>
    <t xml:space="preserve">                4/27</t>
  </si>
  <si>
    <t xml:space="preserve">                4/28</t>
  </si>
  <si>
    <t xml:space="preserve">                4/43</t>
  </si>
  <si>
    <t xml:space="preserve">                4/44</t>
  </si>
  <si>
    <t xml:space="preserve">                4/45</t>
  </si>
  <si>
    <t xml:space="preserve">                4/46</t>
  </si>
  <si>
    <t xml:space="preserve">                4/47</t>
  </si>
  <si>
    <t xml:space="preserve">                4/48</t>
  </si>
  <si>
    <t xml:space="preserve">                4/49</t>
  </si>
  <si>
    <t xml:space="preserve">                4/50</t>
  </si>
  <si>
    <t xml:space="preserve">                4/51</t>
  </si>
  <si>
    <t xml:space="preserve">                4/52</t>
  </si>
  <si>
    <t xml:space="preserve">                4/53</t>
  </si>
  <si>
    <t xml:space="preserve">                4/54</t>
  </si>
  <si>
    <t xml:space="preserve">                4/55</t>
  </si>
  <si>
    <t xml:space="preserve">                4/56</t>
  </si>
  <si>
    <t xml:space="preserve">                4/57</t>
  </si>
  <si>
    <t xml:space="preserve">                4/58</t>
  </si>
  <si>
    <t xml:space="preserve">                4/59</t>
  </si>
  <si>
    <t xml:space="preserve">                4/60</t>
  </si>
  <si>
    <t xml:space="preserve">                4/61</t>
  </si>
  <si>
    <t xml:space="preserve">                4/62</t>
  </si>
  <si>
    <t xml:space="preserve">                4/63</t>
  </si>
  <si>
    <t xml:space="preserve">                4/64</t>
  </si>
  <si>
    <t xml:space="preserve">                4/65</t>
  </si>
  <si>
    <t xml:space="preserve">                4/66</t>
  </si>
  <si>
    <t xml:space="preserve">                4/67</t>
  </si>
  <si>
    <t xml:space="preserve">                4/68</t>
  </si>
  <si>
    <t xml:space="preserve">                4/69</t>
  </si>
  <si>
    <t xml:space="preserve">                4/84</t>
  </si>
  <si>
    <t xml:space="preserve">                2335	</t>
  </si>
  <si>
    <t xml:space="preserve">         FATTPA 3_22</t>
  </si>
  <si>
    <t xml:space="preserve">         FATTPA 4_22</t>
  </si>
  <si>
    <t xml:space="preserve">             8/PA/22</t>
  </si>
  <si>
    <t xml:space="preserve">             9/PA/22</t>
  </si>
  <si>
    <t xml:space="preserve">            12/PA/22</t>
  </si>
  <si>
    <t xml:space="preserve">            13/PA/22</t>
  </si>
  <si>
    <t xml:space="preserve">            17/PA/22</t>
  </si>
  <si>
    <t xml:space="preserve">            18/PA/22</t>
  </si>
  <si>
    <t xml:space="preserve">            24/PA/22</t>
  </si>
  <si>
    <t xml:space="preserve">            25/PA/22</t>
  </si>
  <si>
    <t xml:space="preserve">            27/PA/22</t>
  </si>
  <si>
    <t xml:space="preserve">            28/PA/22</t>
  </si>
  <si>
    <t xml:space="preserve">             V4-3513</t>
  </si>
  <si>
    <t xml:space="preserve">             V4-3514</t>
  </si>
  <si>
    <t xml:space="preserve">        FATTPA 96_22</t>
  </si>
  <si>
    <t xml:space="preserve">       FATTPA 125_22</t>
  </si>
  <si>
    <t xml:space="preserve">       FATTPA 151_22</t>
  </si>
  <si>
    <t xml:space="preserve">       FATTPA 159_22</t>
  </si>
  <si>
    <t xml:space="preserve">                  06	</t>
  </si>
  <si>
    <t xml:space="preserve">                  07	</t>
  </si>
  <si>
    <t xml:space="preserve">                  08	</t>
  </si>
  <si>
    <t xml:space="preserve">                  09	</t>
  </si>
  <si>
    <t xml:space="preserve">        FATTPA 10_22</t>
  </si>
  <si>
    <t xml:space="preserve">              606801	</t>
  </si>
  <si>
    <t xml:space="preserve">                4088	</t>
  </si>
  <si>
    <t xml:space="preserve">               20476	</t>
  </si>
  <si>
    <t xml:space="preserve">               23938	</t>
  </si>
  <si>
    <t xml:space="preserve">               35170	</t>
  </si>
  <si>
    <t xml:space="preserve">              000266	</t>
  </si>
  <si>
    <t xml:space="preserve">              000675	</t>
  </si>
  <si>
    <t xml:space="preserve">              000676	</t>
  </si>
  <si>
    <t xml:space="preserve">              000677	</t>
  </si>
  <si>
    <t xml:space="preserve">              000678	</t>
  </si>
  <si>
    <t xml:space="preserve">              000679	</t>
  </si>
  <si>
    <t xml:space="preserve">              000680	</t>
  </si>
  <si>
    <t xml:space="preserve">              000711	</t>
  </si>
  <si>
    <t xml:space="preserve">              000712	</t>
  </si>
  <si>
    <t xml:space="preserve">              000713	</t>
  </si>
  <si>
    <t xml:space="preserve">              000714	</t>
  </si>
  <si>
    <t xml:space="preserve">              000933	</t>
  </si>
  <si>
    <t xml:space="preserve">              000934	</t>
  </si>
  <si>
    <t xml:space="preserve">              000935	</t>
  </si>
  <si>
    <t xml:space="preserve">              000936	</t>
  </si>
  <si>
    <t xml:space="preserve">              000937	</t>
  </si>
  <si>
    <t xml:space="preserve">              001185	</t>
  </si>
  <si>
    <t xml:space="preserve">              001187	</t>
  </si>
  <si>
    <t xml:space="preserve">              001188	</t>
  </si>
  <si>
    <t xml:space="preserve">              001189	</t>
  </si>
  <si>
    <t xml:space="preserve">              001190	</t>
  </si>
  <si>
    <t xml:space="preserve">              001398	</t>
  </si>
  <si>
    <t xml:space="preserve">        FATTPA 12_22</t>
  </si>
  <si>
    <t xml:space="preserve">                  29	</t>
  </si>
  <si>
    <t xml:space="preserve">                  35	</t>
  </si>
  <si>
    <t xml:space="preserve">            10/PA/22</t>
  </si>
  <si>
    <t xml:space="preserve">            11/PA/22</t>
  </si>
  <si>
    <t xml:space="preserve">    FIPA-2018-202961</t>
  </si>
  <si>
    <t xml:space="preserve">    FIPA-2018-204846</t>
  </si>
  <si>
    <t xml:space="preserve">    FIPA-2018-204993</t>
  </si>
  <si>
    <t xml:space="preserve">    FIPA-2018-205046</t>
  </si>
  <si>
    <t xml:space="preserve">    FIPA-2018-205188</t>
  </si>
  <si>
    <t xml:space="preserve">                 669	</t>
  </si>
  <si>
    <t xml:space="preserve">                 670	</t>
  </si>
  <si>
    <t xml:space="preserve">                 672	</t>
  </si>
  <si>
    <t xml:space="preserve">                 673	</t>
  </si>
  <si>
    <t xml:space="preserve">                 674	</t>
  </si>
  <si>
    <t xml:space="preserve">                 675	</t>
  </si>
  <si>
    <t xml:space="preserve">                 691	</t>
  </si>
  <si>
    <t xml:space="preserve">                 692	</t>
  </si>
  <si>
    <t xml:space="preserve">                 693	</t>
  </si>
  <si>
    <t xml:space="preserve">                 694	</t>
  </si>
  <si>
    <t xml:space="preserve">                 695	</t>
  </si>
  <si>
    <t xml:space="preserve">                 696	</t>
  </si>
  <si>
    <t xml:space="preserve">                 697	</t>
  </si>
  <si>
    <t xml:space="preserve">                 698	</t>
  </si>
  <si>
    <t xml:space="preserve">                 699	</t>
  </si>
  <si>
    <t xml:space="preserve">                 700	</t>
  </si>
  <si>
    <t xml:space="preserve">                 701	</t>
  </si>
  <si>
    <t xml:space="preserve">                 702	</t>
  </si>
  <si>
    <t xml:space="preserve">                 703	</t>
  </si>
  <si>
    <t xml:space="preserve">                 711	</t>
  </si>
  <si>
    <t xml:space="preserve">                 884	</t>
  </si>
  <si>
    <t xml:space="preserve">                 885	</t>
  </si>
  <si>
    <t xml:space="preserve">                 886	</t>
  </si>
  <si>
    <t xml:space="preserve">                 887	</t>
  </si>
  <si>
    <t xml:space="preserve">                 888	</t>
  </si>
  <si>
    <t xml:space="preserve">                 889	</t>
  </si>
  <si>
    <t xml:space="preserve">                 891	</t>
  </si>
  <si>
    <t xml:space="preserve">                 892	</t>
  </si>
  <si>
    <t xml:space="preserve">                 893	</t>
  </si>
  <si>
    <t xml:space="preserve">                 894	</t>
  </si>
  <si>
    <t xml:space="preserve">                 896	</t>
  </si>
  <si>
    <t xml:space="preserve">                 897	</t>
  </si>
  <si>
    <t xml:space="preserve">                 898	</t>
  </si>
  <si>
    <t xml:space="preserve">                 899	</t>
  </si>
  <si>
    <t xml:space="preserve">                 931	</t>
  </si>
  <si>
    <t xml:space="preserve">                 932	</t>
  </si>
  <si>
    <t xml:space="preserve">                 933	</t>
  </si>
  <si>
    <t xml:space="preserve">                 934	</t>
  </si>
  <si>
    <t xml:space="preserve">                 935	</t>
  </si>
  <si>
    <t xml:space="preserve">                 936	</t>
  </si>
  <si>
    <t xml:space="preserve">                 937	</t>
  </si>
  <si>
    <t xml:space="preserve">                 938	</t>
  </si>
  <si>
    <t xml:space="preserve">                 939	</t>
  </si>
  <si>
    <t xml:space="preserve">                 940	</t>
  </si>
  <si>
    <t xml:space="preserve">                 941	</t>
  </si>
  <si>
    <t xml:space="preserve">                 942	</t>
  </si>
  <si>
    <t xml:space="preserve">                 943	</t>
  </si>
  <si>
    <t xml:space="preserve">                 944	</t>
  </si>
  <si>
    <t xml:space="preserve">                 945	</t>
  </si>
  <si>
    <t xml:space="preserve">                 946	</t>
  </si>
  <si>
    <t xml:space="preserve">                 947	</t>
  </si>
  <si>
    <t xml:space="preserve">                 948	</t>
  </si>
  <si>
    <t xml:space="preserve">                 949	</t>
  </si>
  <si>
    <t xml:space="preserve">                 950	</t>
  </si>
  <si>
    <t xml:space="preserve">                 951	</t>
  </si>
  <si>
    <t xml:space="preserve">                 952	</t>
  </si>
  <si>
    <t xml:space="preserve">                 953	</t>
  </si>
  <si>
    <t xml:space="preserve">                 954	</t>
  </si>
  <si>
    <t xml:space="preserve">                 955	</t>
  </si>
  <si>
    <t xml:space="preserve">                 956	</t>
  </si>
  <si>
    <t xml:space="preserve">                 972	</t>
  </si>
  <si>
    <t xml:space="preserve">                 973	</t>
  </si>
  <si>
    <t xml:space="preserve">                3409	</t>
  </si>
  <si>
    <t xml:space="preserve">                3481	</t>
  </si>
  <si>
    <t xml:space="preserve">                  04	</t>
  </si>
  <si>
    <t xml:space="preserve">               369PA</t>
  </si>
  <si>
    <t xml:space="preserve">          0111453363	</t>
  </si>
  <si>
    <t xml:space="preserve">          0111561005	</t>
  </si>
  <si>
    <t xml:space="preserve">          0111561206	</t>
  </si>
  <si>
    <t xml:space="preserve">               3 / e</t>
  </si>
  <si>
    <t xml:space="preserve">               4 / e</t>
  </si>
  <si>
    <t xml:space="preserve">               5 / e</t>
  </si>
  <si>
    <t xml:space="preserve">               6 / e</t>
  </si>
  <si>
    <t xml:space="preserve">               7 / e</t>
  </si>
  <si>
    <t xml:space="preserve">              5 / PA</t>
  </si>
  <si>
    <t xml:space="preserve">            FPA 2/22</t>
  </si>
  <si>
    <t xml:space="preserve">          8500081232	</t>
  </si>
  <si>
    <t xml:space="preserve">          8500081770	</t>
  </si>
  <si>
    <t xml:space="preserve">          8500081880	</t>
  </si>
  <si>
    <t xml:space="preserve">          8500082010	</t>
  </si>
  <si>
    <t xml:space="preserve">          8500082721	</t>
  </si>
  <si>
    <t xml:space="preserve">          8500083063	</t>
  </si>
  <si>
    <t xml:space="preserve">          8500083282	</t>
  </si>
  <si>
    <t xml:space="preserve">          8500096359	</t>
  </si>
  <si>
    <t xml:space="preserve">          8500096539	</t>
  </si>
  <si>
    <t xml:space="preserve">          8500097060	</t>
  </si>
  <si>
    <t xml:space="preserve">          8500097138	</t>
  </si>
  <si>
    <t xml:space="preserve">          8500097139	</t>
  </si>
  <si>
    <t xml:space="preserve">          8500097612	</t>
  </si>
  <si>
    <t xml:space="preserve">          8500098649	</t>
  </si>
  <si>
    <t xml:space="preserve">          8500099111	</t>
  </si>
  <si>
    <t xml:space="preserve">          8500099699	</t>
  </si>
  <si>
    <t xml:space="preserve">          8500100113	</t>
  </si>
  <si>
    <t xml:space="preserve">          8500100581	</t>
  </si>
  <si>
    <t xml:space="preserve">                3/PA</t>
  </si>
  <si>
    <t xml:space="preserve">               33/PA</t>
  </si>
  <si>
    <t xml:space="preserve">          17FE   224</t>
  </si>
  <si>
    <t xml:space="preserve">                 172	</t>
  </si>
  <si>
    <t xml:space="preserve">          1024000211	</t>
  </si>
  <si>
    <t xml:space="preserve">              206/PA</t>
  </si>
  <si>
    <t xml:space="preserve">              269/PA</t>
  </si>
  <si>
    <t xml:space="preserve">              329/PA</t>
  </si>
  <si>
    <t xml:space="preserve">             1204/PA</t>
  </si>
  <si>
    <t xml:space="preserve">             1509/PA</t>
  </si>
  <si>
    <t xml:space="preserve">             1745/PA</t>
  </si>
  <si>
    <t xml:space="preserve">             2928/PA</t>
  </si>
  <si>
    <t xml:space="preserve">              540/EL</t>
  </si>
  <si>
    <t xml:space="preserve">              650/EL</t>
  </si>
  <si>
    <t xml:space="preserve">              752/EL</t>
  </si>
  <si>
    <t xml:space="preserve">                2317	</t>
  </si>
  <si>
    <t xml:space="preserve">                2688	</t>
  </si>
  <si>
    <t xml:space="preserve">                9/FE</t>
  </si>
  <si>
    <t xml:space="preserve">        FE/2022/0046</t>
  </si>
  <si>
    <t xml:space="preserve">              191/22</t>
  </si>
  <si>
    <t xml:space="preserve">              333/22</t>
  </si>
  <si>
    <t xml:space="preserve">              432/22</t>
  </si>
  <si>
    <t xml:space="preserve">              790/22</t>
  </si>
  <si>
    <t xml:space="preserve">          0003048863	</t>
  </si>
  <si>
    <t xml:space="preserve">          0003063261	</t>
  </si>
  <si>
    <t xml:space="preserve">          0003000016	</t>
  </si>
  <si>
    <t xml:space="preserve">          0003000017	</t>
  </si>
  <si>
    <t xml:space="preserve">          0003001384	</t>
  </si>
  <si>
    <t xml:space="preserve">          0003001385	</t>
  </si>
  <si>
    <t xml:space="preserve">          0003001795	</t>
  </si>
  <si>
    <t xml:space="preserve">          0003003640	</t>
  </si>
  <si>
    <t xml:space="preserve">          0003003968	</t>
  </si>
  <si>
    <t xml:space="preserve">          0003007666	</t>
  </si>
  <si>
    <t xml:space="preserve">          0003008758	</t>
  </si>
  <si>
    <t xml:space="preserve">          0003009914	</t>
  </si>
  <si>
    <t xml:space="preserve">          0003010763	</t>
  </si>
  <si>
    <t xml:space="preserve">          0003012388	</t>
  </si>
  <si>
    <t xml:space="preserve">          0003014943	</t>
  </si>
  <si>
    <t xml:space="preserve">          0003016989	</t>
  </si>
  <si>
    <t xml:space="preserve">          0003017276	</t>
  </si>
  <si>
    <t xml:space="preserve">          11/PA 2022</t>
  </si>
  <si>
    <t xml:space="preserve">          13/PA 2022</t>
  </si>
  <si>
    <t xml:space="preserve">                2/16</t>
  </si>
  <si>
    <t xml:space="preserve">                2/19</t>
  </si>
  <si>
    <t xml:space="preserve">                2/22</t>
  </si>
  <si>
    <t xml:space="preserve">             888/304</t>
  </si>
  <si>
    <t xml:space="preserve">             903/304</t>
  </si>
  <si>
    <t xml:space="preserve">             904/304</t>
  </si>
  <si>
    <t xml:space="preserve">             905/304</t>
  </si>
  <si>
    <t xml:space="preserve">              15/DCR</t>
  </si>
  <si>
    <t xml:space="preserve">              21/DCR</t>
  </si>
  <si>
    <t xml:space="preserve">              26/DCR</t>
  </si>
  <si>
    <t xml:space="preserve">              27/DCR</t>
  </si>
  <si>
    <t xml:space="preserve">              28/DCR</t>
  </si>
  <si>
    <t xml:space="preserve">              32/DCR</t>
  </si>
  <si>
    <t xml:space="preserve">              33/DCR</t>
  </si>
  <si>
    <t xml:space="preserve">              34/DCR</t>
  </si>
  <si>
    <t xml:space="preserve">              37/DCR</t>
  </si>
  <si>
    <t xml:space="preserve">              38/DCR</t>
  </si>
  <si>
    <t xml:space="preserve">              39/DCR</t>
  </si>
  <si>
    <t xml:space="preserve">            17705522	</t>
  </si>
  <si>
    <t xml:space="preserve">            17705523	</t>
  </si>
  <si>
    <t xml:space="preserve">            17705561	</t>
  </si>
  <si>
    <t xml:space="preserve">            17712077	</t>
  </si>
  <si>
    <t xml:space="preserve">            17712078	</t>
  </si>
  <si>
    <t xml:space="preserve">            17712122	</t>
  </si>
  <si>
    <t xml:space="preserve">            17713526	</t>
  </si>
  <si>
    <t xml:space="preserve">            17718267	</t>
  </si>
  <si>
    <t xml:space="preserve">            17718268	</t>
  </si>
  <si>
    <t xml:space="preserve">            17718304	</t>
  </si>
  <si>
    <t xml:space="preserve">            17719828	</t>
  </si>
  <si>
    <t xml:space="preserve">            17724140	</t>
  </si>
  <si>
    <t xml:space="preserve">            17724718	</t>
  </si>
  <si>
    <t xml:space="preserve">            17725234	</t>
  </si>
  <si>
    <t xml:space="preserve">            17725329	</t>
  </si>
  <si>
    <t xml:space="preserve">            17725533	</t>
  </si>
  <si>
    <t xml:space="preserve">            17725724	</t>
  </si>
  <si>
    <t xml:space="preserve">            17725725	</t>
  </si>
  <si>
    <t xml:space="preserve">            17725767	</t>
  </si>
  <si>
    <t xml:space="preserve">          7207067903	</t>
  </si>
  <si>
    <t xml:space="preserve">          7207068632	</t>
  </si>
  <si>
    <t xml:space="preserve">          7207068888	</t>
  </si>
  <si>
    <t xml:space="preserve">          7207069605	</t>
  </si>
  <si>
    <t xml:space="preserve">          7207069606	</t>
  </si>
  <si>
    <t xml:space="preserve">          7207069984	</t>
  </si>
  <si>
    <t xml:space="preserve">          7207070361	</t>
  </si>
  <si>
    <t xml:space="preserve">          7207070493	</t>
  </si>
  <si>
    <t xml:space="preserve">          7207070840	</t>
  </si>
  <si>
    <t xml:space="preserve">          7207071320	</t>
  </si>
  <si>
    <t xml:space="preserve">          7207071321	</t>
  </si>
  <si>
    <t xml:space="preserve">          7207072097	</t>
  </si>
  <si>
    <t xml:space="preserve">          7207072577	</t>
  </si>
  <si>
    <t xml:space="preserve">          7207073518	</t>
  </si>
  <si>
    <t xml:space="preserve">          7207074009	</t>
  </si>
  <si>
    <t xml:space="preserve">          7207074010	</t>
  </si>
  <si>
    <t xml:space="preserve">          7207074457	</t>
  </si>
  <si>
    <t xml:space="preserve">          7207074758	</t>
  </si>
  <si>
    <t xml:space="preserve">          7207075541	</t>
  </si>
  <si>
    <t xml:space="preserve">          7207075773	</t>
  </si>
  <si>
    <t xml:space="preserve">          7207076634	</t>
  </si>
  <si>
    <t xml:space="preserve">          7207076635	</t>
  </si>
  <si>
    <t xml:space="preserve">          7207076946	</t>
  </si>
  <si>
    <t xml:space="preserve">          7207077041	</t>
  </si>
  <si>
    <t xml:space="preserve">          7207077959	</t>
  </si>
  <si>
    <t xml:space="preserve">          7207078553	</t>
  </si>
  <si>
    <t xml:space="preserve">                5/FE</t>
  </si>
  <si>
    <t xml:space="preserve">                2391	</t>
  </si>
  <si>
    <t xml:space="preserve">          05-2022/PA</t>
  </si>
  <si>
    <t xml:space="preserve">              506764	</t>
  </si>
  <si>
    <t xml:space="preserve">              506766	</t>
  </si>
  <si>
    <t xml:space="preserve">               8/001</t>
  </si>
  <si>
    <t xml:space="preserve">          7352200538	</t>
  </si>
  <si>
    <t xml:space="preserve">          7352200539	</t>
  </si>
  <si>
    <t xml:space="preserve">          7352200540	</t>
  </si>
  <si>
    <t xml:space="preserve">          7352200602	</t>
  </si>
  <si>
    <t xml:space="preserve">          7352200698	</t>
  </si>
  <si>
    <t xml:space="preserve">          7352200699	</t>
  </si>
  <si>
    <t xml:space="preserve">          7352200700	</t>
  </si>
  <si>
    <t xml:space="preserve">          7352200774	</t>
  </si>
  <si>
    <t xml:space="preserve">          7352201695	</t>
  </si>
  <si>
    <t xml:space="preserve">          7352202374	</t>
  </si>
  <si>
    <t xml:space="preserve">          7352203060	</t>
  </si>
  <si>
    <t xml:space="preserve">                2923	</t>
  </si>
  <si>
    <t xml:space="preserve">                3067	</t>
  </si>
  <si>
    <t xml:space="preserve">               21438	</t>
  </si>
  <si>
    <t xml:space="preserve">               39/FA</t>
  </si>
  <si>
    <t xml:space="preserve">               82/FA</t>
  </si>
  <si>
    <t xml:space="preserve">               99/FA</t>
  </si>
  <si>
    <t xml:space="preserve">                5/FA</t>
  </si>
  <si>
    <t xml:space="preserve">               12/FA</t>
  </si>
  <si>
    <t xml:space="preserve">               30/FA</t>
  </si>
  <si>
    <t xml:space="preserve">              317/PA</t>
  </si>
  <si>
    <t xml:space="preserve">              402/PA</t>
  </si>
  <si>
    <t xml:space="preserve">              413/PA</t>
  </si>
  <si>
    <t xml:space="preserve">              426/PA</t>
  </si>
  <si>
    <t xml:space="preserve">              444/PA</t>
  </si>
  <si>
    <t xml:space="preserve">                3487	</t>
  </si>
  <si>
    <t xml:space="preserve">              133/PA</t>
  </si>
  <si>
    <t xml:space="preserve">              152/PA</t>
  </si>
  <si>
    <t xml:space="preserve">              FE/169</t>
  </si>
  <si>
    <t xml:space="preserve">              FE/204</t>
  </si>
  <si>
    <t xml:space="preserve">              FE/243</t>
  </si>
  <si>
    <t xml:space="preserve">              FE/305</t>
  </si>
  <si>
    <t xml:space="preserve">              FE/337</t>
  </si>
  <si>
    <t xml:space="preserve">              FE/379</t>
  </si>
  <si>
    <t xml:space="preserve">              FE/428</t>
  </si>
  <si>
    <t xml:space="preserve">               FE/24</t>
  </si>
  <si>
    <t xml:space="preserve">               FE/46</t>
  </si>
  <si>
    <t xml:space="preserve">               FE/69</t>
  </si>
  <si>
    <t xml:space="preserve">               FE/70</t>
  </si>
  <si>
    <t xml:space="preserve">              FE/121</t>
  </si>
  <si>
    <t xml:space="preserve">              FE/158</t>
  </si>
  <si>
    <t xml:space="preserve">              FE/159</t>
  </si>
  <si>
    <t xml:space="preserve">            855/2022</t>
  </si>
  <si>
    <t xml:space="preserve">           1035/2022</t>
  </si>
  <si>
    <t xml:space="preserve">           1067/2022</t>
  </si>
  <si>
    <t xml:space="preserve">           1592/2022</t>
  </si>
  <si>
    <t xml:space="preserve">              156/PA</t>
  </si>
  <si>
    <t xml:space="preserve">              164/PA</t>
  </si>
  <si>
    <t xml:space="preserve">              174/PA</t>
  </si>
  <si>
    <t xml:space="preserve">              175/PA</t>
  </si>
  <si>
    <t xml:space="preserve">              252/PA</t>
  </si>
  <si>
    <t xml:space="preserve">              346/PA</t>
  </si>
  <si>
    <t xml:space="preserve">              453/PA</t>
  </si>
  <si>
    <t xml:space="preserve">              528/PA</t>
  </si>
  <si>
    <t xml:space="preserve">                2558	</t>
  </si>
  <si>
    <t xml:space="preserve">                 265	</t>
  </si>
  <si>
    <t xml:space="preserve">                 306	</t>
  </si>
  <si>
    <t xml:space="preserve">                 758	</t>
  </si>
  <si>
    <t xml:space="preserve">                 759	</t>
  </si>
  <si>
    <t xml:space="preserve">                1180	</t>
  </si>
  <si>
    <t xml:space="preserve">                1296	</t>
  </si>
  <si>
    <t xml:space="preserve">                1407	</t>
  </si>
  <si>
    <t xml:space="preserve">                2361	</t>
  </si>
  <si>
    <t xml:space="preserve">                2776	</t>
  </si>
  <si>
    <t xml:space="preserve">                3175	</t>
  </si>
  <si>
    <t xml:space="preserve">                3808	</t>
  </si>
  <si>
    <t xml:space="preserve">                3922	</t>
  </si>
  <si>
    <t xml:space="preserve">                4076	</t>
  </si>
  <si>
    <t xml:space="preserve">                5381	</t>
  </si>
  <si>
    <t xml:space="preserve">                7523	</t>
  </si>
  <si>
    <t xml:space="preserve">                7809	</t>
  </si>
  <si>
    <t xml:space="preserve">                7810	</t>
  </si>
  <si>
    <t xml:space="preserve">                8122	</t>
  </si>
  <si>
    <t xml:space="preserve">                8433	</t>
  </si>
  <si>
    <t xml:space="preserve">                8896	</t>
  </si>
  <si>
    <t xml:space="preserve">                8897	</t>
  </si>
  <si>
    <t xml:space="preserve">                9084	</t>
  </si>
  <si>
    <t xml:space="preserve">                9085	</t>
  </si>
  <si>
    <t xml:space="preserve">                9485	</t>
  </si>
  <si>
    <t xml:space="preserve">               10707	</t>
  </si>
  <si>
    <t xml:space="preserve">               11815	</t>
  </si>
  <si>
    <t xml:space="preserve">           06/B/2022</t>
  </si>
  <si>
    <t xml:space="preserve">           07/B/2022</t>
  </si>
  <si>
    <t xml:space="preserve">           08/B/2022</t>
  </si>
  <si>
    <t xml:space="preserve">                2566	</t>
  </si>
  <si>
    <t xml:space="preserve">          7700007709	</t>
  </si>
  <si>
    <t xml:space="preserve">          9896685629	</t>
  </si>
  <si>
    <t xml:space="preserve">          9896686076	</t>
  </si>
  <si>
    <t xml:space="preserve">          9896686077	</t>
  </si>
  <si>
    <t xml:space="preserve">          9896686078	</t>
  </si>
  <si>
    <t xml:space="preserve">          9896686652	</t>
  </si>
  <si>
    <t xml:space="preserve">          9896686855	</t>
  </si>
  <si>
    <t xml:space="preserve">          9896691134	</t>
  </si>
  <si>
    <t xml:space="preserve">          9896691135	</t>
  </si>
  <si>
    <t xml:space="preserve">          9896691318	</t>
  </si>
  <si>
    <t xml:space="preserve">          9896691515	</t>
  </si>
  <si>
    <t xml:space="preserve">          9896691516	</t>
  </si>
  <si>
    <t xml:space="preserve">          9896691766	</t>
  </si>
  <si>
    <t xml:space="preserve">          9896692263	</t>
  </si>
  <si>
    <t xml:space="preserve">          9896692501	</t>
  </si>
  <si>
    <t xml:space="preserve">          9896692678	</t>
  </si>
  <si>
    <t xml:space="preserve">          9896693132	</t>
  </si>
  <si>
    <t xml:space="preserve">          9896695118	</t>
  </si>
  <si>
    <t xml:space="preserve">          9896695694	</t>
  </si>
  <si>
    <t xml:space="preserve">          9896695959	</t>
  </si>
  <si>
    <t xml:space="preserve">          9896695960	</t>
  </si>
  <si>
    <t xml:space="preserve">          9896695961	</t>
  </si>
  <si>
    <t xml:space="preserve">          9896696146	</t>
  </si>
  <si>
    <t xml:space="preserve">          9896696147	</t>
  </si>
  <si>
    <t xml:space="preserve">          9896697484	</t>
  </si>
  <si>
    <t xml:space="preserve">          9896697485	</t>
  </si>
  <si>
    <t xml:space="preserve">          9896697730	</t>
  </si>
  <si>
    <t xml:space="preserve">          9896697731	</t>
  </si>
  <si>
    <t xml:space="preserve">          9897014234	</t>
  </si>
  <si>
    <t xml:space="preserve">          9897014235	</t>
  </si>
  <si>
    <t xml:space="preserve">          9897014236	</t>
  </si>
  <si>
    <t xml:space="preserve">          9897015226	</t>
  </si>
  <si>
    <t xml:space="preserve">          9897015602	</t>
  </si>
  <si>
    <t xml:space="preserve">          9897016726	</t>
  </si>
  <si>
    <t xml:space="preserve">          9897018279	</t>
  </si>
  <si>
    <t xml:space="preserve">          9897018817	</t>
  </si>
  <si>
    <t xml:space="preserve">          9897020096	</t>
  </si>
  <si>
    <t xml:space="preserve">          9897020483	</t>
  </si>
  <si>
    <t xml:space="preserve">                2/17</t>
  </si>
  <si>
    <t xml:space="preserve">                2/18</t>
  </si>
  <si>
    <t xml:space="preserve">                2/20</t>
  </si>
  <si>
    <t xml:space="preserve">                2/21</t>
  </si>
  <si>
    <t xml:space="preserve">                2/23</t>
  </si>
  <si>
    <t xml:space="preserve">                2/24</t>
  </si>
  <si>
    <t xml:space="preserve">                2/27</t>
  </si>
  <si>
    <t xml:space="preserve">                  72	</t>
  </si>
  <si>
    <t xml:space="preserve">                 856	</t>
  </si>
  <si>
    <t xml:space="preserve">                1000	</t>
  </si>
  <si>
    <t xml:space="preserve">                1371	</t>
  </si>
  <si>
    <t xml:space="preserve">                2274	</t>
  </si>
  <si>
    <t xml:space="preserve">                2933	</t>
  </si>
  <si>
    <t xml:space="preserve">                3119	</t>
  </si>
  <si>
    <t xml:space="preserve">                 387	</t>
  </si>
  <si>
    <t xml:space="preserve">                1740	</t>
  </si>
  <si>
    <t xml:space="preserve">                2920	</t>
  </si>
  <si>
    <t xml:space="preserve">          67971/2022</t>
  </si>
  <si>
    <t xml:space="preserve">          4430014563	</t>
  </si>
  <si>
    <t xml:space="preserve">          4430014742	</t>
  </si>
  <si>
    <t xml:space="preserve">          4430014937	</t>
  </si>
  <si>
    <t xml:space="preserve">          4430014972	</t>
  </si>
  <si>
    <t xml:space="preserve">          4430014973	</t>
  </si>
  <si>
    <t xml:space="preserve">          4430015068	</t>
  </si>
  <si>
    <t xml:space="preserve">          2019186485	</t>
  </si>
  <si>
    <t xml:space="preserve">          2019186486	</t>
  </si>
  <si>
    <t xml:space="preserve">          2019190971	</t>
  </si>
  <si>
    <t xml:space="preserve">          2019190972	</t>
  </si>
  <si>
    <t xml:space="preserve">          2019195448	</t>
  </si>
  <si>
    <t xml:space="preserve">          2019202311	</t>
  </si>
  <si>
    <t xml:space="preserve">          2019202312	</t>
  </si>
  <si>
    <t xml:space="preserve">          2019202314	</t>
  </si>
  <si>
    <t xml:space="preserve">          2019202317	</t>
  </si>
  <si>
    <t xml:space="preserve">          2019202319	</t>
  </si>
  <si>
    <t xml:space="preserve">          2019202321	</t>
  </si>
  <si>
    <t xml:space="preserve">          2019202323	</t>
  </si>
  <si>
    <t xml:space="preserve">          2019202325	</t>
  </si>
  <si>
    <t xml:space="preserve">          2019209680	</t>
  </si>
  <si>
    <t xml:space="preserve">          2019209681	</t>
  </si>
  <si>
    <t xml:space="preserve">          2019209683	</t>
  </si>
  <si>
    <t xml:space="preserve">          2019209684	</t>
  </si>
  <si>
    <t xml:space="preserve">          2019209686	</t>
  </si>
  <si>
    <t xml:space="preserve">          2019209687	</t>
  </si>
  <si>
    <t xml:space="preserve">          2019213443	</t>
  </si>
  <si>
    <t xml:space="preserve">          2019213445	</t>
  </si>
  <si>
    <t xml:space="preserve">          2019217543	</t>
  </si>
  <si>
    <t xml:space="preserve">          2019217544	</t>
  </si>
  <si>
    <t xml:space="preserve">          2019217546	</t>
  </si>
  <si>
    <t xml:space="preserve">          2019217548	</t>
  </si>
  <si>
    <t xml:space="preserve">          2019224687	</t>
  </si>
  <si>
    <t xml:space="preserve">          2019224688	</t>
  </si>
  <si>
    <t xml:space="preserve">          2019224689	</t>
  </si>
  <si>
    <t xml:space="preserve">          2019224690	</t>
  </si>
  <si>
    <t xml:space="preserve">          2019230101	</t>
  </si>
  <si>
    <t xml:space="preserve">          2019230103	</t>
  </si>
  <si>
    <t xml:space="preserve">          2019230104	</t>
  </si>
  <si>
    <t xml:space="preserve">          2019230105	</t>
  </si>
  <si>
    <t xml:space="preserve">          2019230106	</t>
  </si>
  <si>
    <t xml:space="preserve">          2019233218	</t>
  </si>
  <si>
    <t xml:space="preserve">          2019241564	</t>
  </si>
  <si>
    <t xml:space="preserve">          2019241566	</t>
  </si>
  <si>
    <t xml:space="preserve">          2019241568	</t>
  </si>
  <si>
    <t xml:space="preserve">          2019245341	</t>
  </si>
  <si>
    <t xml:space="preserve">          2019247998	</t>
  </si>
  <si>
    <t xml:space="preserve">          2019252114	</t>
  </si>
  <si>
    <t xml:space="preserve">          2019256468	</t>
  </si>
  <si>
    <t xml:space="preserve">          2019256470	</t>
  </si>
  <si>
    <t xml:space="preserve">          2019256471	</t>
  </si>
  <si>
    <t xml:space="preserve">          2019256472	</t>
  </si>
  <si>
    <t xml:space="preserve">          2019261105	</t>
  </si>
  <si>
    <t xml:space="preserve">          2019261106	</t>
  </si>
  <si>
    <t xml:space="preserve">          2019261107	</t>
  </si>
  <si>
    <t xml:space="preserve">          2019264984	</t>
  </si>
  <si>
    <t xml:space="preserve">          2019264985	</t>
  </si>
  <si>
    <t xml:space="preserve">          2019264986	</t>
  </si>
  <si>
    <t xml:space="preserve">          2019268798	</t>
  </si>
  <si>
    <t xml:space="preserve">          2019268799	</t>
  </si>
  <si>
    <t xml:space="preserve">          2021105204	</t>
  </si>
  <si>
    <t xml:space="preserve">          2021105207	</t>
  </si>
  <si>
    <t xml:space="preserve">          2021105208	</t>
  </si>
  <si>
    <t xml:space="preserve">          2021110695	</t>
  </si>
  <si>
    <t xml:space="preserve">          2021113325	</t>
  </si>
  <si>
    <t xml:space="preserve">          2022001982	</t>
  </si>
  <si>
    <t xml:space="preserve">          2022007831	</t>
  </si>
  <si>
    <t xml:space="preserve">          2022007832	</t>
  </si>
  <si>
    <t xml:space="preserve">          2022007833	</t>
  </si>
  <si>
    <t xml:space="preserve">          2022007834	</t>
  </si>
  <si>
    <t xml:space="preserve">          2022011457	</t>
  </si>
  <si>
    <t xml:space="preserve">          2022012595	</t>
  </si>
  <si>
    <t xml:space="preserve">          2022012597	</t>
  </si>
  <si>
    <t xml:space="preserve">          2022012599	</t>
  </si>
  <si>
    <t xml:space="preserve">          2022022532	</t>
  </si>
  <si>
    <t xml:space="preserve">          2022022533	</t>
  </si>
  <si>
    <t xml:space="preserve">          2022022535	</t>
  </si>
  <si>
    <t xml:space="preserve">          2022022536	</t>
  </si>
  <si>
    <t xml:space="preserve">          2022022537	</t>
  </si>
  <si>
    <t xml:space="preserve">          2022024295	</t>
  </si>
  <si>
    <t xml:space="preserve">          2022029472	</t>
  </si>
  <si>
    <t xml:space="preserve">          2022029476	</t>
  </si>
  <si>
    <t xml:space="preserve">          2022029477	</t>
  </si>
  <si>
    <t xml:space="preserve">          2022029479	</t>
  </si>
  <si>
    <t xml:space="preserve">          2022029481	</t>
  </si>
  <si>
    <t xml:space="preserve">          2022036293	</t>
  </si>
  <si>
    <t xml:space="preserve">          2022037866	</t>
  </si>
  <si>
    <t xml:space="preserve">          2022038073	</t>
  </si>
  <si>
    <t xml:space="preserve">          2022044581	</t>
  </si>
  <si>
    <t xml:space="preserve">          2022044582	</t>
  </si>
  <si>
    <t xml:space="preserve">          2022044585	</t>
  </si>
  <si>
    <t xml:space="preserve">          2022044587	</t>
  </si>
  <si>
    <t xml:space="preserve">             36/2020</t>
  </si>
  <si>
    <t xml:space="preserve">             74/2020</t>
  </si>
  <si>
    <t xml:space="preserve">            1/15/185</t>
  </si>
  <si>
    <t xml:space="preserve">            1/15/226</t>
  </si>
  <si>
    <t xml:space="preserve">            1/15/265</t>
  </si>
  <si>
    <t xml:space="preserve">          3900031000	</t>
  </si>
  <si>
    <t xml:space="preserve">          3900032580	</t>
  </si>
  <si>
    <t xml:space="preserve">          8100202435	</t>
  </si>
  <si>
    <t xml:space="preserve">          8100202459	</t>
  </si>
  <si>
    <t xml:space="preserve">          8100210006	</t>
  </si>
  <si>
    <t xml:space="preserve">          8100253801	</t>
  </si>
  <si>
    <t xml:space="preserve">          8100254919	</t>
  </si>
  <si>
    <t xml:space="preserve">          8100272696	</t>
  </si>
  <si>
    <t xml:space="preserve">          8100278957	</t>
  </si>
  <si>
    <t xml:space="preserve">          8100278960	</t>
  </si>
  <si>
    <t xml:space="preserve">          8100288766	</t>
  </si>
  <si>
    <t xml:space="preserve">          8100288801	</t>
  </si>
  <si>
    <t xml:space="preserve">          8100288839	</t>
  </si>
  <si>
    <t xml:space="preserve">                 403	</t>
  </si>
  <si>
    <t xml:space="preserve">                 565	</t>
  </si>
  <si>
    <t xml:space="preserve">                 800	</t>
  </si>
  <si>
    <t xml:space="preserve">               88/01</t>
  </si>
  <si>
    <t xml:space="preserve">              110/01</t>
  </si>
  <si>
    <t xml:space="preserve">              157/01</t>
  </si>
  <si>
    <t xml:space="preserve">        V19/2022/265</t>
  </si>
  <si>
    <t xml:space="preserve">        001142200116	</t>
  </si>
  <si>
    <t xml:space="preserve">        001142200513	</t>
  </si>
  <si>
    <t xml:space="preserve">            22001308	</t>
  </si>
  <si>
    <t xml:space="preserve">            22003473	</t>
  </si>
  <si>
    <t xml:space="preserve">               10023	</t>
  </si>
  <si>
    <t xml:space="preserve">              101044	</t>
  </si>
  <si>
    <t xml:space="preserve">              101837	</t>
  </si>
  <si>
    <t xml:space="preserve">              101929	</t>
  </si>
  <si>
    <t xml:space="preserve">              102162	</t>
  </si>
  <si>
    <t xml:space="preserve">              102628	</t>
  </si>
  <si>
    <t xml:space="preserve">              103048	</t>
  </si>
  <si>
    <t xml:space="preserve">              002978	</t>
  </si>
  <si>
    <t xml:space="preserve">          2022756008	</t>
  </si>
  <si>
    <t xml:space="preserve">          2022756009	</t>
  </si>
  <si>
    <t xml:space="preserve">          4228000734	</t>
  </si>
  <si>
    <t xml:space="preserve">         277/2022/PA</t>
  </si>
  <si>
    <t xml:space="preserve">                FE/5</t>
  </si>
  <si>
    <t xml:space="preserve">                FE/6</t>
  </si>
  <si>
    <t xml:space="preserve">          0006802085	</t>
  </si>
  <si>
    <t xml:space="preserve">         24000006500	</t>
  </si>
  <si>
    <t xml:space="preserve">         24000006648	</t>
  </si>
  <si>
    <t xml:space="preserve">         24000006874	</t>
  </si>
  <si>
    <t xml:space="preserve">         24000007030	</t>
  </si>
  <si>
    <t xml:space="preserve">         24000007090	</t>
  </si>
  <si>
    <t xml:space="preserve">         24000007178	</t>
  </si>
  <si>
    <t xml:space="preserve">         24000007179	</t>
  </si>
  <si>
    <t xml:space="preserve">         24000007205	</t>
  </si>
  <si>
    <t xml:space="preserve">              524/PA</t>
  </si>
  <si>
    <t xml:space="preserve">             1154/PA</t>
  </si>
  <si>
    <t xml:space="preserve">                  71	</t>
  </si>
  <si>
    <t xml:space="preserve">               14911	</t>
  </si>
  <si>
    <t xml:space="preserve">               17104	</t>
  </si>
  <si>
    <t xml:space="preserve">               17955	</t>
  </si>
  <si>
    <t xml:space="preserve">               17956	</t>
  </si>
  <si>
    <t xml:space="preserve">               17974	</t>
  </si>
  <si>
    <t xml:space="preserve">                6111	</t>
  </si>
  <si>
    <t xml:space="preserve">                6604	</t>
  </si>
  <si>
    <t xml:space="preserve">             186/266</t>
  </si>
  <si>
    <t xml:space="preserve">                 642	</t>
  </si>
  <si>
    <t xml:space="preserve">                 797	</t>
  </si>
  <si>
    <t xml:space="preserve">               201/3</t>
  </si>
  <si>
    <t xml:space="preserve">               272/3</t>
  </si>
  <si>
    <t xml:space="preserve">               306/3</t>
  </si>
  <si>
    <t xml:space="preserve">               318/3</t>
  </si>
  <si>
    <t xml:space="preserve">               319/3</t>
  </si>
  <si>
    <t xml:space="preserve">               326/3</t>
  </si>
  <si>
    <t xml:space="preserve">               327/3</t>
  </si>
  <si>
    <t xml:space="preserve">               336/3</t>
  </si>
  <si>
    <t xml:space="preserve">               337/3</t>
  </si>
  <si>
    <t xml:space="preserve">             1574/PA</t>
  </si>
  <si>
    <t xml:space="preserve">             1734/PA</t>
  </si>
  <si>
    <t xml:space="preserve">             2045/PA</t>
  </si>
  <si>
    <t xml:space="preserve">             2567/PA</t>
  </si>
  <si>
    <t xml:space="preserve">             2673/PA</t>
  </si>
  <si>
    <t xml:space="preserve">             3279/PA</t>
  </si>
  <si>
    <t xml:space="preserve">             4584/PA</t>
  </si>
  <si>
    <t xml:space="preserve">             4771/PA</t>
  </si>
  <si>
    <t xml:space="preserve">             5224/PA</t>
  </si>
  <si>
    <t xml:space="preserve">             5480/PA</t>
  </si>
  <si>
    <t xml:space="preserve">  FPA21IBNSV-0001931</t>
  </si>
  <si>
    <t xml:space="preserve">           FPA 41/21</t>
  </si>
  <si>
    <t xml:space="preserve">           FPA 35/22</t>
  </si>
  <si>
    <t xml:space="preserve">           FPA 60/22</t>
  </si>
  <si>
    <t xml:space="preserve">           FPA 61/22</t>
  </si>
  <si>
    <t xml:space="preserve">           FPA 66/22</t>
  </si>
  <si>
    <t xml:space="preserve">          0980249331	</t>
  </si>
  <si>
    <t xml:space="preserve">          0980252911	</t>
  </si>
  <si>
    <t xml:space="preserve">          0980256365	</t>
  </si>
  <si>
    <t xml:space="preserve">          0980257315	</t>
  </si>
  <si>
    <t xml:space="preserve">          0980259258	</t>
  </si>
  <si>
    <t xml:space="preserve">          0980261109	</t>
  </si>
  <si>
    <t xml:space="preserve">          0980261145	</t>
  </si>
  <si>
    <t xml:space="preserve">          0980262415	</t>
  </si>
  <si>
    <t xml:space="preserve">          0980271138	</t>
  </si>
  <si>
    <t xml:space="preserve">   2021/1368/PA/1564</t>
  </si>
  <si>
    <t xml:space="preserve">   2022/1266/PA/1439</t>
  </si>
  <si>
    <t xml:space="preserve">                2690	</t>
  </si>
  <si>
    <t xml:space="preserve">              211538	</t>
  </si>
  <si>
    <t xml:space="preserve">    0320222VPB001025</t>
  </si>
  <si>
    <t xml:space="preserve">    0320222VPB001375</t>
  </si>
  <si>
    <t xml:space="preserve">         DEDE2201776</t>
  </si>
  <si>
    <t xml:space="preserve">              2/2/13</t>
  </si>
  <si>
    <t xml:space="preserve">              2/2/15</t>
  </si>
  <si>
    <t xml:space="preserve">              2/2/16</t>
  </si>
  <si>
    <t xml:space="preserve">          3910009356	</t>
  </si>
  <si>
    <t xml:space="preserve">          3910009357	</t>
  </si>
  <si>
    <t xml:space="preserve">               31/PA</t>
  </si>
  <si>
    <t xml:space="preserve">               32/PA</t>
  </si>
  <si>
    <t xml:space="preserve">                 2/2</t>
  </si>
  <si>
    <t xml:space="preserve">                 2/3</t>
  </si>
  <si>
    <t xml:space="preserve">                 2/4</t>
  </si>
  <si>
    <t xml:space="preserve">                  23	</t>
  </si>
  <si>
    <t xml:space="preserve">              258/PA</t>
  </si>
  <si>
    <t xml:space="preserve">              822/PA</t>
  </si>
  <si>
    <t xml:space="preserve">             1371/PA</t>
  </si>
  <si>
    <t xml:space="preserve">             1372/PA</t>
  </si>
  <si>
    <t>FE000120220001200466</t>
  </si>
  <si>
    <t>FE000120220001200473</t>
  </si>
  <si>
    <t>FE000120220001200474</t>
  </si>
  <si>
    <t>FE000120220001200475</t>
  </si>
  <si>
    <t>FE000120220001200476</t>
  </si>
  <si>
    <t>FE000120220001200477</t>
  </si>
  <si>
    <t>FE000120220001200478</t>
  </si>
  <si>
    <t>FE000120220001200479</t>
  </si>
  <si>
    <t>FE000120220001200480</t>
  </si>
  <si>
    <t>FE000120220001200481</t>
  </si>
  <si>
    <t>FE000120220001200482</t>
  </si>
  <si>
    <t>FE000120220001200483</t>
  </si>
  <si>
    <t>FE000120220001200484</t>
  </si>
  <si>
    <t>FE000120220001200485</t>
  </si>
  <si>
    <t>FE000120220001200486</t>
  </si>
  <si>
    <t>FE000120220001200487</t>
  </si>
  <si>
    <t>FE000120220001200488</t>
  </si>
  <si>
    <t>FE000120220001200489</t>
  </si>
  <si>
    <t>FE000120220001200490</t>
  </si>
  <si>
    <t>FE000120220001200491</t>
  </si>
  <si>
    <t>FE000120220001200492</t>
  </si>
  <si>
    <t>FE000120220001200493</t>
  </si>
  <si>
    <t>FE000120220001200494</t>
  </si>
  <si>
    <t>FE000120220001200495</t>
  </si>
  <si>
    <t>FE000120220001200496</t>
  </si>
  <si>
    <t>FE000120220001200497</t>
  </si>
  <si>
    <t>FE000120220001200498</t>
  </si>
  <si>
    <t>FE000120220001200499</t>
  </si>
  <si>
    <t>FE000120220001200500</t>
  </si>
  <si>
    <t>FE000120220001200501</t>
  </si>
  <si>
    <t>FE000120220001200502</t>
  </si>
  <si>
    <t>FE000120220001200503</t>
  </si>
  <si>
    <t>FE000120220001200504</t>
  </si>
  <si>
    <t>FE000120220001200505</t>
  </si>
  <si>
    <t>FE000120220001200506</t>
  </si>
  <si>
    <t>FE000120220001200507</t>
  </si>
  <si>
    <t>FE000120220001200508</t>
  </si>
  <si>
    <t>FE000120220001200509</t>
  </si>
  <si>
    <t>FE000120220001200510</t>
  </si>
  <si>
    <t>FE000120220001200511</t>
  </si>
  <si>
    <t>FE000120220001200513</t>
  </si>
  <si>
    <t>FE000120220001200514</t>
  </si>
  <si>
    <t>FE000120220001200515</t>
  </si>
  <si>
    <t>FE000120220001200516</t>
  </si>
  <si>
    <t>FE000120220001200517</t>
  </si>
  <si>
    <t>FE000120220001200518</t>
  </si>
  <si>
    <t>FE000120220001200519</t>
  </si>
  <si>
    <t>FE000120220001200548</t>
  </si>
  <si>
    <t>FE000120220001200551</t>
  </si>
  <si>
    <t>FE000120220001208832</t>
  </si>
  <si>
    <t>FE000120220001223863</t>
  </si>
  <si>
    <t>FE000120220001428160</t>
  </si>
  <si>
    <t>FE000120220001428166</t>
  </si>
  <si>
    <t>FE000120220001428167</t>
  </si>
  <si>
    <t>FE000120220001428168</t>
  </si>
  <si>
    <t>FE000120220001428169</t>
  </si>
  <si>
    <t>FE000120220001428170</t>
  </si>
  <si>
    <t>FE000120220001428171</t>
  </si>
  <si>
    <t>FE000120220001428172</t>
  </si>
  <si>
    <t>FE000120220001428173</t>
  </si>
  <si>
    <t>FE000120220001428174</t>
  </si>
  <si>
    <t>FE000120220001428175</t>
  </si>
  <si>
    <t>FE000120220001428176</t>
  </si>
  <si>
    <t>FE000120220001428177</t>
  </si>
  <si>
    <t>FE000120220001428178</t>
  </si>
  <si>
    <t>FE000120220001428179</t>
  </si>
  <si>
    <t>FE000120220001428180</t>
  </si>
  <si>
    <t>FE000120220001428181</t>
  </si>
  <si>
    <t>FE000120220001428182</t>
  </si>
  <si>
    <t>FE000120220001428183</t>
  </si>
  <si>
    <t>FE000120220001428184</t>
  </si>
  <si>
    <t>FE000120220001428185</t>
  </si>
  <si>
    <t>FE000120220001428186</t>
  </si>
  <si>
    <t>FE000120220001428187</t>
  </si>
  <si>
    <t>FE000120220001428188</t>
  </si>
  <si>
    <t>FE000120220001428189</t>
  </si>
  <si>
    <t>FE000120220001428190</t>
  </si>
  <si>
    <t>FE000120220001428191</t>
  </si>
  <si>
    <t>FE000120220001428192</t>
  </si>
  <si>
    <t>FE000120220001428193</t>
  </si>
  <si>
    <t>FE000120220001428194</t>
  </si>
  <si>
    <t>FE000120220001428195</t>
  </si>
  <si>
    <t>FE000120220001428196</t>
  </si>
  <si>
    <t>FE000120220001428197</t>
  </si>
  <si>
    <t>FE000120220001428198</t>
  </si>
  <si>
    <t>FE000120220001428199</t>
  </si>
  <si>
    <t>FE000120220001428200</t>
  </si>
  <si>
    <t>FE000120220001428201</t>
  </si>
  <si>
    <t>FE000120220001428202</t>
  </si>
  <si>
    <t>FE000120220001428203</t>
  </si>
  <si>
    <t>FE000120220001428205</t>
  </si>
  <si>
    <t>FE000120220001428206</t>
  </si>
  <si>
    <t>FE000120220001428207</t>
  </si>
  <si>
    <t>FE000120220001428208</t>
  </si>
  <si>
    <t>FE000120220001428209</t>
  </si>
  <si>
    <t>FE000120220001428210</t>
  </si>
  <si>
    <t>FE000120220001428211</t>
  </si>
  <si>
    <t>FE000120220001428238</t>
  </si>
  <si>
    <t>FE000120220001428241</t>
  </si>
  <si>
    <t>FE000120220001440374</t>
  </si>
  <si>
    <t>FE000120220001449750</t>
  </si>
  <si>
    <t>FE000120220001556203</t>
  </si>
  <si>
    <t xml:space="preserve">          3013011306	</t>
  </si>
  <si>
    <t xml:space="preserve">          3013120129	</t>
  </si>
  <si>
    <t xml:space="preserve">          3013141472	</t>
  </si>
  <si>
    <t xml:space="preserve">          3013146195	</t>
  </si>
  <si>
    <t xml:space="preserve">          3013149555	</t>
  </si>
  <si>
    <t xml:space="preserve">          3013151583	</t>
  </si>
  <si>
    <t xml:space="preserve">          3013161080	</t>
  </si>
  <si>
    <t xml:space="preserve">          3013170151	</t>
  </si>
  <si>
    <t xml:space="preserve">             18 / 43</t>
  </si>
  <si>
    <t xml:space="preserve">             21 / 43</t>
  </si>
  <si>
    <t xml:space="preserve">             26 / 43</t>
  </si>
  <si>
    <t xml:space="preserve">               284/V</t>
  </si>
  <si>
    <t xml:space="preserve">           211004500	</t>
  </si>
  <si>
    <t xml:space="preserve">           211005215	</t>
  </si>
  <si>
    <t xml:space="preserve">                 2/1</t>
  </si>
  <si>
    <t xml:space="preserve">               FE/11</t>
  </si>
  <si>
    <t xml:space="preserve">               FE/17</t>
  </si>
  <si>
    <t xml:space="preserve">               FE/18</t>
  </si>
  <si>
    <t xml:space="preserve">               FE/19</t>
  </si>
  <si>
    <t xml:space="preserve">               FE/23</t>
  </si>
  <si>
    <t xml:space="preserve">               FE/25</t>
  </si>
  <si>
    <t xml:space="preserve">                 229	</t>
  </si>
  <si>
    <t xml:space="preserve">                  57	</t>
  </si>
  <si>
    <t xml:space="preserve">                1055	</t>
  </si>
  <si>
    <t xml:space="preserve">                2178	</t>
  </si>
  <si>
    <t xml:space="preserve">                2397	</t>
  </si>
  <si>
    <t xml:space="preserve">                2505	</t>
  </si>
  <si>
    <t xml:space="preserve">                 350	</t>
  </si>
  <si>
    <t xml:space="preserve">                1517	</t>
  </si>
  <si>
    <t xml:space="preserve">                1733	</t>
  </si>
  <si>
    <t xml:space="preserve">                2247	</t>
  </si>
  <si>
    <t xml:space="preserve">                2321	</t>
  </si>
  <si>
    <t xml:space="preserve">                 564	</t>
  </si>
  <si>
    <t xml:space="preserve">                1707	</t>
  </si>
  <si>
    <t xml:space="preserve">                2307	</t>
  </si>
  <si>
    <t xml:space="preserve">          2652156898	</t>
  </si>
  <si>
    <t xml:space="preserve">          2652207458	</t>
  </si>
  <si>
    <t xml:space="preserve">          2652212533	</t>
  </si>
  <si>
    <t xml:space="preserve">          2652212661	</t>
  </si>
  <si>
    <t xml:space="preserve">          2652217425	</t>
  </si>
  <si>
    <t xml:space="preserve">          2652218007	</t>
  </si>
  <si>
    <t xml:space="preserve">          9202201166	</t>
  </si>
  <si>
    <t xml:space="preserve">          9202201322	</t>
  </si>
  <si>
    <t xml:space="preserve">          9202203786	</t>
  </si>
  <si>
    <t xml:space="preserve">             FPA7/22</t>
  </si>
  <si>
    <t xml:space="preserve">                 313	</t>
  </si>
  <si>
    <t xml:space="preserve">           FPA 10/22</t>
  </si>
  <si>
    <t xml:space="preserve">               64/P1</t>
  </si>
  <si>
    <t xml:space="preserve">               94/P1</t>
  </si>
  <si>
    <t xml:space="preserve">               95/P1</t>
  </si>
  <si>
    <t xml:space="preserve">          22-0010215</t>
  </si>
  <si>
    <t xml:space="preserve">          22-0010216</t>
  </si>
  <si>
    <t xml:space="preserve">          22-0016063</t>
  </si>
  <si>
    <t xml:space="preserve">          22FS003935</t>
  </si>
  <si>
    <t xml:space="preserve">          22FS004512</t>
  </si>
  <si>
    <t xml:space="preserve">          22FS004945</t>
  </si>
  <si>
    <t xml:space="preserve">                  60	</t>
  </si>
  <si>
    <t xml:space="preserve">                  73	</t>
  </si>
  <si>
    <t xml:space="preserve">          625/A/2021</t>
  </si>
  <si>
    <t xml:space="preserve">           FPA 18/22</t>
  </si>
  <si>
    <t xml:space="preserve">           FPA 19/22</t>
  </si>
  <si>
    <t xml:space="preserve">           FPA 24/22</t>
  </si>
  <si>
    <t xml:space="preserve">           FPA 25/22</t>
  </si>
  <si>
    <t xml:space="preserve">                2328	</t>
  </si>
  <si>
    <t xml:space="preserve">                3150	</t>
  </si>
  <si>
    <t xml:space="preserve">                3151	</t>
  </si>
  <si>
    <t xml:space="preserve">                3486	</t>
  </si>
  <si>
    <t xml:space="preserve">          1022000303	</t>
  </si>
  <si>
    <t xml:space="preserve">          1022001004	</t>
  </si>
  <si>
    <t xml:space="preserve">          1022001005	</t>
  </si>
  <si>
    <t xml:space="preserve">          1022001872	</t>
  </si>
  <si>
    <t xml:space="preserve">          1022008575	</t>
  </si>
  <si>
    <t xml:space="preserve">          1022008756	</t>
  </si>
  <si>
    <t xml:space="preserve">          1022009539	</t>
  </si>
  <si>
    <t xml:space="preserve">          1022015621	</t>
  </si>
  <si>
    <t xml:space="preserve">          1022016087	</t>
  </si>
  <si>
    <t xml:space="preserve">          1022016088	</t>
  </si>
  <si>
    <t xml:space="preserve">            FPA 3/21</t>
  </si>
  <si>
    <t xml:space="preserve">            FPA 9/21</t>
  </si>
  <si>
    <t xml:space="preserve">           FPA 10/21</t>
  </si>
  <si>
    <t xml:space="preserve">           FPA 12/21</t>
  </si>
  <si>
    <t xml:space="preserve">           FPA 16/21</t>
  </si>
  <si>
    <t xml:space="preserve">           FPA 17/21</t>
  </si>
  <si>
    <t xml:space="preserve">           FPA 18/21</t>
  </si>
  <si>
    <t xml:space="preserve">           FPA 19/21</t>
  </si>
  <si>
    <t xml:space="preserve">           FPA 20/21</t>
  </si>
  <si>
    <t xml:space="preserve">           FPA 22/21</t>
  </si>
  <si>
    <t xml:space="preserve">           FPA 23/21</t>
  </si>
  <si>
    <t xml:space="preserve">           FPA 24/21</t>
  </si>
  <si>
    <t xml:space="preserve">           FPA 25/21</t>
  </si>
  <si>
    <t xml:space="preserve">           FPA 26/21</t>
  </si>
  <si>
    <t xml:space="preserve">           FPA 27/21</t>
  </si>
  <si>
    <t xml:space="preserve">           FPA 28/21</t>
  </si>
  <si>
    <t xml:space="preserve">           FPA 29/21</t>
  </si>
  <si>
    <t xml:space="preserve">           FPA 30/21</t>
  </si>
  <si>
    <t xml:space="preserve">           FPA 31/21</t>
  </si>
  <si>
    <t xml:space="preserve">           FPA 32/21</t>
  </si>
  <si>
    <t xml:space="preserve">           FPA 33/21</t>
  </si>
  <si>
    <t xml:space="preserve">            FPA 3/22</t>
  </si>
  <si>
    <t xml:space="preserve">               74/90</t>
  </si>
  <si>
    <t xml:space="preserve">              100/90</t>
  </si>
  <si>
    <t xml:space="preserve">               12/22</t>
  </si>
  <si>
    <t xml:space="preserve">              608/00</t>
  </si>
  <si>
    <t xml:space="preserve">              680/FE</t>
  </si>
  <si>
    <t xml:space="preserve">              150/TE</t>
  </si>
  <si>
    <t xml:space="preserve">              157/TE</t>
  </si>
  <si>
    <t xml:space="preserve">             28/2022</t>
  </si>
  <si>
    <t xml:space="preserve">              313/PA</t>
  </si>
  <si>
    <t xml:space="preserve">                6/FE</t>
  </si>
  <si>
    <t xml:space="preserve">                7/FE</t>
  </si>
  <si>
    <t xml:space="preserve">                 129	</t>
  </si>
  <si>
    <t xml:space="preserve">          2110528307	</t>
  </si>
  <si>
    <t xml:space="preserve">          2110528549	</t>
  </si>
  <si>
    <t xml:space="preserve">          2110539285	</t>
  </si>
  <si>
    <t xml:space="preserve">               79/VP</t>
  </si>
  <si>
    <t xml:space="preserve">               80/VP</t>
  </si>
  <si>
    <t xml:space="preserve">              106/VP</t>
  </si>
  <si>
    <t xml:space="preserve">              107/VP</t>
  </si>
  <si>
    <t xml:space="preserve">            FPA 8/22</t>
  </si>
  <si>
    <t xml:space="preserve">            FPA 9/22</t>
  </si>
  <si>
    <t xml:space="preserve">            FPA 5/22</t>
  </si>
  <si>
    <t xml:space="preserve">        RJ2180005849</t>
  </si>
  <si>
    <t xml:space="preserve">        RJ2180006675</t>
  </si>
  <si>
    <t xml:space="preserve">        RJ2180006780</t>
  </si>
  <si>
    <t xml:space="preserve">        RJ2180006781</t>
  </si>
  <si>
    <t xml:space="preserve">        RJ2180007175</t>
  </si>
  <si>
    <t xml:space="preserve">        RJ2180007628</t>
  </si>
  <si>
    <t xml:space="preserve">        RJ2180007858</t>
  </si>
  <si>
    <t xml:space="preserve">        RJ2180008289</t>
  </si>
  <si>
    <t xml:space="preserve">        RJ2180008453</t>
  </si>
  <si>
    <t xml:space="preserve">        RJ2180008500</t>
  </si>
  <si>
    <t xml:space="preserve">        RJ2180011613</t>
  </si>
  <si>
    <t xml:space="preserve">        RJ2180011614</t>
  </si>
  <si>
    <t xml:space="preserve">        RJ2180011793</t>
  </si>
  <si>
    <t xml:space="preserve">        RJ2180012679</t>
  </si>
  <si>
    <t xml:space="preserve">        RJ2180012680</t>
  </si>
  <si>
    <t xml:space="preserve">        RJ2180012681</t>
  </si>
  <si>
    <t xml:space="preserve">        RJ2180012963</t>
  </si>
  <si>
    <t xml:space="preserve">        RJ2180013401</t>
  </si>
  <si>
    <t xml:space="preserve">        RJ2180013427</t>
  </si>
  <si>
    <t xml:space="preserve">        RJ2180014112</t>
  </si>
  <si>
    <t xml:space="preserve">        RJ2180014332</t>
  </si>
  <si>
    <t xml:space="preserve">        RJ2180015250</t>
  </si>
  <si>
    <t xml:space="preserve">        RJ2180015251</t>
  </si>
  <si>
    <t xml:space="preserve">        RJ2180015612</t>
  </si>
  <si>
    <t xml:space="preserve">        RJ2180015614</t>
  </si>
  <si>
    <t xml:space="preserve">        RJ2280000285</t>
  </si>
  <si>
    <t xml:space="preserve">        RJ2280000286</t>
  </si>
  <si>
    <t xml:space="preserve">        RJ2280000287</t>
  </si>
  <si>
    <t xml:space="preserve">        RJ2280000288</t>
  </si>
  <si>
    <t xml:space="preserve">        RJ2280000387</t>
  </si>
  <si>
    <t xml:space="preserve">        RJ2280000388</t>
  </si>
  <si>
    <t xml:space="preserve">        RJ2280000389</t>
  </si>
  <si>
    <t xml:space="preserve">        RJ2280000390</t>
  </si>
  <si>
    <t xml:space="preserve">        RJ2280000391</t>
  </si>
  <si>
    <t xml:space="preserve">        RJ2280000561</t>
  </si>
  <si>
    <t xml:space="preserve">        RJ2280000925</t>
  </si>
  <si>
    <t xml:space="preserve">        RJ2280000926</t>
  </si>
  <si>
    <t xml:space="preserve">        RJ2280000927</t>
  </si>
  <si>
    <t xml:space="preserve">        RJ2280000928</t>
  </si>
  <si>
    <t xml:space="preserve">        RJ2280001088</t>
  </si>
  <si>
    <t xml:space="preserve">        RJ2280001089</t>
  </si>
  <si>
    <t xml:space="preserve">                  39	</t>
  </si>
  <si>
    <t xml:space="preserve">       VF50522-00579</t>
  </si>
  <si>
    <t xml:space="preserve">             V1-5588</t>
  </si>
  <si>
    <t xml:space="preserve">              V1-505</t>
  </si>
  <si>
    <t xml:space="preserve">             V1-2293</t>
  </si>
  <si>
    <t xml:space="preserve">               1/353</t>
  </si>
  <si>
    <t xml:space="preserve">                2448	</t>
  </si>
  <si>
    <t xml:space="preserve">                2453	</t>
  </si>
  <si>
    <t xml:space="preserve">                2991	</t>
  </si>
  <si>
    <t xml:space="preserve">                3393	</t>
  </si>
  <si>
    <t xml:space="preserve">                1050	</t>
  </si>
  <si>
    <t xml:space="preserve">              479/PA</t>
  </si>
  <si>
    <t xml:space="preserve">                 466	</t>
  </si>
  <si>
    <t xml:space="preserve">                 545	</t>
  </si>
  <si>
    <t xml:space="preserve">                 833	</t>
  </si>
  <si>
    <t xml:space="preserve">                1148	</t>
  </si>
  <si>
    <t xml:space="preserve">              114/FE</t>
  </si>
  <si>
    <t xml:space="preserve">              137/FE</t>
  </si>
  <si>
    <t xml:space="preserve">              138/FE</t>
  </si>
  <si>
    <t xml:space="preserve">          3816000011	</t>
  </si>
  <si>
    <t xml:space="preserve">          3816000016	</t>
  </si>
  <si>
    <t xml:space="preserve">          2000000166	</t>
  </si>
  <si>
    <t xml:space="preserve">          2000001471	</t>
  </si>
  <si>
    <t xml:space="preserve">          2000004828	</t>
  </si>
  <si>
    <t xml:space="preserve">          2000005433	</t>
  </si>
  <si>
    <t xml:space="preserve">          2000007869	</t>
  </si>
  <si>
    <t xml:space="preserve">          2000008340	</t>
  </si>
  <si>
    <t xml:space="preserve">          2000008705	</t>
  </si>
  <si>
    <t xml:space="preserve">          2000008706	</t>
  </si>
  <si>
    <t xml:space="preserve">               FE/36</t>
  </si>
  <si>
    <t xml:space="preserve">           022201956	</t>
  </si>
  <si>
    <t xml:space="preserve">         FATTPA 5_22</t>
  </si>
  <si>
    <t xml:space="preserve">               20/01</t>
  </si>
  <si>
    <t xml:space="preserve">                2689	</t>
  </si>
  <si>
    <t xml:space="preserve">                3261	</t>
  </si>
  <si>
    <t xml:space="preserve">                2465	</t>
  </si>
  <si>
    <t xml:space="preserve">                2464	</t>
  </si>
  <si>
    <t xml:space="preserve">                 225	</t>
  </si>
  <si>
    <t xml:space="preserve">        412208835187	</t>
  </si>
  <si>
    <t xml:space="preserve">        412208835188	</t>
  </si>
  <si>
    <t xml:space="preserve">        412208835189	</t>
  </si>
  <si>
    <t xml:space="preserve">        412208835190	</t>
  </si>
  <si>
    <t xml:space="preserve">        412208835191	</t>
  </si>
  <si>
    <t xml:space="preserve">        412208835192	</t>
  </si>
  <si>
    <t xml:space="preserve">        412208835193	</t>
  </si>
  <si>
    <t xml:space="preserve">        412208835194	</t>
  </si>
  <si>
    <t xml:space="preserve">        412208835195	</t>
  </si>
  <si>
    <t xml:space="preserve">        412208835196	</t>
  </si>
  <si>
    <t xml:space="preserve">        412208835197	</t>
  </si>
  <si>
    <t xml:space="preserve">        412208835198	</t>
  </si>
  <si>
    <t xml:space="preserve">        412208835199	</t>
  </si>
  <si>
    <t xml:space="preserve">        412208835200	</t>
  </si>
  <si>
    <t xml:space="preserve">        412208835201	</t>
  </si>
  <si>
    <t xml:space="preserve">        412208835202	</t>
  </si>
  <si>
    <t xml:space="preserve">        412208835203	</t>
  </si>
  <si>
    <t xml:space="preserve">        412208835204	</t>
  </si>
  <si>
    <t xml:space="preserve">        412208835205	</t>
  </si>
  <si>
    <t xml:space="preserve">        412208835206	</t>
  </si>
  <si>
    <t xml:space="preserve">        412208835207	</t>
  </si>
  <si>
    <t xml:space="preserve">        412208835208	</t>
  </si>
  <si>
    <t xml:space="preserve">        412208835209	</t>
  </si>
  <si>
    <t xml:space="preserve">        412208835210	</t>
  </si>
  <si>
    <t xml:space="preserve">        412208835211	</t>
  </si>
  <si>
    <t xml:space="preserve">        412208835212	</t>
  </si>
  <si>
    <t xml:space="preserve">        412208835213	</t>
  </si>
  <si>
    <t xml:space="preserve">        412208835214	</t>
  </si>
  <si>
    <t xml:space="preserve">        412208835215	</t>
  </si>
  <si>
    <t xml:space="preserve">        412208835216	</t>
  </si>
  <si>
    <t xml:space="preserve">        412208835217	</t>
  </si>
  <si>
    <t xml:space="preserve">        412208835218	</t>
  </si>
  <si>
    <t xml:space="preserve">        412208835219	</t>
  </si>
  <si>
    <t xml:space="preserve">        412208835220	</t>
  </si>
  <si>
    <t xml:space="preserve">        412208835221	</t>
  </si>
  <si>
    <t xml:space="preserve">        412208835222	</t>
  </si>
  <si>
    <t xml:space="preserve">        412208835223	</t>
  </si>
  <si>
    <t xml:space="preserve">        412208835224	</t>
  </si>
  <si>
    <t xml:space="preserve">        412208835225	</t>
  </si>
  <si>
    <t xml:space="preserve">        412208835226	</t>
  </si>
  <si>
    <t xml:space="preserve">        412208835227	</t>
  </si>
  <si>
    <t xml:space="preserve">        412208835228	</t>
  </si>
  <si>
    <t xml:space="preserve">        412208835229	</t>
  </si>
  <si>
    <t xml:space="preserve">        412208835230	</t>
  </si>
  <si>
    <t xml:space="preserve">        412208835231	</t>
  </si>
  <si>
    <t xml:space="preserve">        412208835232	</t>
  </si>
  <si>
    <t xml:space="preserve">        412208835233	</t>
  </si>
  <si>
    <t xml:space="preserve">        412208835234	</t>
  </si>
  <si>
    <t xml:space="preserve">        412208835235	</t>
  </si>
  <si>
    <t xml:space="preserve">        412208835236	</t>
  </si>
  <si>
    <t xml:space="preserve">        412208835237	</t>
  </si>
  <si>
    <t xml:space="preserve">        422210136883	</t>
  </si>
  <si>
    <t xml:space="preserve">                  91	</t>
  </si>
  <si>
    <t xml:space="preserve">                3392	</t>
  </si>
  <si>
    <t xml:space="preserve">                3394	</t>
  </si>
  <si>
    <t xml:space="preserve">                3407	</t>
  </si>
  <si>
    <t xml:space="preserve">                3406	</t>
  </si>
  <si>
    <t>Debiti verso erogatori (privati accreditati e convenzionati) di prestazioni sanitarie</t>
  </si>
  <si>
    <t>PDA290</t>
  </si>
  <si>
    <t>Debiti v/Aziende sanitarie pubbliche Extraregione</t>
  </si>
  <si>
    <t>PDA220</t>
  </si>
  <si>
    <t>Debiti v/Aziende sanitarie pubbliche della Regione - per altre prestazioni</t>
  </si>
  <si>
    <t>PDA210</t>
  </si>
  <si>
    <t xml:space="preserve">TECNORAD S.R.L. </t>
  </si>
  <si>
    <t xml:space="preserve">BIO-OPTICA S.P.A. </t>
  </si>
  <si>
    <t xml:space="preserve">HOSPITAL SERVICE S.R.L. </t>
  </si>
  <si>
    <t xml:space="preserve">BRISTOL-MYERS SQUIBB S.R.L. </t>
  </si>
  <si>
    <t xml:space="preserve">IPSEN S.P.A. </t>
  </si>
  <si>
    <t>PALUCCIO  GIANFRANCO</t>
  </si>
  <si>
    <t xml:space="preserve">ZAMBON ITALIA S.R.L. </t>
  </si>
  <si>
    <t>AGORA' KROTON-SOC.COOP.SOCIALE-ONLUS(EX AGORA' KRO</t>
  </si>
  <si>
    <t xml:space="preserve">SALVADORI LUIGI S.P.A. </t>
  </si>
  <si>
    <t xml:space="preserve">OMNIA HOSPITAL OFFICE S.R.L. </t>
  </si>
  <si>
    <t xml:space="preserve">ROCHE S.P.A. </t>
  </si>
  <si>
    <t xml:space="preserve">SEDA S.P.A. </t>
  </si>
  <si>
    <t xml:space="preserve">ABBOTT S.R.L. (EX S.P.A.) </t>
  </si>
  <si>
    <t xml:space="preserve">SMITH &amp; NEPHEW  S.R.L. </t>
  </si>
  <si>
    <t xml:space="preserve">3M ITALIA S.P.A. </t>
  </si>
  <si>
    <t xml:space="preserve">BOEHRINGER INGELHEIM ITALIA S.P.A. </t>
  </si>
  <si>
    <t xml:space="preserve">NESTLE'ITALIANA S.P.A. </t>
  </si>
  <si>
    <t xml:space="preserve">CERACARTA S.P.A. </t>
  </si>
  <si>
    <t xml:space="preserve">NITIDUS E SALUBRIS DI MENZA' VITTORIA </t>
  </si>
  <si>
    <t xml:space="preserve">CHIESI FARMACEUTICI S.P.A. </t>
  </si>
  <si>
    <t xml:space="preserve">L.O.M. S.R.L. </t>
  </si>
  <si>
    <t xml:space="preserve">FATER S.P.A. </t>
  </si>
  <si>
    <t xml:space="preserve">POLIMEDICA S.R.L. </t>
  </si>
  <si>
    <t xml:space="preserve">AMPLIFON </t>
  </si>
  <si>
    <t xml:space="preserve">BECTON DICKINSON ITALIA S.P.A. </t>
  </si>
  <si>
    <t xml:space="preserve">S.A.L.F. S.P.A. </t>
  </si>
  <si>
    <t xml:space="preserve">ANGELINI F.CO ACRAF S.P.A. </t>
  </si>
  <si>
    <t xml:space="preserve">SANTEX S.P.A. </t>
  </si>
  <si>
    <t>CAI SERVICE GROUP SPA EX CAI SERVICE S.P.A.</t>
  </si>
  <si>
    <t>BECKMAN S.R.L.</t>
  </si>
  <si>
    <t xml:space="preserve">MONICO S.P.A. </t>
  </si>
  <si>
    <t>ABBOTT MEDICAL ITALIA S.R.L.( EX ST.JUDE MEDICAL )</t>
  </si>
  <si>
    <t xml:space="preserve">DELCON S.R.L. </t>
  </si>
  <si>
    <t xml:space="preserve">FRESENIUS KABI ITALIA S.P.A. (EX SIFRA) </t>
  </si>
  <si>
    <t xml:space="preserve">HOTEL HELIOS S.N.C. </t>
  </si>
  <si>
    <t>ARRIGHI "FARMACIA" DR.SSA SONIA</t>
  </si>
  <si>
    <t xml:space="preserve">ASTRA ZENECA S.P.A. </t>
  </si>
  <si>
    <t xml:space="preserve">OCULARISTICA ITALIANA S.R.L. </t>
  </si>
  <si>
    <t xml:space="preserve">MATRAGRANO S.R.L. </t>
  </si>
  <si>
    <t xml:space="preserve">MEDICAL SYSTEMS S.P.A. </t>
  </si>
  <si>
    <t xml:space="preserve">L. MOLTENI &amp; C.DEI F.LLI ALITTI S.P.A. </t>
  </si>
  <si>
    <t xml:space="preserve">CONSORZIO NAZIONALE SERVIZI A.R.L. </t>
  </si>
  <si>
    <t xml:space="preserve">NOVO NORDISK FARMACEUTICI S.P.A. </t>
  </si>
  <si>
    <t xml:space="preserve">UCB PHARMA S.P.A. </t>
  </si>
  <si>
    <t xml:space="preserve">FARMACIA AIELLO DR. PAOLO </t>
  </si>
  <si>
    <t xml:space="preserve">JANSSEN-CILAG SPA </t>
  </si>
  <si>
    <t xml:space="preserve">BIOLAB S.A.S. </t>
  </si>
  <si>
    <t xml:space="preserve">O.PI.VI. SPA </t>
  </si>
  <si>
    <t xml:space="preserve">BAXTER S.P.A. </t>
  </si>
  <si>
    <t xml:space="preserve">DASIT S.P.A. </t>
  </si>
  <si>
    <t xml:space="preserve">ITALFARMACO SPA </t>
  </si>
  <si>
    <t xml:space="preserve">A.DE MORI S.P.A. </t>
  </si>
  <si>
    <t>ARRIGHI GIUSEPPE</t>
  </si>
  <si>
    <t xml:space="preserve">PIERRE FABRE PHARMA S.R.L. </t>
  </si>
  <si>
    <t xml:space="preserve">AUSER </t>
  </si>
  <si>
    <t xml:space="preserve">BONOFIGLIO SALVATORE SANITARIA CENTRO BABY </t>
  </si>
  <si>
    <t xml:space="preserve">SANITAL ORTOPEDIA SANITARIA S.R.L. </t>
  </si>
  <si>
    <t xml:space="preserve">ALCON ITALIA S.P.A. </t>
  </si>
  <si>
    <t xml:space="preserve">NUOVA FARMEC S.R.L. </t>
  </si>
  <si>
    <t xml:space="preserve">BIOINDUSTRIA L.I.M. S.P.A. </t>
  </si>
  <si>
    <t xml:space="preserve">BIOMERIEUX ITALIA S.P.A. </t>
  </si>
  <si>
    <t>AIR LIQUIDE SANITA'</t>
  </si>
  <si>
    <t xml:space="preserve">FARMACIA DE VENNERA M.L. &amp; C. SAS </t>
  </si>
  <si>
    <t xml:space="preserve">INAIL CENTRO PROTESI </t>
  </si>
  <si>
    <t>ITOP OFFICINE ORTOPEDICHE S.p.A.</t>
  </si>
  <si>
    <t xml:space="preserve">TELECOM ITALIA SPA </t>
  </si>
  <si>
    <t>FARMACIA FRANZE'" DR.NICODEMO</t>
  </si>
  <si>
    <t xml:space="preserve">MOVI SPA </t>
  </si>
  <si>
    <t>FARMACIA MACRI'</t>
  </si>
  <si>
    <t xml:space="preserve">PFIZER ITALIA S.R.L. </t>
  </si>
  <si>
    <t xml:space="preserve">AIAS MELFI - O.N.L.U.S. </t>
  </si>
  <si>
    <t>FARMACIA RAJANI DR.LEVINO MICHELE</t>
  </si>
  <si>
    <t xml:space="preserve">CROCE VERDE SILANA </t>
  </si>
  <si>
    <t xml:space="preserve">ROCHE DIAGNOSTICS S.P.A. </t>
  </si>
  <si>
    <t xml:space="preserve">COLOPLAST S.P.A </t>
  </si>
  <si>
    <t>EMMEPI SERVICE  S.R.L.</t>
  </si>
  <si>
    <t xml:space="preserve">MEDICAL FARMA S.R.L. </t>
  </si>
  <si>
    <t xml:space="preserve">ESTOR S.P.A. </t>
  </si>
  <si>
    <t xml:space="preserve">MELE G.R.E.M. S.R.L. </t>
  </si>
  <si>
    <t xml:space="preserve">BARBIERI S.R.L. </t>
  </si>
  <si>
    <t xml:space="preserve">OFFICINA ORTOPEDICA LONETTI S.R.L. </t>
  </si>
  <si>
    <t xml:space="preserve">FARMACIA SPERLI' DR.DOMENICO </t>
  </si>
  <si>
    <t xml:space="preserve">AGILENT TECHNOLOGIES ITALIA S.P.A. </t>
  </si>
  <si>
    <t xml:space="preserve">INNOVAMEDICA S.R.L. </t>
  </si>
  <si>
    <t xml:space="preserve">SANIT SUD S.R.L. </t>
  </si>
  <si>
    <t xml:space="preserve">PROVINCIA DELLA NATIVITA' B.M.V.- O.SS.T. </t>
  </si>
  <si>
    <t xml:space="preserve">MEDICALRAY S.R.L. </t>
  </si>
  <si>
    <t xml:space="preserve">IMMUCOR ITALIA S.P.A. </t>
  </si>
  <si>
    <t xml:space="preserve">ORTOPEDIA 2000 </t>
  </si>
  <si>
    <t xml:space="preserve">FARMACIA ARTESE MARIA RITA </t>
  </si>
  <si>
    <t xml:space="preserve">FARMACIA MALENA DR.FRANCESCO </t>
  </si>
  <si>
    <t xml:space="preserve">FARMACIA CHIARELLO GIOVANNA </t>
  </si>
  <si>
    <t>FARMACIA SCULCO DOTT.ANGELO</t>
  </si>
  <si>
    <t>RECORDATI RARE DISEASES ITALY S.RL. - EX ORPHAN</t>
  </si>
  <si>
    <t xml:space="preserve">SOFAR S.P.A. </t>
  </si>
  <si>
    <t xml:space="preserve">GRIFOLS ITALIA S.P.A. </t>
  </si>
  <si>
    <t xml:space="preserve">FARMACIA DE RITO ELISABETTA </t>
  </si>
  <si>
    <t>HIKMA ITALIA S.P.A. EX (ISTITUTO BIOCHIMICO PAVESE</t>
  </si>
  <si>
    <t xml:space="preserve">BIO-RAD LABORATORIES S.R.L.(EX SANOFI PASTEUR ) </t>
  </si>
  <si>
    <t xml:space="preserve">EREDI RICCI MARIO DI RICCI CARLO &amp; FRATELLI SNC </t>
  </si>
  <si>
    <t xml:space="preserve">TESI ELETTRONICA SISTEMI INFORMATIVI S.P.A. </t>
  </si>
  <si>
    <t xml:space="preserve">EUROSPITAL </t>
  </si>
  <si>
    <t xml:space="preserve">DRAEGER MEDICAL ITALIA S.P.A </t>
  </si>
  <si>
    <t xml:space="preserve">FARMACIA SCHIPANI DR.VINCENZO </t>
  </si>
  <si>
    <t xml:space="preserve">GLAXO SMITH KLINE S.P.A. </t>
  </si>
  <si>
    <t xml:space="preserve">LAGANA' IMMOBILIARE S.A.S. </t>
  </si>
  <si>
    <t>MAGICLEM S.A.S.DI GIGLIO MARIO &amp; C.(EX MAGICLEM IM</t>
  </si>
  <si>
    <t xml:space="preserve">I.P.S. IMMOBILIARE SRL </t>
  </si>
  <si>
    <t xml:space="preserve">NEA IONIAS S.R.L. DI TORCHIA SILVANA EX(S.A.S) </t>
  </si>
  <si>
    <t xml:space="preserve">BRACCO IMAGING ITALIA S.R.L. </t>
  </si>
  <si>
    <t xml:space="preserve">SANOFI S.P.A. (EX SANOFI - AVENTIS S.P.A.) </t>
  </si>
  <si>
    <t>ORTHOGEA S.R.L.</t>
  </si>
  <si>
    <t xml:space="preserve">FARMACIA TOSCANO  GENOVEFFA  </t>
  </si>
  <si>
    <t xml:space="preserve">ORTOPEDIA E SANITARIA GILDA </t>
  </si>
  <si>
    <t>AGC ORTHOPAEDICS SRL DI L. LA VECCHIA EX SAS</t>
  </si>
  <si>
    <t>ALCYON ITALIA  SPA</t>
  </si>
  <si>
    <t xml:space="preserve">PET SERVICE S.R.L. </t>
  </si>
  <si>
    <t xml:space="preserve">FARMACIA GARRUBA DR.SSA  MARCELLA  </t>
  </si>
  <si>
    <t xml:space="preserve">ACTELION PHARMACEUTICALS ITALIA S.R.L. </t>
  </si>
  <si>
    <t xml:space="preserve">ASTELLAS PHARMA S.P.A. </t>
  </si>
  <si>
    <t xml:space="preserve">TELEFLEX MEDICAL S.R.L. </t>
  </si>
  <si>
    <t xml:space="preserve">GUERBET </t>
  </si>
  <si>
    <t xml:space="preserve">ID&amp;CO S.R.L. </t>
  </si>
  <si>
    <t xml:space="preserve">AMO ITALY S.R.L. </t>
  </si>
  <si>
    <t xml:space="preserve">INNOVA PHARMA S.P.A. </t>
  </si>
  <si>
    <t xml:space="preserve">GAGLIARDI S.R.L. </t>
  </si>
  <si>
    <t xml:space="preserve">FAS HOSPITAL S.R.L. </t>
  </si>
  <si>
    <t>DENTSPLY SIRONA ITALIA S.R.L. EX DENTSPLY ITALIA</t>
  </si>
  <si>
    <t xml:space="preserve">FARMACIA CARVELLI D.SSA RAFFAELLA </t>
  </si>
  <si>
    <t xml:space="preserve">DIAPATH  S.P.A. </t>
  </si>
  <si>
    <t>FARMACIA DR.ROTELLA ROSARIO MARIA &amp; C. SAS</t>
  </si>
  <si>
    <t xml:space="preserve">FARMACIA MAURO D.SSA NINETTA </t>
  </si>
  <si>
    <t xml:space="preserve">FARMACIA ASTERITI DR.RAFFAELE </t>
  </si>
  <si>
    <t xml:space="preserve">AHSI S.P.A.  </t>
  </si>
  <si>
    <t xml:space="preserve">GILEAD SCIENCES SRL </t>
  </si>
  <si>
    <t xml:space="preserve">SICURTRANSPORT S.P.A. </t>
  </si>
  <si>
    <t xml:space="preserve">AMGEN   S.P.A. </t>
  </si>
  <si>
    <t xml:space="preserve">FARMACIA BRUTTO DR.SSA ANGELA </t>
  </si>
  <si>
    <t xml:space="preserve">FARMACIA DR.FONTE GIULIO </t>
  </si>
  <si>
    <t xml:space="preserve">HOSPITAL INSTRUMENTS S.R.L. </t>
  </si>
  <si>
    <t xml:space="preserve">ALMIRALL  S.P.A. </t>
  </si>
  <si>
    <t>ITALIANA PETROLI S.P.A.(EX TOTAL ERG)</t>
  </si>
  <si>
    <t xml:space="preserve">VITALAIRE ITALIA S.P.A. </t>
  </si>
  <si>
    <t xml:space="preserve">MELLIN S.P.A. </t>
  </si>
  <si>
    <t xml:space="preserve">PHARMATEX ITALIA </t>
  </si>
  <si>
    <t xml:space="preserve">EG LABORATORI EUROGENERICI S.P.A </t>
  </si>
  <si>
    <t xml:space="preserve">ERREKAPPA EUROTERAPICI S.P.A. </t>
  </si>
  <si>
    <t xml:space="preserve">JOHNSON &amp; JOHNSON MEDICAL SPA </t>
  </si>
  <si>
    <t xml:space="preserve">CENTRO FRANCESCANO DI VOLONTARIATO " CUFRAD " </t>
  </si>
  <si>
    <t xml:space="preserve">BAUSCH &amp; LOMB IOM S.P.A. </t>
  </si>
  <si>
    <t xml:space="preserve">RI&amp;MT S.R.L. </t>
  </si>
  <si>
    <t xml:space="preserve">LABORATORIO FARMACEUTICO SIT S.R.L. </t>
  </si>
  <si>
    <t xml:space="preserve">FARMACIA DR.GIOVANNI GALLO </t>
  </si>
  <si>
    <t xml:space="preserve">FORMEDICAL CO. S.R.L. </t>
  </si>
  <si>
    <t xml:space="preserve">CENTRO SORDITA' DI LAVIGNA MARIA </t>
  </si>
  <si>
    <t xml:space="preserve">LA SANITARIA DI BITONTI GIANCARLA </t>
  </si>
  <si>
    <t xml:space="preserve">CENTRO SORDITA' DI FABIO DIMA </t>
  </si>
  <si>
    <t>SARCONE "FARMACIA" DR.FRANCESCO</t>
  </si>
  <si>
    <t xml:space="preserve">SERVICE EXPRESS DI LUMARE GAETANO </t>
  </si>
  <si>
    <t>NUOVA ELSCAR DI FALVO VINCENZO</t>
  </si>
  <si>
    <t xml:space="preserve">C.A.S.T. O.N.L.U.S. </t>
  </si>
  <si>
    <t xml:space="preserve">MEDISAN S.R.L. </t>
  </si>
  <si>
    <t xml:space="preserve">SCLAVO DIAGNOSTIC INTERNATIONAL S.P.A. </t>
  </si>
  <si>
    <t xml:space="preserve">CASA GIARDINO S.N.C. DEI F.LLI G.&amp; A. OLIVETI </t>
  </si>
  <si>
    <t xml:space="preserve">BOSTON SCIENTIFIC S.P.A. </t>
  </si>
  <si>
    <t xml:space="preserve">RAI S.P.A. </t>
  </si>
  <si>
    <t xml:space="preserve">IMPRESA EDILE RANIERI FRANCESCO </t>
  </si>
  <si>
    <t>ORTOPEDIA C.O.A.</t>
  </si>
  <si>
    <t>ELIA "FARMACIA" D.SSA AGATA</t>
  </si>
  <si>
    <t xml:space="preserve">PHILIPS S.P.A. </t>
  </si>
  <si>
    <t xml:space="preserve">MUNDIPHARMA </t>
  </si>
  <si>
    <t xml:space="preserve">TEVA  ITALIA S.R.L. </t>
  </si>
  <si>
    <t>PISCITELLI CARMELA SNC DEI F.LLI PUGLIESE</t>
  </si>
  <si>
    <t xml:space="preserve">B.BRAUN MILANO S.P.A. </t>
  </si>
  <si>
    <t xml:space="preserve">SAPIO LIFE S.R.L. </t>
  </si>
  <si>
    <t xml:space="preserve">CANE' S.P.A. </t>
  </si>
  <si>
    <t xml:space="preserve">NOVARTIS FARMA S.P.A. </t>
  </si>
  <si>
    <t xml:space="preserve">VIVISOL CALABRIA S.R.L. </t>
  </si>
  <si>
    <t xml:space="preserve">FIDIA S.P.A </t>
  </si>
  <si>
    <t xml:space="preserve">FARMACIA GUALTIERI S.N.C. </t>
  </si>
  <si>
    <t xml:space="preserve">FONDAZIONE EXODUS ONLUS </t>
  </si>
  <si>
    <t xml:space="preserve">COOP.EDP LA TRACCIA SOC.A.R.L. </t>
  </si>
  <si>
    <t>AFFATATI"FARMACIA" DOTT.GIUSEPPE</t>
  </si>
  <si>
    <t xml:space="preserve">ABIOGEN PHARMA S.P.A. </t>
  </si>
  <si>
    <t>FRISENDA  SALVATORE</t>
  </si>
  <si>
    <t>Farmacia Cantafora SNC del Dr. Michele Cantafora &amp;</t>
  </si>
  <si>
    <t xml:space="preserve">KROMIX SOC. COOP. </t>
  </si>
  <si>
    <t xml:space="preserve">EL.AR. PRODUZIONI ORTOPEDICHE S.A.S. </t>
  </si>
  <si>
    <t xml:space="preserve">AON S.P.A. INSURANCE &amp; REINSURANCE BROKERS </t>
  </si>
  <si>
    <t xml:space="preserve">ENEL ENERGIA S.P.A. </t>
  </si>
  <si>
    <t xml:space="preserve">THEA FARMA S.P.A. </t>
  </si>
  <si>
    <t xml:space="preserve">AZIENDA UNITA' SANITARIA LOCALE DI PARMA </t>
  </si>
  <si>
    <t xml:space="preserve">CONVATEC ITALIA S.R.L. </t>
  </si>
  <si>
    <t xml:space="preserve">CELGENE S.R.L </t>
  </si>
  <si>
    <t xml:space="preserve">SANDOZ S.P.A. </t>
  </si>
  <si>
    <t xml:space="preserve">MICHELE CHIARELLI PNEUMATICI S.R.L. </t>
  </si>
  <si>
    <t xml:space="preserve">BIOTRONIK ITALIA S.P.A. </t>
  </si>
  <si>
    <t xml:space="preserve">OTTO BOCK SOLUZIONI ORTOPEDICHE S.R.L.U.S. </t>
  </si>
  <si>
    <t>GRUNENTHAL ITALIA S.R.L. (EX PRODOTTI FORMENTI S.R</t>
  </si>
  <si>
    <t xml:space="preserve">DIESSE DIAGNOSTICA SENESE S.P.A </t>
  </si>
  <si>
    <t>BECKMAN COULTER S.R.L</t>
  </si>
  <si>
    <t>BIANCHI  MASSIMILIANO</t>
  </si>
  <si>
    <t>DIETARTSAN S.A.S. DI SCULCO PIERSETTIMIO</t>
  </si>
  <si>
    <t xml:space="preserve">CONSORZIO MARE NOSTRUM ONLUS </t>
  </si>
  <si>
    <t xml:space="preserve">I.F.M. S.R.L. </t>
  </si>
  <si>
    <t xml:space="preserve">FARMACIA SCULCO D.SSA FRANCESCA </t>
  </si>
  <si>
    <t xml:space="preserve">EREDI LARATTA </t>
  </si>
  <si>
    <t xml:space="preserve">VIIV HEALTHCARE S.R.L. </t>
  </si>
  <si>
    <t xml:space="preserve">EYES FUTURE S.R.L. </t>
  </si>
  <si>
    <t xml:space="preserve">ARKIVIA PROJECT S.R.L. </t>
  </si>
  <si>
    <t xml:space="preserve">RAYS S.P.A. </t>
  </si>
  <si>
    <t xml:space="preserve">AIESI HOSPITAL SERVICE S.A.S. </t>
  </si>
  <si>
    <t xml:space="preserve">ABBVIE S.R.L. </t>
  </si>
  <si>
    <t xml:space="preserve">NEUPHARMA S.R.L. </t>
  </si>
  <si>
    <t xml:space="preserve">DMO DI OTELLO COSTA </t>
  </si>
  <si>
    <t xml:space="preserve">PIRAMAL CRITICAL CARE S.P.A. </t>
  </si>
  <si>
    <t xml:space="preserve">MSD ITALIA S.R.L. </t>
  </si>
  <si>
    <t xml:space="preserve">FARMACIA SAN CATALDO S.N.C. </t>
  </si>
  <si>
    <t xml:space="preserve">A.MENARINI DIAGNOSTICS S.R.L. </t>
  </si>
  <si>
    <t>NOVELLO  ROSA</t>
  </si>
  <si>
    <t>BELLANTONIO  FRANCESCO</t>
  </si>
  <si>
    <t>ZIMMER BIOMET ITALIA SRL</t>
  </si>
  <si>
    <t xml:space="preserve">BIOGEN  ITALIA S.R.L. </t>
  </si>
  <si>
    <t xml:space="preserve">AZIENDA SANITARIA LOCALE N.5  - SPEZZINO </t>
  </si>
  <si>
    <t xml:space="preserve">MARRELLI HEALTH SRL  S  ( EX CALABRODENTAL ) </t>
  </si>
  <si>
    <t xml:space="preserve">CLINI-LAB S.R.L. </t>
  </si>
  <si>
    <t xml:space="preserve">EISAI S.R.L. </t>
  </si>
  <si>
    <t xml:space="preserve">ASSOCIAZIONE COMUNITA' IL GABBIANO "ONLUS" </t>
  </si>
  <si>
    <t xml:space="preserve">SOCIETA' COOPERATIVA "SANTA RITA" S.R.L. </t>
  </si>
  <si>
    <t xml:space="preserve">PROGETTO TERZA ETA' S.R.L. </t>
  </si>
  <si>
    <t xml:space="preserve">VILLA DEL ROSARIO S.R.L. </t>
  </si>
  <si>
    <t xml:space="preserve">SAVELLI HOSPITAL S.R.L. </t>
  </si>
  <si>
    <t xml:space="preserve">ANMIC RIABILITAZIONE ( R ) </t>
  </si>
  <si>
    <t xml:space="preserve">ANMIC RIABILITAZIONE ( S ) </t>
  </si>
  <si>
    <t xml:space="preserve">MARRELLI HEALTH SRL  D  ( EX CALABRODENTAL ) </t>
  </si>
  <si>
    <t xml:space="preserve">SADEL S.P.A. DI SALVATORE BAFFA &amp; C. ( A.R. ) </t>
  </si>
  <si>
    <t xml:space="preserve">SADEL S.P..A. DI SALVATORE BAFFA &amp; C. ( S ) </t>
  </si>
  <si>
    <t xml:space="preserve">TURANO E C. S.R.L. </t>
  </si>
  <si>
    <t>CENTRO FISIOKINESITERAPICO "STARBENE S.R.L." ( R )</t>
  </si>
  <si>
    <t>CENTRO FISIOKINESITERAPICO "STARBENE S.R.L." ( S )</t>
  </si>
  <si>
    <t xml:space="preserve">ISTITUTO S.ANNA DI EZIO PUGLIESE S.R.L. </t>
  </si>
  <si>
    <t xml:space="preserve">CASA DI CURA PRIVATA "SANTA RITA"S.R.L. ( D ) </t>
  </si>
  <si>
    <t xml:space="preserve">CASA DI CURA PRIVATA "SANTA RITA"S.R.L. ( S ) </t>
  </si>
  <si>
    <t>CASA DI CURA ROMOLO HOSPITAL S.R.L. ( D )</t>
  </si>
  <si>
    <t>CASA DI CURA ROMOLO HOSPITAL S.R.L. ( S )</t>
  </si>
  <si>
    <t xml:space="preserve">LAB.ANALISI CLINICHE S.R.L. </t>
  </si>
  <si>
    <t xml:space="preserve">LAB. ANALISI CLINICHE  RODIO PASQUALE S.R.L. *** </t>
  </si>
  <si>
    <t xml:space="preserve">DE LUCA FRANCESCO FALEGNAMERIA - RESTAURO </t>
  </si>
  <si>
    <t xml:space="preserve">SWEDISH ORPHAN BIOVITRUM SRL </t>
  </si>
  <si>
    <t xml:space="preserve">DATA PROCESSING S.P.A. </t>
  </si>
  <si>
    <t xml:space="preserve">CENTRO DIAGNOSTICO FLEMING S.A.S. </t>
  </si>
  <si>
    <t xml:space="preserve">LAB.ANALISI CLINICHE VOLANTE S.R.L. </t>
  </si>
  <si>
    <t xml:space="preserve">ISTITUTO STOMATOLOGICO MERIDIONALE S.R.L. </t>
  </si>
  <si>
    <t>NEOPHARMED GENTILI S.P.A.</t>
  </si>
  <si>
    <t xml:space="preserve">TAKEDA ITALIA S.P.A. </t>
  </si>
  <si>
    <t xml:space="preserve">CENTRO SERVIZI DI COVELLI MARIA </t>
  </si>
  <si>
    <t xml:space="preserve">FARMACIA BIANCHI S.A.S. D.SSA MARIALUIGIA &amp; C. </t>
  </si>
  <si>
    <t xml:space="preserve">BANCA IFIS S.P.A. </t>
  </si>
  <si>
    <t xml:space="preserve">POLISPECIALISTICA BIOS S.R.L. </t>
  </si>
  <si>
    <t xml:space="preserve">FARMACIA ACHILLE NICOLA &amp; FIGLI SNC </t>
  </si>
  <si>
    <t xml:space="preserve">BIOMEDICAL SERVICE S.R.L. </t>
  </si>
  <si>
    <t xml:space="preserve">LINDE MEDICALE S.R.L. </t>
  </si>
  <si>
    <t xml:space="preserve">TOMASSO DR.ANGELO S.A.S. </t>
  </si>
  <si>
    <t>ENGIE Servizi S.p.A</t>
  </si>
  <si>
    <t xml:space="preserve">IMMOBILIARE MUSCO' MICHELE &amp; FIGLI SRL </t>
  </si>
  <si>
    <t xml:space="preserve">FARMACIA ROCCA D.SSA TERESA </t>
  </si>
  <si>
    <t xml:space="preserve">FASTWEB S.P.A. </t>
  </si>
  <si>
    <t>CENTRO UFFICIO DI CAMPAGNA ANGELO</t>
  </si>
  <si>
    <t xml:space="preserve">SADEL SAN TEODORO S.R.L. </t>
  </si>
  <si>
    <t xml:space="preserve">CONDOMINO "IL GRANAIO" </t>
  </si>
  <si>
    <t>ABITEKO S.A.S. DI MURANO GIANLUCA  (EX IMPRESA COS</t>
  </si>
  <si>
    <t xml:space="preserve">CENTRO DI RIABILITAZIONE TURANO &amp; C. S.R.L. </t>
  </si>
  <si>
    <t xml:space="preserve">POLIFARMA S.P.A. </t>
  </si>
  <si>
    <t xml:space="preserve">L.A.B. S.R.L. </t>
  </si>
  <si>
    <t xml:space="preserve">LABORATORIO ANALISI CLINICHE   PASTEUR S.R.L. </t>
  </si>
  <si>
    <t>FISIOKINESITERAPICO SALUS S.R.L.</t>
  </si>
  <si>
    <t xml:space="preserve">C.M.G. S.R.L.  " SERVIZI DI ODONTOSTOMATOLOGIA " </t>
  </si>
  <si>
    <t xml:space="preserve">ARS MEDICA SERVIZI S.R.L. </t>
  </si>
  <si>
    <t xml:space="preserve">CODIFI S.R.L. </t>
  </si>
  <si>
    <t xml:space="preserve">ALLOGA ITALIA S.R.L. </t>
  </si>
  <si>
    <t xml:space="preserve">PROGETTO ECOLOGIA S.R.L. </t>
  </si>
  <si>
    <t xml:space="preserve">R.M. S.A.S. DI SCALISE DR. FRANCESCO &amp; C. </t>
  </si>
  <si>
    <t xml:space="preserve">BIOLAV S.A.S. </t>
  </si>
  <si>
    <t xml:space="preserve">SALUS S.R.L. </t>
  </si>
  <si>
    <t xml:space="preserve">C.R.D."FAMILIARI"DI F.CILIBERTO &amp; C.SAS </t>
  </si>
  <si>
    <t xml:space="preserve">ATENA SRL SERVIZI SANITARI </t>
  </si>
  <si>
    <t xml:space="preserve">GARRITANI S.R.L. </t>
  </si>
  <si>
    <t xml:space="preserve">LABORATORIO ANALISI CLINICHE  VIA S.R.L </t>
  </si>
  <si>
    <t xml:space="preserve">CENTRO RADIOLOGIA MEDICA DR.PIRO F.SCO &amp; C.SNC </t>
  </si>
  <si>
    <t xml:space="preserve">GERHO' S.P.A. </t>
  </si>
  <si>
    <t xml:space="preserve">MOTOR DRIVE STORE AUTOMOBILI SRL </t>
  </si>
  <si>
    <t xml:space="preserve">FARMACIA DR.SSA MARISA MAZZEI </t>
  </si>
  <si>
    <t xml:space="preserve">SANIT&amp; M DI RUBERTO TOMMASINA </t>
  </si>
  <si>
    <t xml:space="preserve">AUXILIA DI PAOLO VACCARI &amp; C. S.A.S. </t>
  </si>
  <si>
    <t xml:space="preserve">CARESTREAM HEALTH ITALIA SRL </t>
  </si>
  <si>
    <t xml:space="preserve">FARMACIA BASTA FRANCESCO VITTORIO E C. S.N.C. </t>
  </si>
  <si>
    <t>FARMACIA RANIERI DR. SALVATORE</t>
  </si>
  <si>
    <t>FARMACIA CERALDI S.N.C. DI A. BRESCIA E C.( EX FAR</t>
  </si>
  <si>
    <t>L'ATELIER DELLE TENDE DI  VIOLA LUCA</t>
  </si>
  <si>
    <t xml:space="preserve">OTSUKA PHARMACEUTICAL ITALY S.R.L </t>
  </si>
  <si>
    <t xml:space="preserve">BIOS HEALTHCARE S.R.L. " UNIPERSONALE " </t>
  </si>
  <si>
    <t>REGIONE PIEMONTE AZIENDA REGIONALE A.S.L. "NO" NOV</t>
  </si>
  <si>
    <t xml:space="preserve">NORDIC PHARMA SRL </t>
  </si>
  <si>
    <t xml:space="preserve">OFFICINE ORTOPEDICHE RIZZOLI S.R.L. </t>
  </si>
  <si>
    <t xml:space="preserve">ORTHOMED S.R.L. </t>
  </si>
  <si>
    <t xml:space="preserve">THERAS LIFETECH SRL </t>
  </si>
  <si>
    <t xml:space="preserve">GESTIONE SERVIZI INTEGRATI </t>
  </si>
  <si>
    <t>CANTAFORA  DANIELA</t>
  </si>
  <si>
    <t xml:space="preserve">V.F.M. COSTRUZIONI SRLS </t>
  </si>
  <si>
    <t>ANGOTTI  NICOLA</t>
  </si>
  <si>
    <t>FARMACIA AIELLO GIUSEPPE S.R.L.</t>
  </si>
  <si>
    <t xml:space="preserve">C.F.I. SRL </t>
  </si>
  <si>
    <t xml:space="preserve">ALFASIGMA S.P.A. </t>
  </si>
  <si>
    <t>CROCE ROSSA ITALIANA CROTONE COMITATO PROVINCIALE</t>
  </si>
  <si>
    <t>TEKNOSYSTEM Srl</t>
  </si>
  <si>
    <t xml:space="preserve">CASA DI CURA MADONNA DELLO SCOGLIO S.R.L.  </t>
  </si>
  <si>
    <t xml:space="preserve">AZIENDA U.S.L. TOSCANA NORD-OVEST </t>
  </si>
  <si>
    <t xml:space="preserve">GLUTENOFF S.A.S. DI DANIELA MAZZEI &amp; CO. </t>
  </si>
  <si>
    <t xml:space="preserve">FARMACIA COMUNALE DOTT.SSA FRANCESCA SCIGLIANO </t>
  </si>
  <si>
    <t>FARMACIA DR. MORRONE S.A.S DI MORRONE PAOLA E C</t>
  </si>
  <si>
    <t xml:space="preserve">ORTHO-CLINICAL DIAGNOSTICS ITALY S.R.L. </t>
  </si>
  <si>
    <t>STASI ELISABETTA</t>
  </si>
  <si>
    <t xml:space="preserve">ATTILIO IOPPOLI &amp; C. </t>
  </si>
  <si>
    <t xml:space="preserve">RIVOIRA PHARMA S.R.L. </t>
  </si>
  <si>
    <t xml:space="preserve">AUDIO S.A.S. DI GATTO LAURA &amp; C. </t>
  </si>
  <si>
    <t xml:space="preserve">ROCHE DIABETES CARE ITALY S.P.A. </t>
  </si>
  <si>
    <t xml:space="preserve">LIFE S.R.L. </t>
  </si>
  <si>
    <t>CRETELLA  SANDRO</t>
  </si>
  <si>
    <t>IADA'  NICOLA</t>
  </si>
  <si>
    <t xml:space="preserve">CAIR ITALIA S.R.L. </t>
  </si>
  <si>
    <t xml:space="preserve">CONSIS  SOC. CONS. A.R.L. </t>
  </si>
  <si>
    <t xml:space="preserve">FARMACIA SOFARC 2012 S.N.C. </t>
  </si>
  <si>
    <t xml:space="preserve">META S.R.L. </t>
  </si>
  <si>
    <t xml:space="preserve">SMILE S.R.L. </t>
  </si>
  <si>
    <t xml:space="preserve">GIOCHEMICA S.R.L. </t>
  </si>
  <si>
    <t>BIOSET S.R.L.</t>
  </si>
  <si>
    <t>SUN PHARMA ITALIA Srl</t>
  </si>
  <si>
    <t xml:space="preserve">BIO ZEROGLUTINE DI REDA LUCIANA </t>
  </si>
  <si>
    <t>DE LUCA  MICHELE</t>
  </si>
  <si>
    <t xml:space="preserve">FARMACIA PANZA VITTORIA </t>
  </si>
  <si>
    <t xml:space="preserve">PFIZER S.R.L. </t>
  </si>
  <si>
    <t xml:space="preserve">CASA DI CURA MADONNA DELLO SCOGLIO  S.R.L. ( S ) </t>
  </si>
  <si>
    <t xml:space="preserve">VIFOR PHARMA ITALIA SRL </t>
  </si>
  <si>
    <t xml:space="preserve">SERVERPLAN  S.R.L. </t>
  </si>
  <si>
    <t xml:space="preserve">YPSOMED ITALIA S.R.L. </t>
  </si>
  <si>
    <t>MYLAN ITALIA S.R.L.</t>
  </si>
  <si>
    <t xml:space="preserve">CENTRO SERVIZI INFORMATICI </t>
  </si>
  <si>
    <t>G.&amp; V. S.A.S. DI G. VACCARO</t>
  </si>
  <si>
    <t xml:space="preserve">SADEL S.P.A. DI SALVATORE BAFFA &amp; C. (  C. C. ) </t>
  </si>
  <si>
    <t xml:space="preserve">VERTEX PHARMACEUTICALS (ITALIA) SRL </t>
  </si>
  <si>
    <t xml:space="preserve">WERFEN INSTRUMENTATION LABORATORY SPA </t>
  </si>
  <si>
    <t xml:space="preserve">INCYTE BIOSCIENCES ITALY SRL </t>
  </si>
  <si>
    <t>CENTO PIETRE UNITE S.R.L.</t>
  </si>
  <si>
    <t xml:space="preserve">AZIENDA USL DELLA ROMAGNA  </t>
  </si>
  <si>
    <t xml:space="preserve">OTTOPHARMA S.R.L. </t>
  </si>
  <si>
    <t xml:space="preserve">LEO PHARMA S.P.A. </t>
  </si>
  <si>
    <t xml:space="preserve">AZIENDA SOCIO SANITARIA TERRITORIALE DI MONZA </t>
  </si>
  <si>
    <t xml:space="preserve">ITC FARMA S.R.L. </t>
  </si>
  <si>
    <t xml:space="preserve">ERBAGIL S.R.L. </t>
  </si>
  <si>
    <t xml:space="preserve">DISABILI ABILI S.R.L. </t>
  </si>
  <si>
    <t>ISTITUTO GENTILI S.R.L.</t>
  </si>
  <si>
    <t xml:space="preserve">IDS S.R.L. </t>
  </si>
  <si>
    <t>SANITARIA DEL CENTRO</t>
  </si>
  <si>
    <t xml:space="preserve">AZIENDA UNITA' SANITARIA LOCALE UMBRIA N.1 </t>
  </si>
  <si>
    <t>KEPLER INFORMATICA S.N.C. ( EX POWER DYNAMIC TECHN</t>
  </si>
  <si>
    <t>SEQIRUS S.R.L.  ( EX NOVARTIS VACCINES INFLUENZA S</t>
  </si>
  <si>
    <t xml:space="preserve">MEDAC PHARMA S.R.L. </t>
  </si>
  <si>
    <t xml:space="preserve">MEDIKA 2000 S.R.L. </t>
  </si>
  <si>
    <t xml:space="preserve">FARMACIA LIDONNICI ERNESTO </t>
  </si>
  <si>
    <t>3.M.C. S.R.L</t>
  </si>
  <si>
    <t>AZIENDA UNITA' SANITARIA LOCALE TOSCANA SUD-EST</t>
  </si>
  <si>
    <t>CONGESI</t>
  </si>
  <si>
    <t>FARMAPRIMA S.A.S. DELLA FARMACIA MELISSA SAS</t>
  </si>
  <si>
    <t>TILLOMED ITALIA SRL</t>
  </si>
  <si>
    <t>I.B.N.SAVIO S.R.L.</t>
  </si>
  <si>
    <t>NITIDUS E SALUBRIS SRL</t>
  </si>
  <si>
    <t>QIAGEN S.R.L.</t>
  </si>
  <si>
    <t>FARMACEUTICA INTERNAZIONALE ITALIANA S.R.L.</t>
  </si>
  <si>
    <t>MAGRO  GISELLA</t>
  </si>
  <si>
    <t>ALTHEA ITALIA S.P.A.</t>
  </si>
  <si>
    <t>EUROMED S.R.L.</t>
  </si>
  <si>
    <t>DEDALUS S.P.A.</t>
  </si>
  <si>
    <t>BIRIKKINI S.A.S. DI PELUSO CLADINORO</t>
  </si>
  <si>
    <t>INTERCEPT  ITALIA S.R.L.</t>
  </si>
  <si>
    <t>MANFREDA DOMENICO</t>
  </si>
  <si>
    <t>CORRENTI S.R.L.</t>
  </si>
  <si>
    <t>EREDI MAZZEI SRL</t>
  </si>
  <si>
    <t>LABORATORIO ANALISI RIILLO S.A.S.</t>
  </si>
  <si>
    <t>POWER CLEAN SRL</t>
  </si>
  <si>
    <t>EVER PHARMA ITALIA S.R.L.</t>
  </si>
  <si>
    <t>AGSM AIM ENERGIA (EX AGSM ENERGIA SPA)</t>
  </si>
  <si>
    <t>VIATRIS PHARMA SRL ( PFIZER ESTAB MED.  S.R.L.)</t>
  </si>
  <si>
    <t>MARRELLI HEALTH SRL</t>
  </si>
  <si>
    <t>S.O.S. MEDICAL S.R.L</t>
  </si>
  <si>
    <t>ROXALL-Aristegui Italia S.r.l.</t>
  </si>
  <si>
    <t>SAIPE PUBBLICITA' SRLS</t>
  </si>
  <si>
    <t>OCTOMEDIKA S.R.L.</t>
  </si>
  <si>
    <t>E.P. MEDICA SRL</t>
  </si>
  <si>
    <t>ELETTROIONICA SRLS</t>
  </si>
  <si>
    <t>FARMACIA PARRILLA S.R.L.</t>
  </si>
  <si>
    <t>OMNIVISION ITALIA S.R.L.</t>
  </si>
  <si>
    <t>SERENITY S.P.A.</t>
  </si>
  <si>
    <t>TECHDOW PHARMA ITALY SRL</t>
  </si>
  <si>
    <t>MARTINO  LUCA</t>
  </si>
  <si>
    <t>CORDIANO  RAFFAELE</t>
  </si>
  <si>
    <t>ROVI BIOTECH S.R.L.</t>
  </si>
  <si>
    <t>ANDRACCHIO  ROSY</t>
  </si>
  <si>
    <t>FARHAD  MEHRABI KERMANI</t>
  </si>
  <si>
    <t>MARAZZITA  FRANCESCO</t>
  </si>
  <si>
    <t>EXACTECH ITALIA SPA</t>
  </si>
  <si>
    <t>MAROPITO VINCENZO</t>
  </si>
  <si>
    <t>INAZ S.R.L. SOC. UNIPERSONALE</t>
  </si>
  <si>
    <t>BIOSIGMA SPA</t>
  </si>
  <si>
    <t>COPER GRONDA SRL</t>
  </si>
  <si>
    <t>CELLTRION HEALTHCARE ITALY S.R.L.</t>
  </si>
  <si>
    <t>IMMUNOSPARK SRL</t>
  </si>
  <si>
    <t>CENTRO PER L'UDITO CA S.R.L.</t>
  </si>
  <si>
    <t>OPIPARI  LUIGI</t>
  </si>
  <si>
    <t>MONACO  VIVIANA</t>
  </si>
  <si>
    <t>TEMPESTINI  MARZIA</t>
  </si>
  <si>
    <t>CHIESI ITALIA S.P.A.</t>
  </si>
  <si>
    <t>KROPHARM SRL</t>
  </si>
  <si>
    <t>TASSANO RESIDENZE CONSORZIO DI COOP. SOC. A R.L. O</t>
  </si>
  <si>
    <t>QUERCIA  SIMONA</t>
  </si>
  <si>
    <t>7 BRUTIA INFORMATICA TECNOLOGIE TELEMATICHE</t>
  </si>
  <si>
    <t>TEMA RICERCA S.R.L.</t>
  </si>
  <si>
    <t>CENTRO ORTOPEDICO LOMBARDO  S.R.L.</t>
  </si>
  <si>
    <t>EP S.P.A.</t>
  </si>
  <si>
    <t>IMPRESA BASILE GEOM.LUIGI</t>
  </si>
  <si>
    <t>ZUCCHETTI INFORMATICA S.P.A.</t>
  </si>
  <si>
    <t>GAROFALO  CELESTE</t>
  </si>
  <si>
    <t>BIO-MEDICAL.CALABRIA SRL.S</t>
  </si>
  <si>
    <t>FRESENIUS MEDICAL CARE ITALIA SPA</t>
  </si>
  <si>
    <t>IL RESIDENCE S.R.L.</t>
  </si>
  <si>
    <t>CARVELLI  GIUSEPPE</t>
  </si>
  <si>
    <t>GRECO  ANNA MARIA</t>
  </si>
  <si>
    <t>AMPLIFON ITALIA S.P.A.</t>
  </si>
  <si>
    <t>NICOTERA  FRANCESCO</t>
  </si>
  <si>
    <t>GENTILE  MARIA TERESA</t>
  </si>
  <si>
    <t>ADIFON SNC DI TRUSSO RAFFAELE &amp; C.</t>
  </si>
  <si>
    <t>COLUCCI  VITTORIO</t>
  </si>
  <si>
    <t>GURZI'  ALESSIA</t>
  </si>
  <si>
    <t>COMUNITA' S. PATRIGNANO SOCIETA' COOPERATIVA SOCIA</t>
  </si>
  <si>
    <t>SALMERI  MARIA STELLA</t>
  </si>
  <si>
    <t>OFFICE SOCETA' A RESPONSABILITA' LIMITATA SEMPLIFI</t>
  </si>
  <si>
    <t>MeHoS srl</t>
  </si>
  <si>
    <t>SALVATI  MARTINA</t>
  </si>
  <si>
    <t>MEDICI MEDICAL SRL</t>
  </si>
  <si>
    <t>ASP DEI COMUNI DELLA BASSA ROMAGNA</t>
  </si>
  <si>
    <t>OPERA SRL</t>
  </si>
  <si>
    <t>CO.GE.S. DON LORENZO MILANI</t>
  </si>
  <si>
    <t>GW PHARMA ITALY S.R.L.</t>
  </si>
  <si>
    <t>L'HORTOPEDICO 2.0 SRL</t>
  </si>
  <si>
    <t>DEDA VALUE</t>
  </si>
  <si>
    <t>TEMPESTINI  ALESSIA</t>
  </si>
  <si>
    <t>ADAMO  FEDERICA</t>
  </si>
  <si>
    <t>MERCURIO EMANUELA SINIA</t>
  </si>
  <si>
    <t>OPELLA HEALTHCARE ITALY SRL</t>
  </si>
  <si>
    <t>TECNOMAX S.A.S. DI CONTI LISA</t>
  </si>
  <si>
    <t>MONDO METALLI SRLS</t>
  </si>
  <si>
    <t>PUCCIO  SELENA</t>
  </si>
  <si>
    <t>IAQUINTA DOMENICO</t>
  </si>
  <si>
    <t>WELLSPECT S.R.L.</t>
  </si>
  <si>
    <t>RUBINO  VINCENZINA</t>
  </si>
  <si>
    <t>G.E.V. NEW EVOLUTION SRL</t>
  </si>
  <si>
    <t>TEKNOS S.R.L.</t>
  </si>
  <si>
    <t>EDIL POTESTIO COSTRUZIONI</t>
  </si>
  <si>
    <t>SC IMPIANTI TECNOLOGICI DI SECRETO MARCO</t>
  </si>
  <si>
    <t>TRUSCIGLIO VANESSA - IMPRESA TRASLOCHI</t>
  </si>
  <si>
    <t>ALBERTO GIUSEPPINA PIA</t>
  </si>
  <si>
    <t>PERRI  DOMENICO</t>
  </si>
  <si>
    <t>LUCENTE  MARIA</t>
  </si>
  <si>
    <t>CE.I.S- GRUPPO GIOVANI E COMUNITA'</t>
  </si>
  <si>
    <t>HERA COMM S.P.A.</t>
  </si>
  <si>
    <t>SA.MI.SRL</t>
  </si>
  <si>
    <t>STRAFACE  GIANFRANCO</t>
  </si>
  <si>
    <t>BELLEMO  GINO</t>
  </si>
  <si>
    <t>GEMMA  ANDREA</t>
  </si>
  <si>
    <t>COSTANTINO  MARIA ANTONELLA</t>
  </si>
  <si>
    <t xml:space="preserve">00645130238 	</t>
  </si>
  <si>
    <t xml:space="preserve">00645130238	</t>
  </si>
  <si>
    <t xml:space="preserve">06754140157	</t>
  </si>
  <si>
    <t xml:space="preserve">01476480791	</t>
  </si>
  <si>
    <t xml:space="preserve">00082130592	</t>
  </si>
  <si>
    <t xml:space="preserve">01726510595	</t>
  </si>
  <si>
    <t xml:space="preserve">05619050585	</t>
  </si>
  <si>
    <t xml:space="preserve">07161740159	</t>
  </si>
  <si>
    <t>PLCGFR58S16D122K</t>
  </si>
  <si>
    <t xml:space="preserve">02228010795	</t>
  </si>
  <si>
    <t xml:space="preserve">02307520243	</t>
  </si>
  <si>
    <t xml:space="preserve">01688280799 	</t>
  </si>
  <si>
    <t xml:space="preserve">01688280799	</t>
  </si>
  <si>
    <t xml:space="preserve">00397360488 	</t>
  </si>
  <si>
    <t xml:space="preserve">00397360488	</t>
  </si>
  <si>
    <t xml:space="preserve">04858920582	</t>
  </si>
  <si>
    <t xml:space="preserve">01314591007	</t>
  </si>
  <si>
    <t xml:space="preserve">00747170157	</t>
  </si>
  <si>
    <t xml:space="preserve">01681100150	</t>
  </si>
  <si>
    <t xml:space="preserve">00076670595	</t>
  </si>
  <si>
    <t xml:space="preserve">09331210154	</t>
  </si>
  <si>
    <t xml:space="preserve">00953780962	</t>
  </si>
  <si>
    <t xml:space="preserve">00100190610	</t>
  </si>
  <si>
    <t xml:space="preserve">12971700153	</t>
  </si>
  <si>
    <t xml:space="preserve">00421210485	</t>
  </si>
  <si>
    <t xml:space="preserve">02401440157	</t>
  </si>
  <si>
    <t xml:space="preserve">00777280157	</t>
  </si>
  <si>
    <t xml:space="preserve">00136740404	</t>
  </si>
  <si>
    <t>MNZVTR64P51D236D</t>
  </si>
  <si>
    <t xml:space="preserve">00969770791	</t>
  </si>
  <si>
    <t xml:space="preserve">01513360345	</t>
  </si>
  <si>
    <t xml:space="preserve">02459330375	</t>
  </si>
  <si>
    <t xml:space="preserve">01323030690	</t>
  </si>
  <si>
    <t xml:space="preserve">01282360682	</t>
  </si>
  <si>
    <t xml:space="preserve">01448660835	</t>
  </si>
  <si>
    <t xml:space="preserve">04923960159 	</t>
  </si>
  <si>
    <t xml:space="preserve">04923960159	</t>
  </si>
  <si>
    <t xml:space="preserve">00803890151 	</t>
  </si>
  <si>
    <t xml:space="preserve">00803890151	</t>
  </si>
  <si>
    <t xml:space="preserve">00226250165	</t>
  </si>
  <si>
    <t xml:space="preserve">03907010585	</t>
  </si>
  <si>
    <t xml:space="preserve">01258691003	</t>
  </si>
  <si>
    <t xml:space="preserve">00860580158	</t>
  </si>
  <si>
    <t xml:space="preserve">01694540798	</t>
  </si>
  <si>
    <t xml:space="preserve">04185110154 	</t>
  </si>
  <si>
    <t xml:space="preserve">04185110154	</t>
  </si>
  <si>
    <t xml:space="preserve">00228550273 	</t>
  </si>
  <si>
    <t xml:space="preserve">00228550273	</t>
  </si>
  <si>
    <t xml:space="preserve">11264670156	</t>
  </si>
  <si>
    <t xml:space="preserve">06025140150	</t>
  </si>
  <si>
    <t xml:space="preserve">03524050238 	</t>
  </si>
  <si>
    <t xml:space="preserve">03524050238	</t>
  </si>
  <si>
    <t xml:space="preserve">01616990790	</t>
  </si>
  <si>
    <t>RRGSNO67B57I982W</t>
  </si>
  <si>
    <t xml:space="preserve">02005770793	</t>
  </si>
  <si>
    <t xml:space="preserve">00735390155 	</t>
  </si>
  <si>
    <t xml:space="preserve">00735390155	</t>
  </si>
  <si>
    <t xml:space="preserve">07922400580	</t>
  </si>
  <si>
    <t xml:space="preserve">01908381005	</t>
  </si>
  <si>
    <t xml:space="preserve">01546120781	</t>
  </si>
  <si>
    <t xml:space="preserve">00248660599 	</t>
  </si>
  <si>
    <t xml:space="preserve">02405380102	</t>
  </si>
  <si>
    <t xml:space="preserve">01286700487 	</t>
  </si>
  <si>
    <t xml:space="preserve">01286700487	</t>
  </si>
  <si>
    <t xml:space="preserve">02884150588	</t>
  </si>
  <si>
    <t xml:space="preserve">03609840370	</t>
  </si>
  <si>
    <t xml:space="preserve">01260981004	</t>
  </si>
  <si>
    <t xml:space="preserve">00471770016	</t>
  </si>
  <si>
    <t>LLAPLA50L03D236H</t>
  </si>
  <si>
    <t xml:space="preserve">01219260799	</t>
  </si>
  <si>
    <t xml:space="preserve">02707070963	</t>
  </si>
  <si>
    <t xml:space="preserve">01221360785	</t>
  </si>
  <si>
    <t xml:space="preserve">02834700151	</t>
  </si>
  <si>
    <t xml:space="preserve">00492340583	</t>
  </si>
  <si>
    <t xml:space="preserve">00907371009	</t>
  </si>
  <si>
    <t xml:space="preserve">03222390159	</t>
  </si>
  <si>
    <t xml:space="preserve">00737420158 	</t>
  </si>
  <si>
    <t xml:space="preserve">00737420158	</t>
  </si>
  <si>
    <t xml:space="preserve">00152680203	</t>
  </si>
  <si>
    <t xml:space="preserve">10220860158	</t>
  </si>
  <si>
    <t>RRGGPP53D17I982R</t>
  </si>
  <si>
    <t xml:space="preserve">00336960794	</t>
  </si>
  <si>
    <t xml:space="preserve">10128980157  	</t>
  </si>
  <si>
    <t xml:space="preserve">10128980157	</t>
  </si>
  <si>
    <t xml:space="preserve">91007070799	</t>
  </si>
  <si>
    <t>BNFSVT64T03D122T</t>
  </si>
  <si>
    <t xml:space="preserve">01560160796	</t>
  </si>
  <si>
    <t xml:space="preserve">02004321002	</t>
  </si>
  <si>
    <t xml:space="preserve">07435060152 	</t>
  </si>
  <si>
    <t xml:space="preserve">07435060152	</t>
  </si>
  <si>
    <t xml:space="preserve">00133360081	</t>
  </si>
  <si>
    <t xml:space="preserve">01737830230	</t>
  </si>
  <si>
    <t xml:space="preserve">01679130060	</t>
  </si>
  <si>
    <t xml:space="preserve">07146020586	</t>
  </si>
  <si>
    <t xml:space="preserve">01696821006	</t>
  </si>
  <si>
    <t xml:space="preserve">01738810975	</t>
  </si>
  <si>
    <t xml:space="preserve">12906300152	</t>
  </si>
  <si>
    <t xml:space="preserve">01931860793	</t>
  </si>
  <si>
    <t xml:space="preserve">00968951004	</t>
  </si>
  <si>
    <t xml:space="preserve">06509081003 	</t>
  </si>
  <si>
    <t xml:space="preserve">06509081003	</t>
  </si>
  <si>
    <t xml:space="preserve">00488410010	</t>
  </si>
  <si>
    <t xml:space="preserve">02955650797 	</t>
  </si>
  <si>
    <t xml:space="preserve">02955650797	</t>
  </si>
  <si>
    <t xml:space="preserve">11575580151 	</t>
  </si>
  <si>
    <t xml:space="preserve">11575580151	</t>
  </si>
  <si>
    <t>MCRFNC52C66D236S</t>
  </si>
  <si>
    <t xml:space="preserve">02406450797	</t>
  </si>
  <si>
    <t xml:space="preserve">06954380157	</t>
  </si>
  <si>
    <t xml:space="preserve">01781570591	</t>
  </si>
  <si>
    <t xml:space="preserve">85001110767	</t>
  </si>
  <si>
    <t xml:space="preserve">00791430762	</t>
  </si>
  <si>
    <t>RJNLNM56L02I982U</t>
  </si>
  <si>
    <t xml:space="preserve">01748680798	</t>
  </si>
  <si>
    <t xml:space="preserve">99331460784	</t>
  </si>
  <si>
    <t xml:space="preserve">10181220152	</t>
  </si>
  <si>
    <t xml:space="preserve">04029180371	</t>
  </si>
  <si>
    <t xml:space="preserve">00691781207	</t>
  </si>
  <si>
    <t xml:space="preserve">01656270798	</t>
  </si>
  <si>
    <t xml:space="preserve">02203500794	</t>
  </si>
  <si>
    <t xml:space="preserve">12693140159	</t>
  </si>
  <si>
    <t xml:space="preserve">01392020804 	</t>
  </si>
  <si>
    <t xml:space="preserve">01392020804	</t>
  </si>
  <si>
    <t xml:space="preserve">01543860355	</t>
  </si>
  <si>
    <t xml:space="preserve">02507280796 	</t>
  </si>
  <si>
    <t xml:space="preserve">02507280796	</t>
  </si>
  <si>
    <t>SPRDNC63H03C352R</t>
  </si>
  <si>
    <t xml:space="preserve">01814590798	</t>
  </si>
  <si>
    <t xml:space="preserve">12785290151	</t>
  </si>
  <si>
    <t xml:space="preserve">10191080158 	</t>
  </si>
  <si>
    <t xml:space="preserve">10191080158	</t>
  </si>
  <si>
    <t xml:space="preserve">00791370802 	</t>
  </si>
  <si>
    <t xml:space="preserve">00791370802	</t>
  </si>
  <si>
    <t xml:space="preserve">01257980639	</t>
  </si>
  <si>
    <t xml:space="preserve">02508850613	</t>
  </si>
  <si>
    <t xml:space="preserve">09412650153	</t>
  </si>
  <si>
    <t xml:space="preserve">02301220790 	</t>
  </si>
  <si>
    <t xml:space="preserve">02301220790	</t>
  </si>
  <si>
    <t>RTSMRT66B51C352T</t>
  </si>
  <si>
    <t xml:space="preserve">02366900799	</t>
  </si>
  <si>
    <t>MLNFNC74R31D086F</t>
  </si>
  <si>
    <t xml:space="preserve">02568470799	</t>
  </si>
  <si>
    <t>CHRGNN47D57L492I</t>
  </si>
  <si>
    <t xml:space="preserve">00376650792	</t>
  </si>
  <si>
    <t>SCLNGL48H15I982R</t>
  </si>
  <si>
    <t xml:space="preserve">01380380798	</t>
  </si>
  <si>
    <t xml:space="preserve">12736110151	</t>
  </si>
  <si>
    <t xml:space="preserve">03428610152	</t>
  </si>
  <si>
    <t xml:space="preserve">10852890150	</t>
  </si>
  <si>
    <t xml:space="preserve">01262580507	</t>
  </si>
  <si>
    <t>DRTLBT57C50C501K</t>
  </si>
  <si>
    <t xml:space="preserve">02327270795	</t>
  </si>
  <si>
    <t xml:space="preserve">11278030157	</t>
  </si>
  <si>
    <t xml:space="preserve">01620460186	</t>
  </si>
  <si>
    <t xml:space="preserve">00801720152	</t>
  </si>
  <si>
    <t>RCCCRL52A27F839P</t>
  </si>
  <si>
    <t xml:space="preserve">06599650634	</t>
  </si>
  <si>
    <t xml:space="preserve">06083270154	</t>
  </si>
  <si>
    <t xml:space="preserve">00047510326	</t>
  </si>
  <si>
    <t xml:space="preserve">09058160152	</t>
  </si>
  <si>
    <t>SCHVCN52C02H383U</t>
  </si>
  <si>
    <t xml:space="preserve">01051040796	</t>
  </si>
  <si>
    <t xml:space="preserve">00212840235	</t>
  </si>
  <si>
    <t xml:space="preserve">02675350793	</t>
  </si>
  <si>
    <t xml:space="preserve">02401320797 	</t>
  </si>
  <si>
    <t xml:space="preserve">02401320797	</t>
  </si>
  <si>
    <t xml:space="preserve">01787560794 	</t>
  </si>
  <si>
    <t xml:space="preserve">01787560794	</t>
  </si>
  <si>
    <t xml:space="preserve">02403450790 	</t>
  </si>
  <si>
    <t xml:space="preserve">02403450790	</t>
  </si>
  <si>
    <t xml:space="preserve">05501420961 	</t>
  </si>
  <si>
    <t xml:space="preserve">05501420961	</t>
  </si>
  <si>
    <t xml:space="preserve">00832400154	</t>
  </si>
  <si>
    <t xml:space="preserve">01907630741	</t>
  </si>
  <si>
    <t xml:space="preserve">02744600780	</t>
  </si>
  <si>
    <t>VSCFNC60B24B085F</t>
  </si>
  <si>
    <t xml:space="preserve">01869380798	</t>
  </si>
  <si>
    <t xml:space="preserve">02388850790	</t>
  </si>
  <si>
    <t xml:space="preserve">09240730151	</t>
  </si>
  <si>
    <t xml:space="preserve">02241700042	</t>
  </si>
  <si>
    <t xml:space="preserve">02706550791 	</t>
  </si>
  <si>
    <t xml:space="preserve">02706550791	</t>
  </si>
  <si>
    <t>GRRMCL62C68D123X</t>
  </si>
  <si>
    <t xml:space="preserve">02790210799	</t>
  </si>
  <si>
    <t xml:space="preserve">01275170080	</t>
  </si>
  <si>
    <t xml:space="preserve">03237200963	</t>
  </si>
  <si>
    <t xml:space="preserve">00789580966	</t>
  </si>
  <si>
    <t xml:space="preserve">06324460150	</t>
  </si>
  <si>
    <t xml:space="preserve">02804530968	</t>
  </si>
  <si>
    <t xml:space="preserve">03841180106	</t>
  </si>
  <si>
    <t xml:space="preserve">09018810151	</t>
  </si>
  <si>
    <t xml:space="preserve">07121831007 	</t>
  </si>
  <si>
    <t xml:space="preserve">07121831007	</t>
  </si>
  <si>
    <t xml:space="preserve">13206920152 	</t>
  </si>
  <si>
    <t xml:space="preserve">13206920152	</t>
  </si>
  <si>
    <t xml:space="preserve">02448150793 	</t>
  </si>
  <si>
    <t xml:space="preserve">02448150793	</t>
  </si>
  <si>
    <t xml:space="preserve">01801020791	</t>
  </si>
  <si>
    <t xml:space="preserve">00726860158	</t>
  </si>
  <si>
    <t xml:space="preserve">04518661006	</t>
  </si>
  <si>
    <t>CRVRFL56C56G508Z</t>
  </si>
  <si>
    <t xml:space="preserve">02469680793	</t>
  </si>
  <si>
    <t xml:space="preserve">02705540165	</t>
  </si>
  <si>
    <t xml:space="preserve">02187830795	</t>
  </si>
  <si>
    <t>MRANTT57E67H383H</t>
  </si>
  <si>
    <t xml:space="preserve">01218750782	</t>
  </si>
  <si>
    <t>STRRFL52S04E339V</t>
  </si>
  <si>
    <t xml:space="preserve">00392810792	</t>
  </si>
  <si>
    <t xml:space="preserve">02481080964	</t>
  </si>
  <si>
    <t xml:space="preserve">11187430159 	</t>
  </si>
  <si>
    <t xml:space="preserve">11187430159	</t>
  </si>
  <si>
    <t xml:space="preserve">00119850824	</t>
  </si>
  <si>
    <t xml:space="preserve">10051170156	</t>
  </si>
  <si>
    <t>BRTNGL61A60H501K</t>
  </si>
  <si>
    <t xml:space="preserve">02553980794	</t>
  </si>
  <si>
    <t>FNTGLI51E13D122V</t>
  </si>
  <si>
    <t xml:space="preserve">01540890793	</t>
  </si>
  <si>
    <t xml:space="preserve">02182840807 	</t>
  </si>
  <si>
    <t xml:space="preserve">02182840807	</t>
  </si>
  <si>
    <t xml:space="preserve">06037901003	</t>
  </si>
  <si>
    <t xml:space="preserve">00051570893 	</t>
  </si>
  <si>
    <t xml:space="preserve">00051570893	</t>
  </si>
  <si>
    <t xml:space="preserve">02061610792	</t>
  </si>
  <si>
    <t xml:space="preserve">03531280968 	</t>
  </si>
  <si>
    <t xml:space="preserve">03531280968	</t>
  </si>
  <si>
    <t xml:space="preserve">03670780158	</t>
  </si>
  <si>
    <t xml:space="preserve">12432150154	</t>
  </si>
  <si>
    <t xml:space="preserve">09674060158	</t>
  </si>
  <si>
    <t xml:space="preserve">08082461008 	</t>
  </si>
  <si>
    <t xml:space="preserve">08082461008	</t>
  </si>
  <si>
    <t xml:space="preserve">02650890045	</t>
  </si>
  <si>
    <t xml:space="preserve">07393830158	</t>
  </si>
  <si>
    <t xml:space="preserve">00857610968	</t>
  </si>
  <si>
    <t xml:space="preserve">02236270803	</t>
  </si>
  <si>
    <t xml:space="preserve">01108720598	</t>
  </si>
  <si>
    <t xml:space="preserve">01467050181	</t>
  </si>
  <si>
    <t>GLLGNN61C28H403E</t>
  </si>
  <si>
    <t xml:space="preserve">02682890799	</t>
  </si>
  <si>
    <t xml:space="preserve">08230401005	</t>
  </si>
  <si>
    <t>LVGMRA76E46F157I</t>
  </si>
  <si>
    <t xml:space="preserve">02591150798	</t>
  </si>
  <si>
    <t>BTNGCR63A56A053P</t>
  </si>
  <si>
    <t xml:space="preserve">02674620782	</t>
  </si>
  <si>
    <t>DMIFBA79S17D122F</t>
  </si>
  <si>
    <t xml:space="preserve">02619370790	</t>
  </si>
  <si>
    <t>SRCFNC51R11D236G</t>
  </si>
  <si>
    <t xml:space="preserve">01214910794	</t>
  </si>
  <si>
    <t>LMRGTN66E14D122D</t>
  </si>
  <si>
    <t xml:space="preserve">02140860798	</t>
  </si>
  <si>
    <t>FLVVCN54C09C352F</t>
  </si>
  <si>
    <t xml:space="preserve">00785560798	</t>
  </si>
  <si>
    <t xml:space="preserve">98331080790	</t>
  </si>
  <si>
    <t xml:space="preserve">02068190798	</t>
  </si>
  <si>
    <t xml:space="preserve">01930840796 	</t>
  </si>
  <si>
    <t xml:space="preserve">01930840796	</t>
  </si>
  <si>
    <t xml:space="preserve">00958350522	</t>
  </si>
  <si>
    <t xml:space="preserve">00885180794 	</t>
  </si>
  <si>
    <t xml:space="preserve">00885180794	</t>
  </si>
  <si>
    <t xml:space="preserve">11206730159	</t>
  </si>
  <si>
    <t xml:space="preserve">00925091001	</t>
  </si>
  <si>
    <t>RNRFNC73C27D122G</t>
  </si>
  <si>
    <t xml:space="preserve">02587650793	</t>
  </si>
  <si>
    <t xml:space="preserve">03875510582	</t>
  </si>
  <si>
    <t xml:space="preserve">01253361008	</t>
  </si>
  <si>
    <t>LEIGTA64B54D086D</t>
  </si>
  <si>
    <t xml:space="preserve">02029920796	</t>
  </si>
  <si>
    <t xml:space="preserve">00856750153	</t>
  </si>
  <si>
    <t xml:space="preserve">03859880969	</t>
  </si>
  <si>
    <t xml:space="preserve">11654150157	</t>
  </si>
  <si>
    <t xml:space="preserve">01533960793	</t>
  </si>
  <si>
    <t xml:space="preserve">00674840152 	</t>
  </si>
  <si>
    <t xml:space="preserve">00674840152	</t>
  </si>
  <si>
    <t xml:space="preserve">02006400960 	</t>
  </si>
  <si>
    <t xml:space="preserve">02006400960	</t>
  </si>
  <si>
    <t xml:space="preserve">04384410017 	</t>
  </si>
  <si>
    <t xml:space="preserve">04384410017	</t>
  </si>
  <si>
    <t xml:space="preserve">07195130153	</t>
  </si>
  <si>
    <t xml:space="preserve">02385200122	</t>
  </si>
  <si>
    <t xml:space="preserve">01971000797	</t>
  </si>
  <si>
    <t xml:space="preserve">00204260285 	</t>
  </si>
  <si>
    <t xml:space="preserve">00204260285	</t>
  </si>
  <si>
    <t xml:space="preserve">02021080797 	</t>
  </si>
  <si>
    <t xml:space="preserve">02021080797	</t>
  </si>
  <si>
    <t xml:space="preserve">97181590155 	</t>
  </si>
  <si>
    <t xml:space="preserve">12066380150	</t>
  </si>
  <si>
    <t xml:space="preserve">00317370773 	</t>
  </si>
  <si>
    <t xml:space="preserve">00317370773	</t>
  </si>
  <si>
    <t>FFTGPP61S11D122R</t>
  </si>
  <si>
    <t xml:space="preserve">01691880791	</t>
  </si>
  <si>
    <t xml:space="preserve">05200381001 	</t>
  </si>
  <si>
    <t xml:space="preserve">01466740501	</t>
  </si>
  <si>
    <t>FRSSVT52D18D122L</t>
  </si>
  <si>
    <t xml:space="preserve">01994350799	</t>
  </si>
  <si>
    <t xml:space="preserve">02807800798	</t>
  </si>
  <si>
    <t xml:space="preserve">02577360791 	</t>
  </si>
  <si>
    <t xml:space="preserve">02577360791	</t>
  </si>
  <si>
    <t xml:space="preserve">02540090830 	</t>
  </si>
  <si>
    <t xml:space="preserve">02540090830	</t>
  </si>
  <si>
    <t xml:space="preserve">11274970158	</t>
  </si>
  <si>
    <t xml:space="preserve">06655971007	</t>
  </si>
  <si>
    <t xml:space="preserve">15844561009	</t>
  </si>
  <si>
    <t xml:space="preserve">07649050965	</t>
  </si>
  <si>
    <t xml:space="preserve">01874230343	</t>
  </si>
  <si>
    <t xml:space="preserve">06209390969 	</t>
  </si>
  <si>
    <t xml:space="preserve">06209390969	</t>
  </si>
  <si>
    <t xml:space="preserve">04947170967	</t>
  </si>
  <si>
    <t xml:space="preserve">00795170158	</t>
  </si>
  <si>
    <t xml:space="preserve">02689300123	</t>
  </si>
  <si>
    <t xml:space="preserve">02994970792 	</t>
  </si>
  <si>
    <t xml:space="preserve">02994970792	</t>
  </si>
  <si>
    <t xml:space="preserve">09699320017 	</t>
  </si>
  <si>
    <t xml:space="preserve">09699320017	</t>
  </si>
  <si>
    <t xml:space="preserve">02372010351 	</t>
  </si>
  <si>
    <t xml:space="preserve">02372010351	</t>
  </si>
  <si>
    <t xml:space="preserve">04485620159 	</t>
  </si>
  <si>
    <t xml:space="preserve">04485620159	</t>
  </si>
  <si>
    <t xml:space="preserve">05871140157	</t>
  </si>
  <si>
    <t>BNCMSM67P27D122E</t>
  </si>
  <si>
    <t xml:space="preserve">02051610794	</t>
  </si>
  <si>
    <t xml:space="preserve">02475330797 	</t>
  </si>
  <si>
    <t xml:space="preserve">02475330797	</t>
  </si>
  <si>
    <t xml:space="preserve">02135090799	</t>
  </si>
  <si>
    <t xml:space="preserve">00832790794	</t>
  </si>
  <si>
    <t>SCLFNC77L48F839O</t>
  </si>
  <si>
    <t xml:space="preserve">02825670793	</t>
  </si>
  <si>
    <t xml:space="preserve">03878140239	</t>
  </si>
  <si>
    <t xml:space="preserve">02622490809 	</t>
  </si>
  <si>
    <t xml:space="preserve">02622490809	</t>
  </si>
  <si>
    <t xml:space="preserve">02473120786 	</t>
  </si>
  <si>
    <t xml:space="preserve">02473120786	</t>
  </si>
  <si>
    <t xml:space="preserve">01316780426	</t>
  </si>
  <si>
    <t xml:space="preserve">06111530637	</t>
  </si>
  <si>
    <t xml:space="preserve">02645920592	</t>
  </si>
  <si>
    <t xml:space="preserve">11846301007 	</t>
  </si>
  <si>
    <t xml:space="preserve">11846301007	</t>
  </si>
  <si>
    <t>CSTTLL60L05C352S</t>
  </si>
  <si>
    <t xml:space="preserve">01766030793	</t>
  </si>
  <si>
    <t xml:space="preserve">03981260239 	</t>
  </si>
  <si>
    <t xml:space="preserve">03981260239	</t>
  </si>
  <si>
    <t xml:space="preserve">00422760587	</t>
  </si>
  <si>
    <t xml:space="preserve">00887261006	</t>
  </si>
  <si>
    <t>PPPGLC79T08D005F</t>
  </si>
  <si>
    <t xml:space="preserve">03111090795	</t>
  </si>
  <si>
    <t xml:space="preserve">05688870483 	</t>
  </si>
  <si>
    <t xml:space="preserve">05688870483	</t>
  </si>
  <si>
    <t>NVLRSO68H55L802Z</t>
  </si>
  <si>
    <t xml:space="preserve">00978520799	</t>
  </si>
  <si>
    <t>BLLFNC63R03D268E</t>
  </si>
  <si>
    <t xml:space="preserve">01554620805	</t>
  </si>
  <si>
    <t xml:space="preserve">09012850153 	</t>
  </si>
  <si>
    <t xml:space="preserve">09012850153	</t>
  </si>
  <si>
    <t xml:space="preserve">03663160962	</t>
  </si>
  <si>
    <t xml:space="preserve">00962520110	</t>
  </si>
  <si>
    <t xml:space="preserve">01356640795	</t>
  </si>
  <si>
    <t xml:space="preserve">01857820284 	</t>
  </si>
  <si>
    <t xml:space="preserve">01857820284	</t>
  </si>
  <si>
    <t xml:space="preserve">04732240967	</t>
  </si>
  <si>
    <t xml:space="preserve">07124640157	</t>
  </si>
  <si>
    <t xml:space="preserve">01792190793	</t>
  </si>
  <si>
    <t xml:space="preserve">91024130790	</t>
  </si>
  <si>
    <t xml:space="preserve">02513370797	</t>
  </si>
  <si>
    <t xml:space="preserve">02695170791 	</t>
  </si>
  <si>
    <t xml:space="preserve">02695170791	</t>
  </si>
  <si>
    <t xml:space="preserve">02525640799 	</t>
  </si>
  <si>
    <t xml:space="preserve">02525640799	</t>
  </si>
  <si>
    <t xml:space="preserve">01912880794 	</t>
  </si>
  <si>
    <t xml:space="preserve">01912880794	</t>
  </si>
  <si>
    <t xml:space="preserve">02178690794	</t>
  </si>
  <si>
    <t xml:space="preserve">02382270797	</t>
  </si>
  <si>
    <t xml:space="preserve">00847010790	</t>
  </si>
  <si>
    <t xml:space="preserve">01752670792	</t>
  </si>
  <si>
    <t xml:space="preserve">01496520790	</t>
  </si>
  <si>
    <t xml:space="preserve">02056980796	</t>
  </si>
  <si>
    <t xml:space="preserve">00449660794 	</t>
  </si>
  <si>
    <t xml:space="preserve">00449660794	</t>
  </si>
  <si>
    <t xml:space="preserve">03053390799 	</t>
  </si>
  <si>
    <t xml:space="preserve">03053390799	</t>
  </si>
  <si>
    <t>DLCFNC69T04C726D</t>
  </si>
  <si>
    <t xml:space="preserve">02134040795	</t>
  </si>
  <si>
    <t xml:space="preserve">05288990962	</t>
  </si>
  <si>
    <t xml:space="preserve">00311430375	</t>
  </si>
  <si>
    <t xml:space="preserve">01877150795	</t>
  </si>
  <si>
    <t xml:space="preserve">01783850793 	</t>
  </si>
  <si>
    <t xml:space="preserve">01783850793	</t>
  </si>
  <si>
    <t xml:space="preserve">00380800797	</t>
  </si>
  <si>
    <t xml:space="preserve">06647900965	</t>
  </si>
  <si>
    <t xml:space="preserve">00696360155	</t>
  </si>
  <si>
    <t>CVLMRA59E66D122I</t>
  </si>
  <si>
    <t xml:space="preserve">03305840799	</t>
  </si>
  <si>
    <t xml:space="preserve">03138150796	</t>
  </si>
  <si>
    <t xml:space="preserve">02992620274 	</t>
  </si>
  <si>
    <t xml:space="preserve">02992620274	</t>
  </si>
  <si>
    <t xml:space="preserve">01314510791	</t>
  </si>
  <si>
    <t xml:space="preserve">03226310799 	</t>
  </si>
  <si>
    <t xml:space="preserve">03226310799	</t>
  </si>
  <si>
    <t xml:space="preserve">03142710791	</t>
  </si>
  <si>
    <t xml:space="preserve">04411460639	</t>
  </si>
  <si>
    <t xml:space="preserve">01550070617	</t>
  </si>
  <si>
    <t xml:space="preserve">01999000795 	</t>
  </si>
  <si>
    <t xml:space="preserve">01999000795	</t>
  </si>
  <si>
    <t xml:space="preserve">07149930583	</t>
  </si>
  <si>
    <t xml:space="preserve">01698911003	</t>
  </si>
  <si>
    <t xml:space="preserve">02047220799	</t>
  </si>
  <si>
    <t>RCCTRS51D52I026N</t>
  </si>
  <si>
    <t xml:space="preserve">02775190792	</t>
  </si>
  <si>
    <t xml:space="preserve">12878470157	</t>
  </si>
  <si>
    <t>CMPNGL60E15D122D</t>
  </si>
  <si>
    <t xml:space="preserve">00957060791	</t>
  </si>
  <si>
    <t xml:space="preserve">02909270791	</t>
  </si>
  <si>
    <t xml:space="preserve">91036150794	</t>
  </si>
  <si>
    <t xml:space="preserve">02779380795	</t>
  </si>
  <si>
    <t xml:space="preserve">02382270797 	</t>
  </si>
  <si>
    <t xml:space="preserve">00403210586	</t>
  </si>
  <si>
    <t xml:space="preserve">00882341001	</t>
  </si>
  <si>
    <t xml:space="preserve">00481770790	</t>
  </si>
  <si>
    <t xml:space="preserve">91000570795	</t>
  </si>
  <si>
    <t xml:space="preserve">01366430799 	</t>
  </si>
  <si>
    <t xml:space="preserve">01366430799	</t>
  </si>
  <si>
    <t xml:space="preserve">01711560795	</t>
  </si>
  <si>
    <t xml:space="preserve">02529000792 	</t>
  </si>
  <si>
    <t xml:space="preserve">02529000792	</t>
  </si>
  <si>
    <t xml:space="preserve">02527720797 	</t>
  </si>
  <si>
    <t xml:space="preserve">02527720797	</t>
  </si>
  <si>
    <t xml:space="preserve">02344710484 	</t>
  </si>
  <si>
    <t xml:space="preserve">02344710484	</t>
  </si>
  <si>
    <t xml:space="preserve">01099110999	</t>
  </si>
  <si>
    <t xml:space="preserve">02210670796 	</t>
  </si>
  <si>
    <t xml:space="preserve">02210670796	</t>
  </si>
  <si>
    <t xml:space="preserve">02839560790	</t>
  </si>
  <si>
    <t xml:space="preserve">02211530791 	</t>
  </si>
  <si>
    <t xml:space="preserve">02211530791	</t>
  </si>
  <si>
    <t xml:space="preserve">00970510798	</t>
  </si>
  <si>
    <t xml:space="preserve">01524730791 	</t>
  </si>
  <si>
    <t xml:space="preserve">01524730791	</t>
  </si>
  <si>
    <t xml:space="preserve">02748320799 	</t>
  </si>
  <si>
    <t xml:space="preserve">02748320799	</t>
  </si>
  <si>
    <t xml:space="preserve">02789330798	</t>
  </si>
  <si>
    <t xml:space="preserve">00937920791	</t>
  </si>
  <si>
    <t xml:space="preserve">00870280799 	</t>
  </si>
  <si>
    <t xml:space="preserve">00870280799	</t>
  </si>
  <si>
    <t xml:space="preserve">02668590215	</t>
  </si>
  <si>
    <t xml:space="preserve">03153220797 	</t>
  </si>
  <si>
    <t xml:space="preserve">03153220797	</t>
  </si>
  <si>
    <t>MZZMRS82P58D122G</t>
  </si>
  <si>
    <t xml:space="preserve">03012180786	</t>
  </si>
  <si>
    <t>RBRTMS66P68F157S</t>
  </si>
  <si>
    <t xml:space="preserve">03061380790	</t>
  </si>
  <si>
    <t xml:space="preserve">01744630367	</t>
  </si>
  <si>
    <t xml:space="preserve">05653560960	</t>
  </si>
  <si>
    <t>BSTFNC57P11D122P</t>
  </si>
  <si>
    <t xml:space="preserve">03009910799	</t>
  </si>
  <si>
    <t>RNRSVT59B24I308N</t>
  </si>
  <si>
    <t xml:space="preserve">03253060796	</t>
  </si>
  <si>
    <t xml:space="preserve">03292290792	</t>
  </si>
  <si>
    <t xml:space="preserve">02442090797	</t>
  </si>
  <si>
    <t xml:space="preserve">06516000962	</t>
  </si>
  <si>
    <t xml:space="preserve">02696750799	</t>
  </si>
  <si>
    <t xml:space="preserve">01522670031	</t>
  </si>
  <si>
    <t xml:space="preserve">04516021005	</t>
  </si>
  <si>
    <t xml:space="preserve">09107020969 	</t>
  </si>
  <si>
    <t xml:space="preserve">09107020969	</t>
  </si>
  <si>
    <t xml:space="preserve">02889060808 	</t>
  </si>
  <si>
    <t xml:space="preserve">02889060808	</t>
  </si>
  <si>
    <t xml:space="preserve">02606120349	</t>
  </si>
  <si>
    <t xml:space="preserve">09942990012	</t>
  </si>
  <si>
    <t>CNTDNL84H54D122A</t>
  </si>
  <si>
    <t xml:space="preserve">03371150792 	</t>
  </si>
  <si>
    <t xml:space="preserve">03371150792	</t>
  </si>
  <si>
    <t>NGTNCL58P27D122S</t>
  </si>
  <si>
    <t xml:space="preserve">02390590798	</t>
  </si>
  <si>
    <t xml:space="preserve">03435160795	</t>
  </si>
  <si>
    <t xml:space="preserve">03810860233	</t>
  </si>
  <si>
    <t xml:space="preserve">03432221202	</t>
  </si>
  <si>
    <t xml:space="preserve">03354940797 	</t>
  </si>
  <si>
    <t xml:space="preserve">03354940797	</t>
  </si>
  <si>
    <t xml:space="preserve">02930860792	</t>
  </si>
  <si>
    <t xml:space="preserve">03328980796	</t>
  </si>
  <si>
    <t xml:space="preserve">02198590503	</t>
  </si>
  <si>
    <t xml:space="preserve">03358060790	</t>
  </si>
  <si>
    <t>SCGFNC72H70D189C</t>
  </si>
  <si>
    <t xml:space="preserve">03270610797	</t>
  </si>
  <si>
    <t xml:space="preserve">03251460790 	</t>
  </si>
  <si>
    <t xml:space="preserve">03251460790	</t>
  </si>
  <si>
    <t xml:space="preserve">08592930963	</t>
  </si>
  <si>
    <t>STSLBT78A41C725H</t>
  </si>
  <si>
    <t xml:space="preserve">03066450796	</t>
  </si>
  <si>
    <t xml:space="preserve">00898490792	</t>
  </si>
  <si>
    <t xml:space="preserve">08418370964	</t>
  </si>
  <si>
    <t xml:space="preserve">03148680790	</t>
  </si>
  <si>
    <t xml:space="preserve">09050810960	</t>
  </si>
  <si>
    <t xml:space="preserve">03439190798	</t>
  </si>
  <si>
    <t>CRTSDR81D13D122T</t>
  </si>
  <si>
    <t xml:space="preserve">02995960792	</t>
  </si>
  <si>
    <t>DIANCL90B18D122S</t>
  </si>
  <si>
    <t xml:space="preserve">03604680797	</t>
  </si>
  <si>
    <t xml:space="preserve">03277950287	</t>
  </si>
  <si>
    <t xml:space="preserve">06556840723 	</t>
  </si>
  <si>
    <t xml:space="preserve">06556840723	</t>
  </si>
  <si>
    <t xml:space="preserve">03273410799	</t>
  </si>
  <si>
    <t xml:space="preserve">03306300785	</t>
  </si>
  <si>
    <t xml:space="preserve">03092260789 	</t>
  </si>
  <si>
    <t xml:space="preserve">03092260789	</t>
  </si>
  <si>
    <t xml:space="preserve">04051160234	</t>
  </si>
  <si>
    <t xml:space="preserve">03297250791	</t>
  </si>
  <si>
    <t xml:space="preserve">04974910962	</t>
  </si>
  <si>
    <t>RDELCN82R63B774V</t>
  </si>
  <si>
    <t xml:space="preserve">03375040791	</t>
  </si>
  <si>
    <t>DLCMHL59L18C352Y</t>
  </si>
  <si>
    <t xml:space="preserve">08244120583	</t>
  </si>
  <si>
    <t>PNZVTR82M69D122L</t>
  </si>
  <si>
    <t xml:space="preserve">03499270795	</t>
  </si>
  <si>
    <t xml:space="preserve">02774840595	</t>
  </si>
  <si>
    <t xml:space="preserve">01554220192	</t>
  </si>
  <si>
    <t xml:space="preserve">02495250603	</t>
  </si>
  <si>
    <t xml:space="preserve">08438570965	</t>
  </si>
  <si>
    <t xml:space="preserve">02789580590	</t>
  </si>
  <si>
    <t xml:space="preserve">02460020783	</t>
  </si>
  <si>
    <t xml:space="preserve">03110610791	</t>
  </si>
  <si>
    <t xml:space="preserve">08433930966	</t>
  </si>
  <si>
    <t xml:space="preserve">02368591208	</t>
  </si>
  <si>
    <t xml:space="preserve">12146481002	</t>
  </si>
  <si>
    <t xml:space="preserve">03179640754	</t>
  </si>
  <si>
    <t xml:space="preserve">02483810392	</t>
  </si>
  <si>
    <t xml:space="preserve">02457060032	</t>
  </si>
  <si>
    <t xml:space="preserve">11271521004	</t>
  </si>
  <si>
    <t xml:space="preserve">09314290967	</t>
  </si>
  <si>
    <t xml:space="preserve">02158490595 	</t>
  </si>
  <si>
    <t xml:space="preserve">02158490595	</t>
  </si>
  <si>
    <t xml:space="preserve">01468980626	</t>
  </si>
  <si>
    <t xml:space="preserve">05667880487	</t>
  </si>
  <si>
    <t xml:space="preserve">07921350968	</t>
  </si>
  <si>
    <t xml:space="preserve">05215390872	</t>
  </si>
  <si>
    <t>MSRSVT75C07Z133O</t>
  </si>
  <si>
    <t xml:space="preserve">03343510792	</t>
  </si>
  <si>
    <t xml:space="preserve">03301860544	</t>
  </si>
  <si>
    <t xml:space="preserve">03405250964	</t>
  </si>
  <si>
    <t xml:space="preserve">01391810528	</t>
  </si>
  <si>
    <t xml:space="preserve">11815361008	</t>
  </si>
  <si>
    <t xml:space="preserve">03292230798 	</t>
  </si>
  <si>
    <t xml:space="preserve">03292230798	</t>
  </si>
  <si>
    <t>LDNRST67E08F112G</t>
  </si>
  <si>
    <t xml:space="preserve">02848850794	</t>
  </si>
  <si>
    <t xml:space="preserve">04303410726 	</t>
  </si>
  <si>
    <t xml:space="preserve">04303410726	</t>
  </si>
  <si>
    <t xml:space="preserve">02236310518	</t>
  </si>
  <si>
    <t xml:space="preserve">03484480797	</t>
  </si>
  <si>
    <t>NDRNCL87E15L219R</t>
  </si>
  <si>
    <t xml:space="preserve">03602980793	</t>
  </si>
  <si>
    <t xml:space="preserve">09750710965	</t>
  </si>
  <si>
    <t xml:space="preserve">13118231003	</t>
  </si>
  <si>
    <t xml:space="preserve">03281530794	</t>
  </si>
  <si>
    <t xml:space="preserve">13110270157	</t>
  </si>
  <si>
    <t xml:space="preserve">02130320035	</t>
  </si>
  <si>
    <t>MGRGLL73C45C352K</t>
  </si>
  <si>
    <t xml:space="preserve">02680880792	</t>
  </si>
  <si>
    <t xml:space="preserve">01244670335	</t>
  </si>
  <si>
    <t xml:space="preserve">05763890638	</t>
  </si>
  <si>
    <t xml:space="preserve">05994810488	</t>
  </si>
  <si>
    <t xml:space="preserve">03085160798	</t>
  </si>
  <si>
    <t xml:space="preserve">02890650548	</t>
  </si>
  <si>
    <t>MNFDNC91T16C352K</t>
  </si>
  <si>
    <t xml:space="preserve">03641500792	</t>
  </si>
  <si>
    <t xml:space="preserve">14720641001	</t>
  </si>
  <si>
    <t xml:space="preserve">00883700791	</t>
  </si>
  <si>
    <t xml:space="preserve">03407230790	</t>
  </si>
  <si>
    <t xml:space="preserve">03642230795	</t>
  </si>
  <si>
    <t xml:space="preserve">14883281009	</t>
  </si>
  <si>
    <t xml:space="preserve">02968430237	</t>
  </si>
  <si>
    <t xml:space="preserve">03009550595	</t>
  </si>
  <si>
    <t xml:space="preserve">03022120806	</t>
  </si>
  <si>
    <t xml:space="preserve">00876741000	</t>
  </si>
  <si>
    <t xml:space="preserve">03634940799	</t>
  </si>
  <si>
    <t xml:space="preserve">03719540795	</t>
  </si>
  <si>
    <t xml:space="preserve">02506400395	</t>
  </si>
  <si>
    <t xml:space="preserve">03622990798	</t>
  </si>
  <si>
    <t>PGNDTL77P52C352J</t>
  </si>
  <si>
    <t xml:space="preserve">03722190794	</t>
  </si>
  <si>
    <t xml:space="preserve">10842790965	</t>
  </si>
  <si>
    <t xml:space="preserve">01635360694	</t>
  </si>
  <si>
    <t xml:space="preserve">09873140967	</t>
  </si>
  <si>
    <t>MRTLCU88A31D122W</t>
  </si>
  <si>
    <t xml:space="preserve">03748690793	</t>
  </si>
  <si>
    <t>CRDRFL92H05M208D</t>
  </si>
  <si>
    <t xml:space="preserve">03748190794	</t>
  </si>
  <si>
    <t xml:space="preserve">08891280961	</t>
  </si>
  <si>
    <t>NDRRSY94S53D122N</t>
  </si>
  <si>
    <t xml:space="preserve">03747380792	</t>
  </si>
  <si>
    <t>FRHMRB63A25Z224N</t>
  </si>
  <si>
    <t xml:space="preserve">02471640793	</t>
  </si>
  <si>
    <t>MRZFNC62S10H383P</t>
  </si>
  <si>
    <t xml:space="preserve">02779890793	</t>
  </si>
  <si>
    <t xml:space="preserve">02018520508	</t>
  </si>
  <si>
    <t>MRPVCN79T19E339S</t>
  </si>
  <si>
    <t xml:space="preserve">03673730796	</t>
  </si>
  <si>
    <t xml:space="preserve">05026960962	</t>
  </si>
  <si>
    <t xml:space="preserve">02173800281	</t>
  </si>
  <si>
    <t xml:space="preserve">03328440270	</t>
  </si>
  <si>
    <t xml:space="preserve">03700190790	</t>
  </si>
  <si>
    <t xml:space="preserve">10618220965	</t>
  </si>
  <si>
    <t xml:space="preserve">12146861005	</t>
  </si>
  <si>
    <t xml:space="preserve">03756790790	</t>
  </si>
  <si>
    <t>PPRLGU53M05M140G</t>
  </si>
  <si>
    <t xml:space="preserve">03779000797	</t>
  </si>
  <si>
    <t>MNCVVN92C54D122C</t>
  </si>
  <si>
    <t xml:space="preserve">03739540791	</t>
  </si>
  <si>
    <t>TMPMRZ02B60D122Q</t>
  </si>
  <si>
    <t xml:space="preserve">02944970348	</t>
  </si>
  <si>
    <t xml:space="preserve">03782940799	</t>
  </si>
  <si>
    <t xml:space="preserve">02225060991	</t>
  </si>
  <si>
    <t>QRCSMN90C41H579Z</t>
  </si>
  <si>
    <t xml:space="preserve">03406780787	</t>
  </si>
  <si>
    <t xml:space="preserve">03294550789	</t>
  </si>
  <si>
    <t xml:space="preserve">03898780378	</t>
  </si>
  <si>
    <t xml:space="preserve">00674091202	</t>
  </si>
  <si>
    <t xml:space="preserve">11511130962	</t>
  </si>
  <si>
    <t xml:space="preserve">05577471005	</t>
  </si>
  <si>
    <t>BSLLGU56C26B857V</t>
  </si>
  <si>
    <t xml:space="preserve">01320170796	</t>
  </si>
  <si>
    <t xml:space="preserve">09588050154	</t>
  </si>
  <si>
    <t>GRFCST93S56C352X</t>
  </si>
  <si>
    <t xml:space="preserve">03771410796	</t>
  </si>
  <si>
    <t xml:space="preserve">03747170797	</t>
  </si>
  <si>
    <t xml:space="preserve">09291850155	</t>
  </si>
  <si>
    <t xml:space="preserve">00931170195	</t>
  </si>
  <si>
    <t xml:space="preserve">05804580016	</t>
  </si>
  <si>
    <t>CRVGPP82L26H579Q</t>
  </si>
  <si>
    <t xml:space="preserve">03722470790	</t>
  </si>
  <si>
    <t>GRCNMR68R47H383K</t>
  </si>
  <si>
    <t xml:space="preserve">03804380792	</t>
  </si>
  <si>
    <t xml:space="preserve">11567540965	</t>
  </si>
  <si>
    <t>NCTFNC65R08E339P</t>
  </si>
  <si>
    <t xml:space="preserve">02413350790	</t>
  </si>
  <si>
    <t>GNTMTR85P59C352B</t>
  </si>
  <si>
    <t xml:space="preserve">02959140795	</t>
  </si>
  <si>
    <t xml:space="preserve">02900230786	</t>
  </si>
  <si>
    <t>CLCVTR95C19B774E</t>
  </si>
  <si>
    <t xml:space="preserve">03810350797	</t>
  </si>
  <si>
    <t>GRZLSS89S41E041T</t>
  </si>
  <si>
    <t xml:space="preserve">03812420796	</t>
  </si>
  <si>
    <t xml:space="preserve">91030420409	</t>
  </si>
  <si>
    <t xml:space="preserve">04044850404	</t>
  </si>
  <si>
    <t>SLMMST76S41F537F</t>
  </si>
  <si>
    <t xml:space="preserve">02908880798	</t>
  </si>
  <si>
    <t xml:space="preserve">03813960790	</t>
  </si>
  <si>
    <t xml:space="preserve">09163950968	</t>
  </si>
  <si>
    <t>SLVMTN95M61D122C</t>
  </si>
  <si>
    <t xml:space="preserve">03818890794	</t>
  </si>
  <si>
    <t xml:space="preserve">03423910367	</t>
  </si>
  <si>
    <t xml:space="preserve">545934782	</t>
  </si>
  <si>
    <t xml:space="preserve">05994580727	</t>
  </si>
  <si>
    <t xml:space="preserve">02793590270	</t>
  </si>
  <si>
    <t xml:space="preserve">10521880962	</t>
  </si>
  <si>
    <t xml:space="preserve">05066210286	</t>
  </si>
  <si>
    <t xml:space="preserve">11868920965	</t>
  </si>
  <si>
    <t>TMPLSS98L70D122R</t>
  </si>
  <si>
    <t xml:space="preserve">03834750790	</t>
  </si>
  <si>
    <t>DMAFRC99P43D122L</t>
  </si>
  <si>
    <t xml:space="preserve">03837110794	</t>
  </si>
  <si>
    <t>MRCMLS92R69D122M</t>
  </si>
  <si>
    <t xml:space="preserve">03834880795	</t>
  </si>
  <si>
    <t xml:space="preserve">13445820155	</t>
  </si>
  <si>
    <t xml:space="preserve">01653530335	</t>
  </si>
  <si>
    <t xml:space="preserve">03761090798	</t>
  </si>
  <si>
    <t>PCCSLN88D61C352A</t>
  </si>
  <si>
    <t xml:space="preserve">03843600796	</t>
  </si>
  <si>
    <t>QNTDNC95T29C352K</t>
  </si>
  <si>
    <t xml:space="preserve">03825550795	</t>
  </si>
  <si>
    <t xml:space="preserve">03940501202	</t>
  </si>
  <si>
    <t>RBNVCN93P42C352T</t>
  </si>
  <si>
    <t xml:space="preserve">03759140795	</t>
  </si>
  <si>
    <t xml:space="preserve">03164460796	</t>
  </si>
  <si>
    <t xml:space="preserve">02399110614	</t>
  </si>
  <si>
    <t xml:space="preserve">03374660797	</t>
  </si>
  <si>
    <t>SCRMRC93S16B774A</t>
  </si>
  <si>
    <t xml:space="preserve">03713540791	</t>
  </si>
  <si>
    <t xml:space="preserve">03830480798	</t>
  </si>
  <si>
    <t>LBRGPP93E71C352S</t>
  </si>
  <si>
    <t>PRRDNC59E03A512G</t>
  </si>
  <si>
    <t>LCNMRA65E55D086Q</t>
  </si>
  <si>
    <t xml:space="preserve">00925560468	</t>
  </si>
  <si>
    <t xml:space="preserve">02221101203	</t>
  </si>
  <si>
    <t xml:space="preserve">03819031208	</t>
  </si>
  <si>
    <t xml:space="preserve">02216960795	</t>
  </si>
  <si>
    <t>STRGRF76R06D086M</t>
  </si>
  <si>
    <t>BLLGNI68B15G224E</t>
  </si>
  <si>
    <t xml:space="preserve">02725160283	</t>
  </si>
  <si>
    <t>GMMNDR56E20F052Z</t>
  </si>
  <si>
    <t>CSTMNT62C41F205H</t>
  </si>
  <si>
    <t>Pagamenti n.1072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</si>
</sst>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Protection="1">
      <protection locked="0" hidden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hidden="1"/>
    </xf>
    <xf numFmtId="0" fontId="0" fillId="5" borderId="0" xfId="0" applyFill="1" applyProtection="1">
      <protection locked="0" hidden="1"/>
    </xf>
    <xf numFmtId="0" fontId="1" fillId="6" borderId="1" xfId="0" applyFont="1" applyFill="1" applyBorder="1" applyAlignment="1" applyProtection="1">
      <alignment horizontal="center" vertical="top" wrapText="1"/>
      <protection locked="0" hidden="1"/>
    </xf>
    <xf numFmtId="0" fontId="1" fillId="6" borderId="2" xfId="0" applyFont="1" applyFill="1" applyBorder="1" applyAlignment="1" applyProtection="1">
      <alignment horizontal="center" vertical="top" wrapText="1"/>
      <protection locked="0" hidden="1"/>
    </xf>
    <xf numFmtId="0" fontId="1" fillId="2" borderId="2" xfId="0" applyFont="1" applyFill="1" applyBorder="1" applyAlignment="1" applyProtection="1">
      <alignment horizontal="center" vertical="top" wrapText="1"/>
      <protection locked="0" hidden="1"/>
    </xf>
    <xf numFmtId="14" fontId="1" fillId="6" borderId="2" xfId="0" applyNumberFormat="1" applyFont="1" applyFill="1" applyBorder="1" applyAlignment="1" applyProtection="1">
      <alignment horizontal="center" vertical="top" wrapText="1"/>
      <protection locked="0" hidden="1"/>
    </xf>
    <xf numFmtId="1" fontId="1" fillId="6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0" fillId="7" borderId="0" xfId="0" applyFill="1" applyAlignment="1" applyProtection="1">
      <alignment horizontal="center" vertical="top" wrapText="1"/>
      <protection locked="0" hidden="1"/>
    </xf>
    <xf numFmtId="0" fontId="0" fillId="0" borderId="0" xfId="0" applyAlignment="1" applyProtection="1">
      <alignment horizontal="center" vertical="top" wrapText="1"/>
      <protection locked="0" hidden="1"/>
    </xf>
    <xf numFmtId="49" fontId="2" fillId="8" borderId="3" xfId="0" applyNumberFormat="1" applyFont="1" applyFill="1" applyBorder="1" applyAlignment="1" applyProtection="1">
      <alignment horizontal="center" vertical="top" wrapText="1"/>
      <protection locked="0" hidden="1"/>
    </xf>
    <xf numFmtId="49" fontId="2" fillId="9" borderId="3" xfId="0" applyNumberFormat="1" applyFont="1" applyFill="1" applyBorder="1" applyAlignment="1" applyProtection="1">
      <alignment horizontal="center" vertical="top" wrapText="1"/>
      <protection locked="0" hidden="1"/>
    </xf>
    <xf numFmtId="49" fontId="2" fillId="2" borderId="3" xfId="0" applyNumberFormat="1" applyFont="1" applyFill="1" applyBorder="1" applyAlignment="1" applyProtection="1">
      <alignment horizontal="center" vertical="top" wrapText="1"/>
      <protection locked="0" hidden="1"/>
    </xf>
    <xf numFmtId="49" fontId="2" fillId="10" borderId="3" xfId="0" applyNumberFormat="1" applyFont="1" applyFill="1" applyBorder="1" applyAlignment="1" applyProtection="1">
      <alignment horizontal="center" vertical="top" wrapText="1"/>
      <protection locked="0" hidden="1"/>
    </xf>
    <xf numFmtId="0" fontId="0" fillId="11" borderId="4" xfId="0" applyFill="1" applyBorder="1" applyAlignment="1" applyProtection="1">
      <alignment horizontal="center" vertical="top" wrapText="1"/>
      <protection locked="0"/>
    </xf>
    <xf numFmtId="0" fontId="0" fillId="11" borderId="4" xfId="0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 hidden="1"/>
    </xf>
    <xf numFmtId="4" fontId="0" fillId="0" borderId="0" xfId="0" applyNumberFormat="1" applyProtection="1">
      <protection locked="0"/>
    </xf>
    <xf numFmtId="14" fontId="0" fillId="0" borderId="0" xfId="0" applyNumberForma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D0F8-539E-4309-BCD7-8AC5C3E6B431}">
  <dimension ref="A1:V4174"/>
  <sheetViews>
    <sheetView tabSelected="1" workbookViewId="0">
      <selection activeCell="B4" sqref="B4"/>
    </sheetView>
  </sheetViews>
  <sheetFormatPr defaultRowHeight="15" x14ac:dyDescent="0.25"/>
  <cols>
    <col min="1" max="1" width="26.5703125" customWidth="1"/>
    <col min="2" max="2" width="18.85546875" customWidth="1"/>
    <col min="3" max="3" width="16.5703125" customWidth="1"/>
    <col min="4" max="4" width="18.5703125" customWidth="1"/>
    <col min="5" max="5" width="15.140625" customWidth="1"/>
    <col min="6" max="6" width="17.28515625" customWidth="1"/>
    <col min="7" max="7" width="14" customWidth="1"/>
    <col min="8" max="8" width="13" customWidth="1"/>
    <col min="9" max="9" width="21.42578125" customWidth="1"/>
    <col min="10" max="10" width="12.7109375" customWidth="1"/>
    <col min="11" max="11" width="14.5703125" customWidth="1"/>
    <col min="12" max="12" width="13.140625" customWidth="1"/>
    <col min="13" max="13" width="14" customWidth="1"/>
    <col min="14" max="14" width="16.28515625" customWidth="1"/>
    <col min="15" max="15" width="18" customWidth="1"/>
    <col min="18" max="18" width="21" customWidth="1"/>
    <col min="21" max="21" width="15" customWidth="1"/>
    <col min="22" max="22" width="17.140625" customWidth="1"/>
  </cols>
  <sheetData>
    <row r="1" spans="1:22" x14ac:dyDescent="0.25">
      <c r="A1" s="1" t="s">
        <v>0</v>
      </c>
      <c r="B1" s="2"/>
      <c r="C1" s="3"/>
      <c r="D1" s="4" t="s">
        <v>4772</v>
      </c>
      <c r="E1" s="3"/>
      <c r="F1" s="3"/>
      <c r="G1" s="3"/>
      <c r="H1" s="3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" t="s">
        <v>1</v>
      </c>
      <c r="B2" s="3"/>
      <c r="C2" s="3"/>
      <c r="D2" s="3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1" t="s">
        <v>2</v>
      </c>
      <c r="B3" s="1">
        <f>I4174/E4174</f>
        <v>94.889713688418439</v>
      </c>
      <c r="C3" s="3"/>
      <c r="D3" s="3"/>
      <c r="E3" s="3"/>
      <c r="F3" s="3"/>
      <c r="G3" s="3"/>
      <c r="H3" s="3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6" t="s">
        <v>3</v>
      </c>
      <c r="B4" s="3"/>
      <c r="C4" s="3"/>
      <c r="D4" s="3"/>
      <c r="E4" s="3"/>
      <c r="F4" s="3"/>
      <c r="G4" s="3"/>
      <c r="H4" s="3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6" t="s">
        <v>2</v>
      </c>
      <c r="B5" s="6">
        <f>O4174/E4174</f>
        <v>149.99296829744659</v>
      </c>
      <c r="C5" s="3"/>
      <c r="D5" s="3"/>
      <c r="E5" s="3"/>
      <c r="F5" s="3"/>
      <c r="G5" s="3"/>
      <c r="H5" s="3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82.5" customHeight="1" x14ac:dyDescent="0.25">
      <c r="A6" s="7" t="s">
        <v>4</v>
      </c>
      <c r="B6" s="7" t="s">
        <v>5</v>
      </c>
      <c r="C6" s="8" t="s">
        <v>6</v>
      </c>
      <c r="D6" s="8" t="s">
        <v>7</v>
      </c>
      <c r="E6" s="9" t="s">
        <v>8</v>
      </c>
      <c r="F6" s="10" t="s">
        <v>9</v>
      </c>
      <c r="G6" s="8" t="s">
        <v>10</v>
      </c>
      <c r="H6" s="11" t="s">
        <v>11</v>
      </c>
      <c r="I6" s="12" t="s">
        <v>12</v>
      </c>
      <c r="J6" s="13" t="s">
        <v>13</v>
      </c>
      <c r="K6" s="14" t="s">
        <v>14</v>
      </c>
      <c r="L6" s="15" t="s">
        <v>15</v>
      </c>
      <c r="M6" s="16" t="s">
        <v>16</v>
      </c>
      <c r="N6" s="17" t="s">
        <v>17</v>
      </c>
      <c r="O6" s="18" t="s">
        <v>14</v>
      </c>
      <c r="P6" s="19" t="s">
        <v>18</v>
      </c>
      <c r="Q6" s="19" t="s">
        <v>19</v>
      </c>
      <c r="R6" s="20" t="s">
        <v>20</v>
      </c>
      <c r="S6" s="19" t="s">
        <v>21</v>
      </c>
      <c r="T6" s="19" t="s">
        <v>22</v>
      </c>
      <c r="U6" s="20" t="s">
        <v>23</v>
      </c>
      <c r="V6" s="20" t="s">
        <v>24</v>
      </c>
    </row>
    <row r="7" spans="1:22" x14ac:dyDescent="0.25">
      <c r="A7" t="s">
        <v>30</v>
      </c>
      <c r="B7" s="23">
        <v>43585</v>
      </c>
      <c r="C7" s="23">
        <v>43598</v>
      </c>
      <c r="D7" s="3">
        <v>60</v>
      </c>
      <c r="E7" s="24">
        <v>736</v>
      </c>
      <c r="F7" s="23">
        <v>43646</v>
      </c>
      <c r="G7" s="23">
        <v>44818</v>
      </c>
      <c r="H7" s="21">
        <f t="shared" ref="H7:H70" si="0">G7-F7</f>
        <v>1172</v>
      </c>
      <c r="I7" s="5">
        <f t="shared" ref="I7:I70" si="1">E7*H7</f>
        <v>862592</v>
      </c>
      <c r="J7" s="21">
        <f t="shared" ref="J7:J70" si="2">H7+60</f>
        <v>1232</v>
      </c>
      <c r="K7" s="22">
        <f t="shared" ref="K7:K70" si="3">E7-J7</f>
        <v>-496</v>
      </c>
      <c r="L7" s="3">
        <f t="shared" ref="L7:L70" si="4">G7-B7</f>
        <v>1233</v>
      </c>
      <c r="M7" s="3">
        <f t="shared" ref="M7:M70" si="5">G7-C7</f>
        <v>1220</v>
      </c>
      <c r="N7" s="3">
        <f t="shared" ref="N7:N70" si="6">E7*L7</f>
        <v>907488</v>
      </c>
      <c r="O7" s="3">
        <f t="shared" ref="O7:O70" si="7">E7*M7</f>
        <v>897920</v>
      </c>
      <c r="P7" t="s">
        <v>25</v>
      </c>
      <c r="Q7" t="s">
        <v>26</v>
      </c>
      <c r="R7" t="s">
        <v>27</v>
      </c>
      <c r="S7" t="s">
        <v>28</v>
      </c>
      <c r="T7" t="s">
        <v>29</v>
      </c>
      <c r="U7">
        <v>6448</v>
      </c>
      <c r="V7" s="23">
        <v>44818</v>
      </c>
    </row>
    <row r="8" spans="1:22" x14ac:dyDescent="0.25">
      <c r="A8" t="s">
        <v>31</v>
      </c>
      <c r="B8" s="23">
        <v>44396</v>
      </c>
      <c r="C8" s="23">
        <v>44406</v>
      </c>
      <c r="D8" s="3">
        <v>60</v>
      </c>
      <c r="E8" s="24">
        <v>1076.4000000000001</v>
      </c>
      <c r="F8" s="23">
        <v>44457</v>
      </c>
      <c r="G8" s="23">
        <v>44750</v>
      </c>
      <c r="H8" s="21">
        <f t="shared" si="0"/>
        <v>293</v>
      </c>
      <c r="I8" s="5">
        <f t="shared" si="1"/>
        <v>315385.2</v>
      </c>
      <c r="J8" s="3">
        <f t="shared" si="2"/>
        <v>353</v>
      </c>
      <c r="K8" s="22">
        <f t="shared" si="3"/>
        <v>723.40000000000009</v>
      </c>
      <c r="L8" s="3">
        <f t="shared" si="4"/>
        <v>354</v>
      </c>
      <c r="M8" s="3">
        <f t="shared" si="5"/>
        <v>344</v>
      </c>
      <c r="N8" s="3">
        <f t="shared" si="6"/>
        <v>381045.60000000003</v>
      </c>
      <c r="O8" s="3">
        <f t="shared" si="7"/>
        <v>370281.60000000003</v>
      </c>
      <c r="P8" t="s">
        <v>25</v>
      </c>
      <c r="Q8" t="s">
        <v>26</v>
      </c>
      <c r="R8" t="s">
        <v>27</v>
      </c>
      <c r="S8" t="s">
        <v>28</v>
      </c>
      <c r="T8" t="s">
        <v>29</v>
      </c>
      <c r="U8">
        <v>4813</v>
      </c>
      <c r="V8" s="23">
        <v>44750</v>
      </c>
    </row>
    <row r="9" spans="1:22" x14ac:dyDescent="0.25">
      <c r="A9" t="s">
        <v>32</v>
      </c>
      <c r="B9" s="23">
        <v>44396</v>
      </c>
      <c r="C9" s="23">
        <v>44406</v>
      </c>
      <c r="D9" s="3">
        <v>60</v>
      </c>
      <c r="E9" s="24">
        <v>2696</v>
      </c>
      <c r="F9" s="23">
        <v>44457</v>
      </c>
      <c r="G9" s="23">
        <v>44750</v>
      </c>
      <c r="H9" s="21">
        <f t="shared" si="0"/>
        <v>293</v>
      </c>
      <c r="I9" s="5">
        <f t="shared" si="1"/>
        <v>789928</v>
      </c>
      <c r="J9" s="3">
        <f t="shared" si="2"/>
        <v>353</v>
      </c>
      <c r="K9" s="22">
        <f t="shared" si="3"/>
        <v>2343</v>
      </c>
      <c r="L9" s="3">
        <f t="shared" si="4"/>
        <v>354</v>
      </c>
      <c r="M9" s="3">
        <f t="shared" si="5"/>
        <v>344</v>
      </c>
      <c r="N9" s="3">
        <f t="shared" si="6"/>
        <v>954384</v>
      </c>
      <c r="O9" s="3">
        <f t="shared" si="7"/>
        <v>927424</v>
      </c>
      <c r="P9" t="s">
        <v>25</v>
      </c>
      <c r="Q9" t="s">
        <v>26</v>
      </c>
      <c r="R9" t="s">
        <v>27</v>
      </c>
      <c r="S9" t="s">
        <v>28</v>
      </c>
      <c r="T9" t="s">
        <v>29</v>
      </c>
      <c r="U9">
        <v>4813</v>
      </c>
      <c r="V9" s="23">
        <v>44750</v>
      </c>
    </row>
    <row r="10" spans="1:22" x14ac:dyDescent="0.25">
      <c r="A10" t="s">
        <v>33</v>
      </c>
      <c r="B10" s="23">
        <v>44398</v>
      </c>
      <c r="C10" s="23">
        <v>44406</v>
      </c>
      <c r="D10" s="3">
        <v>60</v>
      </c>
      <c r="E10" s="24">
        <v>63.6</v>
      </c>
      <c r="F10" s="23">
        <v>44459</v>
      </c>
      <c r="G10" s="23">
        <v>44750</v>
      </c>
      <c r="H10" s="21">
        <f t="shared" si="0"/>
        <v>291</v>
      </c>
      <c r="I10" s="5">
        <f t="shared" si="1"/>
        <v>18507.600000000002</v>
      </c>
      <c r="J10" s="3">
        <f t="shared" si="2"/>
        <v>351</v>
      </c>
      <c r="K10" s="22">
        <f t="shared" si="3"/>
        <v>-287.39999999999998</v>
      </c>
      <c r="L10" s="3">
        <f t="shared" si="4"/>
        <v>352</v>
      </c>
      <c r="M10" s="3">
        <f t="shared" si="5"/>
        <v>344</v>
      </c>
      <c r="N10" s="3">
        <f t="shared" si="6"/>
        <v>22387.200000000001</v>
      </c>
      <c r="O10" s="3">
        <f t="shared" si="7"/>
        <v>21878.400000000001</v>
      </c>
      <c r="P10" t="s">
        <v>25</v>
      </c>
      <c r="Q10" t="s">
        <v>26</v>
      </c>
      <c r="R10" t="s">
        <v>27</v>
      </c>
      <c r="S10" t="s">
        <v>28</v>
      </c>
      <c r="T10" t="s">
        <v>29</v>
      </c>
      <c r="U10">
        <v>4813</v>
      </c>
      <c r="V10" s="23">
        <v>44750</v>
      </c>
    </row>
    <row r="11" spans="1:22" x14ac:dyDescent="0.25">
      <c r="A11" t="s">
        <v>34</v>
      </c>
      <c r="B11" s="23">
        <v>44404</v>
      </c>
      <c r="C11" s="23">
        <v>44411</v>
      </c>
      <c r="D11" s="3">
        <v>60</v>
      </c>
      <c r="E11" s="24">
        <v>99.84</v>
      </c>
      <c r="F11" s="23">
        <v>44465</v>
      </c>
      <c r="G11" s="23">
        <v>44750</v>
      </c>
      <c r="H11" s="21">
        <f t="shared" si="0"/>
        <v>285</v>
      </c>
      <c r="I11" s="5">
        <f t="shared" si="1"/>
        <v>28454.400000000001</v>
      </c>
      <c r="J11" s="3">
        <f t="shared" si="2"/>
        <v>345</v>
      </c>
      <c r="K11" s="22">
        <f t="shared" si="3"/>
        <v>-245.16</v>
      </c>
      <c r="L11" s="3">
        <f t="shared" si="4"/>
        <v>346</v>
      </c>
      <c r="M11" s="3">
        <f t="shared" si="5"/>
        <v>339</v>
      </c>
      <c r="N11" s="3">
        <f t="shared" si="6"/>
        <v>34544.639999999999</v>
      </c>
      <c r="O11" s="3">
        <f t="shared" si="7"/>
        <v>33845.760000000002</v>
      </c>
      <c r="P11" t="s">
        <v>25</v>
      </c>
      <c r="Q11" t="s">
        <v>26</v>
      </c>
      <c r="R11" t="s">
        <v>27</v>
      </c>
      <c r="S11" t="s">
        <v>28</v>
      </c>
      <c r="T11" t="s">
        <v>29</v>
      </c>
      <c r="U11">
        <v>4813</v>
      </c>
      <c r="V11" s="23">
        <v>44750</v>
      </c>
    </row>
    <row r="12" spans="1:22" x14ac:dyDescent="0.25">
      <c r="A12" t="s">
        <v>35</v>
      </c>
      <c r="B12" s="23">
        <v>44408</v>
      </c>
      <c r="C12" s="23">
        <v>44414</v>
      </c>
      <c r="D12" s="3">
        <v>60</v>
      </c>
      <c r="E12" s="24">
        <v>153.6</v>
      </c>
      <c r="F12" s="23">
        <v>44474</v>
      </c>
      <c r="G12" s="23">
        <v>44750</v>
      </c>
      <c r="H12" s="21">
        <f t="shared" si="0"/>
        <v>276</v>
      </c>
      <c r="I12" s="5">
        <f t="shared" si="1"/>
        <v>42393.599999999999</v>
      </c>
      <c r="J12" s="3">
        <f t="shared" si="2"/>
        <v>336</v>
      </c>
      <c r="K12" s="22">
        <f t="shared" si="3"/>
        <v>-182.4</v>
      </c>
      <c r="L12" s="3">
        <f t="shared" si="4"/>
        <v>342</v>
      </c>
      <c r="M12" s="3">
        <f t="shared" si="5"/>
        <v>336</v>
      </c>
      <c r="N12" s="3">
        <f t="shared" si="6"/>
        <v>52531.199999999997</v>
      </c>
      <c r="O12" s="3">
        <f t="shared" si="7"/>
        <v>51609.599999999999</v>
      </c>
      <c r="P12" t="s">
        <v>25</v>
      </c>
      <c r="Q12" t="s">
        <v>26</v>
      </c>
      <c r="R12" t="s">
        <v>27</v>
      </c>
      <c r="S12" t="s">
        <v>28</v>
      </c>
      <c r="T12" t="s">
        <v>29</v>
      </c>
      <c r="U12">
        <v>4813</v>
      </c>
      <c r="V12" s="23">
        <v>44750</v>
      </c>
    </row>
    <row r="13" spans="1:22" x14ac:dyDescent="0.25">
      <c r="A13" t="s">
        <v>36</v>
      </c>
      <c r="B13" s="23">
        <v>44408</v>
      </c>
      <c r="C13" s="23">
        <v>44413</v>
      </c>
      <c r="D13" s="3">
        <v>60</v>
      </c>
      <c r="E13" s="24">
        <v>856</v>
      </c>
      <c r="F13" s="23">
        <v>44472</v>
      </c>
      <c r="G13" s="23">
        <v>44750</v>
      </c>
      <c r="H13" s="21">
        <f t="shared" si="0"/>
        <v>278</v>
      </c>
      <c r="I13" s="5">
        <f t="shared" si="1"/>
        <v>237968</v>
      </c>
      <c r="J13" s="3">
        <f t="shared" si="2"/>
        <v>338</v>
      </c>
      <c r="K13" s="22">
        <f t="shared" si="3"/>
        <v>518</v>
      </c>
      <c r="L13" s="3">
        <f t="shared" si="4"/>
        <v>342</v>
      </c>
      <c r="M13" s="3">
        <f t="shared" si="5"/>
        <v>337</v>
      </c>
      <c r="N13" s="3">
        <f t="shared" si="6"/>
        <v>292752</v>
      </c>
      <c r="O13" s="3">
        <f t="shared" si="7"/>
        <v>288472</v>
      </c>
      <c r="P13" t="s">
        <v>25</v>
      </c>
      <c r="Q13" t="s">
        <v>26</v>
      </c>
      <c r="R13" t="s">
        <v>27</v>
      </c>
      <c r="S13" t="s">
        <v>28</v>
      </c>
      <c r="T13" t="s">
        <v>29</v>
      </c>
      <c r="U13">
        <v>4813</v>
      </c>
      <c r="V13" s="23">
        <v>44750</v>
      </c>
    </row>
    <row r="14" spans="1:22" x14ac:dyDescent="0.25">
      <c r="A14" t="s">
        <v>37</v>
      </c>
      <c r="B14" s="23">
        <v>44439</v>
      </c>
      <c r="C14" s="23">
        <v>44445</v>
      </c>
      <c r="D14" s="3">
        <v>60</v>
      </c>
      <c r="E14" s="24">
        <v>700</v>
      </c>
      <c r="F14" s="23">
        <v>44503</v>
      </c>
      <c r="G14" s="23">
        <v>44750</v>
      </c>
      <c r="H14" s="21">
        <f t="shared" si="0"/>
        <v>247</v>
      </c>
      <c r="I14" s="5">
        <f t="shared" si="1"/>
        <v>172900</v>
      </c>
      <c r="J14" s="3">
        <f t="shared" si="2"/>
        <v>307</v>
      </c>
      <c r="K14" s="22">
        <f t="shared" si="3"/>
        <v>393</v>
      </c>
      <c r="L14" s="3">
        <f t="shared" si="4"/>
        <v>311</v>
      </c>
      <c r="M14" s="3">
        <f t="shared" si="5"/>
        <v>305</v>
      </c>
      <c r="N14" s="3">
        <f t="shared" si="6"/>
        <v>217700</v>
      </c>
      <c r="O14" s="3">
        <f t="shared" si="7"/>
        <v>213500</v>
      </c>
      <c r="P14" t="s">
        <v>25</v>
      </c>
      <c r="Q14" t="s">
        <v>26</v>
      </c>
      <c r="R14" t="s">
        <v>27</v>
      </c>
      <c r="S14" t="s">
        <v>28</v>
      </c>
      <c r="T14" t="s">
        <v>29</v>
      </c>
      <c r="U14">
        <v>4813</v>
      </c>
      <c r="V14" s="23">
        <v>44750</v>
      </c>
    </row>
    <row r="15" spans="1:22" x14ac:dyDescent="0.25">
      <c r="A15" t="s">
        <v>38</v>
      </c>
      <c r="B15" s="23">
        <v>44439</v>
      </c>
      <c r="C15" s="23">
        <v>44445</v>
      </c>
      <c r="D15" s="3">
        <v>60</v>
      </c>
      <c r="E15" s="24">
        <v>856</v>
      </c>
      <c r="F15" s="23">
        <v>44503</v>
      </c>
      <c r="G15" s="23">
        <v>44750</v>
      </c>
      <c r="H15" s="21">
        <f t="shared" si="0"/>
        <v>247</v>
      </c>
      <c r="I15" s="5">
        <f t="shared" si="1"/>
        <v>211432</v>
      </c>
      <c r="J15" s="3">
        <f t="shared" si="2"/>
        <v>307</v>
      </c>
      <c r="K15" s="22">
        <f t="shared" si="3"/>
        <v>549</v>
      </c>
      <c r="L15" s="3">
        <f t="shared" si="4"/>
        <v>311</v>
      </c>
      <c r="M15" s="3">
        <f t="shared" si="5"/>
        <v>305</v>
      </c>
      <c r="N15" s="3">
        <f t="shared" si="6"/>
        <v>266216</v>
      </c>
      <c r="O15" s="3">
        <f t="shared" si="7"/>
        <v>261080</v>
      </c>
      <c r="P15" t="s">
        <v>25</v>
      </c>
      <c r="Q15" t="s">
        <v>26</v>
      </c>
      <c r="R15" t="s">
        <v>27</v>
      </c>
      <c r="S15" t="s">
        <v>28</v>
      </c>
      <c r="T15" t="s">
        <v>29</v>
      </c>
      <c r="U15">
        <v>4813</v>
      </c>
      <c r="V15" s="23">
        <v>44750</v>
      </c>
    </row>
    <row r="16" spans="1:22" x14ac:dyDescent="0.25">
      <c r="A16" t="s">
        <v>39</v>
      </c>
      <c r="B16" s="23">
        <v>44439</v>
      </c>
      <c r="C16" s="23">
        <v>44445</v>
      </c>
      <c r="D16" s="3">
        <v>60</v>
      </c>
      <c r="E16" s="24">
        <v>320</v>
      </c>
      <c r="F16" s="23">
        <v>44503</v>
      </c>
      <c r="G16" s="23">
        <v>44750</v>
      </c>
      <c r="H16" s="21">
        <f t="shared" si="0"/>
        <v>247</v>
      </c>
      <c r="I16" s="5">
        <f t="shared" si="1"/>
        <v>79040</v>
      </c>
      <c r="J16" s="3">
        <f t="shared" si="2"/>
        <v>307</v>
      </c>
      <c r="K16" s="22">
        <f t="shared" si="3"/>
        <v>13</v>
      </c>
      <c r="L16" s="3">
        <f t="shared" si="4"/>
        <v>311</v>
      </c>
      <c r="M16" s="3">
        <f t="shared" si="5"/>
        <v>305</v>
      </c>
      <c r="N16" s="3">
        <f t="shared" si="6"/>
        <v>99520</v>
      </c>
      <c r="O16" s="3">
        <f t="shared" si="7"/>
        <v>97600</v>
      </c>
      <c r="P16" t="s">
        <v>25</v>
      </c>
      <c r="Q16" t="s">
        <v>26</v>
      </c>
      <c r="R16" t="s">
        <v>27</v>
      </c>
      <c r="S16" t="s">
        <v>28</v>
      </c>
      <c r="T16" t="s">
        <v>29</v>
      </c>
      <c r="U16">
        <v>4813</v>
      </c>
      <c r="V16" s="23">
        <v>44750</v>
      </c>
    </row>
    <row r="17" spans="1:22" x14ac:dyDescent="0.25">
      <c r="A17" t="s">
        <v>40</v>
      </c>
      <c r="B17" s="23">
        <v>44469</v>
      </c>
      <c r="C17" s="23">
        <v>44480</v>
      </c>
      <c r="D17" s="3">
        <v>60</v>
      </c>
      <c r="E17" s="24">
        <v>1094</v>
      </c>
      <c r="F17" s="23">
        <v>44538</v>
      </c>
      <c r="G17" s="23">
        <v>44750</v>
      </c>
      <c r="H17" s="21">
        <f t="shared" si="0"/>
        <v>212</v>
      </c>
      <c r="I17" s="5">
        <f t="shared" si="1"/>
        <v>231928</v>
      </c>
      <c r="J17" s="3">
        <f t="shared" si="2"/>
        <v>272</v>
      </c>
      <c r="K17" s="22">
        <f t="shared" si="3"/>
        <v>822</v>
      </c>
      <c r="L17" s="3">
        <f t="shared" si="4"/>
        <v>281</v>
      </c>
      <c r="M17" s="3">
        <f t="shared" si="5"/>
        <v>270</v>
      </c>
      <c r="N17" s="3">
        <f t="shared" si="6"/>
        <v>307414</v>
      </c>
      <c r="O17" s="3">
        <f t="shared" si="7"/>
        <v>295380</v>
      </c>
      <c r="P17" t="s">
        <v>25</v>
      </c>
      <c r="Q17" t="s">
        <v>26</v>
      </c>
      <c r="R17" t="s">
        <v>27</v>
      </c>
      <c r="S17" t="s">
        <v>28</v>
      </c>
      <c r="T17" t="s">
        <v>29</v>
      </c>
      <c r="U17">
        <v>4813</v>
      </c>
      <c r="V17" s="23">
        <v>44750</v>
      </c>
    </row>
    <row r="18" spans="1:22" x14ac:dyDescent="0.25">
      <c r="A18" t="s">
        <v>41</v>
      </c>
      <c r="B18" s="23">
        <v>44469</v>
      </c>
      <c r="C18" s="23">
        <v>44480</v>
      </c>
      <c r="D18" s="3">
        <v>60</v>
      </c>
      <c r="E18" s="24">
        <v>428</v>
      </c>
      <c r="F18" s="23">
        <v>44537</v>
      </c>
      <c r="G18" s="23">
        <v>44750</v>
      </c>
      <c r="H18" s="21">
        <f t="shared" si="0"/>
        <v>213</v>
      </c>
      <c r="I18" s="5">
        <f t="shared" si="1"/>
        <v>91164</v>
      </c>
      <c r="J18" s="3">
        <f t="shared" si="2"/>
        <v>273</v>
      </c>
      <c r="K18" s="22">
        <f t="shared" si="3"/>
        <v>155</v>
      </c>
      <c r="L18" s="3">
        <f t="shared" si="4"/>
        <v>281</v>
      </c>
      <c r="M18" s="3">
        <f t="shared" si="5"/>
        <v>270</v>
      </c>
      <c r="N18" s="3">
        <f t="shared" si="6"/>
        <v>120268</v>
      </c>
      <c r="O18" s="3">
        <f t="shared" si="7"/>
        <v>115560</v>
      </c>
      <c r="P18" t="s">
        <v>25</v>
      </c>
      <c r="Q18" t="s">
        <v>26</v>
      </c>
      <c r="R18" t="s">
        <v>27</v>
      </c>
      <c r="S18" t="s">
        <v>28</v>
      </c>
      <c r="T18" t="s">
        <v>29</v>
      </c>
      <c r="U18">
        <v>4813</v>
      </c>
      <c r="V18" s="23">
        <v>44750</v>
      </c>
    </row>
    <row r="19" spans="1:22" x14ac:dyDescent="0.25">
      <c r="A19" t="s">
        <v>42</v>
      </c>
      <c r="B19" s="23">
        <v>44469</v>
      </c>
      <c r="C19" s="23">
        <v>44480</v>
      </c>
      <c r="D19" s="3">
        <v>60</v>
      </c>
      <c r="E19" s="24">
        <v>172</v>
      </c>
      <c r="F19" s="23">
        <v>44537</v>
      </c>
      <c r="G19" s="23">
        <v>44750</v>
      </c>
      <c r="H19" s="21">
        <f t="shared" si="0"/>
        <v>213</v>
      </c>
      <c r="I19" s="5">
        <f t="shared" si="1"/>
        <v>36636</v>
      </c>
      <c r="J19" s="3">
        <f t="shared" si="2"/>
        <v>273</v>
      </c>
      <c r="K19" s="22">
        <f t="shared" si="3"/>
        <v>-101</v>
      </c>
      <c r="L19" s="3">
        <f t="shared" si="4"/>
        <v>281</v>
      </c>
      <c r="M19" s="3">
        <f t="shared" si="5"/>
        <v>270</v>
      </c>
      <c r="N19" s="3">
        <f t="shared" si="6"/>
        <v>48332</v>
      </c>
      <c r="O19" s="3">
        <f t="shared" si="7"/>
        <v>46440</v>
      </c>
      <c r="P19" t="s">
        <v>25</v>
      </c>
      <c r="Q19" t="s">
        <v>26</v>
      </c>
      <c r="R19" t="s">
        <v>27</v>
      </c>
      <c r="S19" t="s">
        <v>28</v>
      </c>
      <c r="T19" t="s">
        <v>29</v>
      </c>
      <c r="U19">
        <v>4813</v>
      </c>
      <c r="V19" s="23">
        <v>44750</v>
      </c>
    </row>
    <row r="20" spans="1:22" x14ac:dyDescent="0.25">
      <c r="A20" t="s">
        <v>43</v>
      </c>
      <c r="B20" s="23">
        <v>44469</v>
      </c>
      <c r="C20" s="23">
        <v>44480</v>
      </c>
      <c r="D20" s="3">
        <v>60</v>
      </c>
      <c r="E20" s="24">
        <v>428</v>
      </c>
      <c r="F20" s="23">
        <v>44538</v>
      </c>
      <c r="G20" s="23">
        <v>44750</v>
      </c>
      <c r="H20" s="21">
        <f t="shared" si="0"/>
        <v>212</v>
      </c>
      <c r="I20" s="5">
        <f t="shared" si="1"/>
        <v>90736</v>
      </c>
      <c r="J20" s="3">
        <f t="shared" si="2"/>
        <v>272</v>
      </c>
      <c r="K20" s="22">
        <f t="shared" si="3"/>
        <v>156</v>
      </c>
      <c r="L20" s="3">
        <f t="shared" si="4"/>
        <v>281</v>
      </c>
      <c r="M20" s="3">
        <f t="shared" si="5"/>
        <v>270</v>
      </c>
      <c r="N20" s="3">
        <f t="shared" si="6"/>
        <v>120268</v>
      </c>
      <c r="O20" s="3">
        <f t="shared" si="7"/>
        <v>115560</v>
      </c>
      <c r="P20" t="s">
        <v>25</v>
      </c>
      <c r="Q20" t="s">
        <v>26</v>
      </c>
      <c r="R20" t="s">
        <v>27</v>
      </c>
      <c r="S20" t="s">
        <v>28</v>
      </c>
      <c r="T20" t="s">
        <v>29</v>
      </c>
      <c r="U20">
        <v>4813</v>
      </c>
      <c r="V20" s="23">
        <v>44750</v>
      </c>
    </row>
    <row r="21" spans="1:22" x14ac:dyDescent="0.25">
      <c r="A21" t="s">
        <v>44</v>
      </c>
      <c r="B21" s="23">
        <v>44489</v>
      </c>
      <c r="C21" s="23">
        <v>44505</v>
      </c>
      <c r="D21" s="3">
        <v>60</v>
      </c>
      <c r="E21" s="24">
        <v>428</v>
      </c>
      <c r="F21" s="23">
        <v>44564</v>
      </c>
      <c r="G21" s="23">
        <v>44750</v>
      </c>
      <c r="H21" s="21">
        <f t="shared" si="0"/>
        <v>186</v>
      </c>
      <c r="I21" s="5">
        <f t="shared" si="1"/>
        <v>79608</v>
      </c>
      <c r="J21" s="3">
        <f t="shared" si="2"/>
        <v>246</v>
      </c>
      <c r="K21" s="22">
        <f t="shared" si="3"/>
        <v>182</v>
      </c>
      <c r="L21" s="3">
        <f t="shared" si="4"/>
        <v>261</v>
      </c>
      <c r="M21" s="3">
        <f t="shared" si="5"/>
        <v>245</v>
      </c>
      <c r="N21" s="3">
        <f t="shared" si="6"/>
        <v>111708</v>
      </c>
      <c r="O21" s="3">
        <f t="shared" si="7"/>
        <v>104860</v>
      </c>
      <c r="P21" t="s">
        <v>25</v>
      </c>
      <c r="Q21" t="s">
        <v>26</v>
      </c>
      <c r="R21" t="s">
        <v>27</v>
      </c>
      <c r="S21" t="s">
        <v>28</v>
      </c>
      <c r="T21" t="s">
        <v>29</v>
      </c>
      <c r="U21">
        <v>4813</v>
      </c>
      <c r="V21" s="23">
        <v>44750</v>
      </c>
    </row>
    <row r="22" spans="1:22" x14ac:dyDescent="0.25">
      <c r="A22" t="s">
        <v>45</v>
      </c>
      <c r="B22" s="23">
        <v>44489</v>
      </c>
      <c r="C22" s="23">
        <v>44505</v>
      </c>
      <c r="D22" s="3">
        <v>60</v>
      </c>
      <c r="E22" s="24">
        <v>428</v>
      </c>
      <c r="F22" s="23">
        <v>44564</v>
      </c>
      <c r="G22" s="23">
        <v>44750</v>
      </c>
      <c r="H22" s="21">
        <f t="shared" si="0"/>
        <v>186</v>
      </c>
      <c r="I22" s="5">
        <f t="shared" si="1"/>
        <v>79608</v>
      </c>
      <c r="J22" s="3">
        <f t="shared" si="2"/>
        <v>246</v>
      </c>
      <c r="K22" s="22">
        <f t="shared" si="3"/>
        <v>182</v>
      </c>
      <c r="L22" s="3">
        <f t="shared" si="4"/>
        <v>261</v>
      </c>
      <c r="M22" s="3">
        <f t="shared" si="5"/>
        <v>245</v>
      </c>
      <c r="N22" s="3">
        <f t="shared" si="6"/>
        <v>111708</v>
      </c>
      <c r="O22" s="3">
        <f t="shared" si="7"/>
        <v>104860</v>
      </c>
      <c r="P22" t="s">
        <v>25</v>
      </c>
      <c r="Q22" t="s">
        <v>26</v>
      </c>
      <c r="R22" t="s">
        <v>27</v>
      </c>
      <c r="S22" t="s">
        <v>28</v>
      </c>
      <c r="T22" t="s">
        <v>29</v>
      </c>
      <c r="U22">
        <v>4813</v>
      </c>
      <c r="V22" s="23">
        <v>44750</v>
      </c>
    </row>
    <row r="23" spans="1:22" x14ac:dyDescent="0.25">
      <c r="A23" t="s">
        <v>46</v>
      </c>
      <c r="B23" s="23">
        <v>44489</v>
      </c>
      <c r="C23" s="23">
        <v>44505</v>
      </c>
      <c r="D23" s="3">
        <v>60</v>
      </c>
      <c r="E23" s="24">
        <v>428</v>
      </c>
      <c r="F23" s="23">
        <v>44564</v>
      </c>
      <c r="G23" s="23">
        <v>44750</v>
      </c>
      <c r="H23" s="21">
        <f t="shared" si="0"/>
        <v>186</v>
      </c>
      <c r="I23" s="5">
        <f t="shared" si="1"/>
        <v>79608</v>
      </c>
      <c r="J23" s="3">
        <f t="shared" si="2"/>
        <v>246</v>
      </c>
      <c r="K23" s="22">
        <f t="shared" si="3"/>
        <v>182</v>
      </c>
      <c r="L23" s="3">
        <f t="shared" si="4"/>
        <v>261</v>
      </c>
      <c r="M23" s="3">
        <f t="shared" si="5"/>
        <v>245</v>
      </c>
      <c r="N23" s="3">
        <f t="shared" si="6"/>
        <v>111708</v>
      </c>
      <c r="O23" s="3">
        <f t="shared" si="7"/>
        <v>104860</v>
      </c>
      <c r="P23" t="s">
        <v>25</v>
      </c>
      <c r="Q23" t="s">
        <v>26</v>
      </c>
      <c r="R23" t="s">
        <v>27</v>
      </c>
      <c r="S23" t="s">
        <v>28</v>
      </c>
      <c r="T23" t="s">
        <v>29</v>
      </c>
      <c r="U23">
        <v>4813</v>
      </c>
      <c r="V23" s="23">
        <v>44750</v>
      </c>
    </row>
    <row r="24" spans="1:22" x14ac:dyDescent="0.25">
      <c r="A24" t="s">
        <v>47</v>
      </c>
      <c r="B24" s="23">
        <v>44489</v>
      </c>
      <c r="C24" s="23">
        <v>44505</v>
      </c>
      <c r="D24" s="3">
        <v>60</v>
      </c>
      <c r="E24" s="24">
        <v>52</v>
      </c>
      <c r="F24" s="23">
        <v>44564</v>
      </c>
      <c r="G24" s="23">
        <v>44750</v>
      </c>
      <c r="H24" s="21">
        <f t="shared" si="0"/>
        <v>186</v>
      </c>
      <c r="I24" s="5">
        <f t="shared" si="1"/>
        <v>9672</v>
      </c>
      <c r="J24" s="3">
        <f t="shared" si="2"/>
        <v>246</v>
      </c>
      <c r="K24" s="22">
        <f t="shared" si="3"/>
        <v>-194</v>
      </c>
      <c r="L24" s="3">
        <f t="shared" si="4"/>
        <v>261</v>
      </c>
      <c r="M24" s="3">
        <f t="shared" si="5"/>
        <v>245</v>
      </c>
      <c r="N24" s="3">
        <f t="shared" si="6"/>
        <v>13572</v>
      </c>
      <c r="O24" s="3">
        <f t="shared" si="7"/>
        <v>12740</v>
      </c>
      <c r="P24" t="s">
        <v>25</v>
      </c>
      <c r="Q24" t="s">
        <v>26</v>
      </c>
      <c r="R24" t="s">
        <v>27</v>
      </c>
      <c r="S24" t="s">
        <v>28</v>
      </c>
      <c r="T24" t="s">
        <v>29</v>
      </c>
      <c r="U24">
        <v>4813</v>
      </c>
      <c r="V24" s="23">
        <v>44750</v>
      </c>
    </row>
    <row r="25" spans="1:22" x14ac:dyDescent="0.25">
      <c r="A25" t="s">
        <v>48</v>
      </c>
      <c r="B25" s="23">
        <v>44500</v>
      </c>
      <c r="C25" s="23">
        <v>44508</v>
      </c>
      <c r="D25" s="3">
        <v>60</v>
      </c>
      <c r="E25" s="24">
        <v>104</v>
      </c>
      <c r="F25" s="23">
        <v>44566</v>
      </c>
      <c r="G25" s="23">
        <v>44750</v>
      </c>
      <c r="H25" s="21">
        <f t="shared" si="0"/>
        <v>184</v>
      </c>
      <c r="I25" s="5">
        <f t="shared" si="1"/>
        <v>19136</v>
      </c>
      <c r="J25" s="3">
        <f t="shared" si="2"/>
        <v>244</v>
      </c>
      <c r="K25" s="22">
        <f t="shared" si="3"/>
        <v>-140</v>
      </c>
      <c r="L25" s="3">
        <f t="shared" si="4"/>
        <v>250</v>
      </c>
      <c r="M25" s="3">
        <f t="shared" si="5"/>
        <v>242</v>
      </c>
      <c r="N25" s="3">
        <f t="shared" si="6"/>
        <v>26000</v>
      </c>
      <c r="O25" s="3">
        <f t="shared" si="7"/>
        <v>25168</v>
      </c>
      <c r="P25" t="s">
        <v>25</v>
      </c>
      <c r="Q25" t="s">
        <v>26</v>
      </c>
      <c r="R25" t="s">
        <v>27</v>
      </c>
      <c r="S25" t="s">
        <v>28</v>
      </c>
      <c r="T25" t="s">
        <v>29</v>
      </c>
      <c r="U25">
        <v>4813</v>
      </c>
      <c r="V25" s="23">
        <v>44750</v>
      </c>
    </row>
    <row r="26" spans="1:22" x14ac:dyDescent="0.25">
      <c r="A26" t="s">
        <v>49</v>
      </c>
      <c r="B26" s="23">
        <v>44500</v>
      </c>
      <c r="C26" s="23">
        <v>44508</v>
      </c>
      <c r="D26" s="3">
        <v>60</v>
      </c>
      <c r="E26" s="24">
        <v>872</v>
      </c>
      <c r="F26" s="23">
        <v>44566</v>
      </c>
      <c r="G26" s="23">
        <v>44750</v>
      </c>
      <c r="H26" s="21">
        <f t="shared" si="0"/>
        <v>184</v>
      </c>
      <c r="I26" s="5">
        <f t="shared" si="1"/>
        <v>160448</v>
      </c>
      <c r="J26" s="3">
        <f t="shared" si="2"/>
        <v>244</v>
      </c>
      <c r="K26" s="22">
        <f t="shared" si="3"/>
        <v>628</v>
      </c>
      <c r="L26" s="3">
        <f t="shared" si="4"/>
        <v>250</v>
      </c>
      <c r="M26" s="3">
        <f t="shared" si="5"/>
        <v>242</v>
      </c>
      <c r="N26" s="3">
        <f t="shared" si="6"/>
        <v>218000</v>
      </c>
      <c r="O26" s="3">
        <f t="shared" si="7"/>
        <v>211024</v>
      </c>
      <c r="P26" t="s">
        <v>25</v>
      </c>
      <c r="Q26" t="s">
        <v>26</v>
      </c>
      <c r="R26" t="s">
        <v>27</v>
      </c>
      <c r="S26" t="s">
        <v>28</v>
      </c>
      <c r="T26" t="s">
        <v>29</v>
      </c>
      <c r="U26">
        <v>4813</v>
      </c>
      <c r="V26" s="23">
        <v>44750</v>
      </c>
    </row>
    <row r="27" spans="1:22" x14ac:dyDescent="0.25">
      <c r="A27" t="s">
        <v>50</v>
      </c>
      <c r="B27" s="23">
        <v>44515</v>
      </c>
      <c r="C27" s="23">
        <v>44522</v>
      </c>
      <c r="D27" s="3">
        <v>60</v>
      </c>
      <c r="E27" s="24">
        <v>109.2</v>
      </c>
      <c r="F27" s="23">
        <v>44579</v>
      </c>
      <c r="G27" s="23">
        <v>44750</v>
      </c>
      <c r="H27" s="21">
        <f t="shared" si="0"/>
        <v>171</v>
      </c>
      <c r="I27" s="5">
        <f t="shared" si="1"/>
        <v>18673.2</v>
      </c>
      <c r="J27" s="3">
        <f t="shared" si="2"/>
        <v>231</v>
      </c>
      <c r="K27" s="22">
        <f t="shared" si="3"/>
        <v>-121.8</v>
      </c>
      <c r="L27" s="3">
        <f t="shared" si="4"/>
        <v>235</v>
      </c>
      <c r="M27" s="3">
        <f t="shared" si="5"/>
        <v>228</v>
      </c>
      <c r="N27" s="3">
        <f t="shared" si="6"/>
        <v>25662</v>
      </c>
      <c r="O27" s="3">
        <f t="shared" si="7"/>
        <v>24897.600000000002</v>
      </c>
      <c r="P27" t="s">
        <v>25</v>
      </c>
      <c r="Q27" t="s">
        <v>26</v>
      </c>
      <c r="R27" t="s">
        <v>27</v>
      </c>
      <c r="S27" t="s">
        <v>28</v>
      </c>
      <c r="T27" t="s">
        <v>29</v>
      </c>
      <c r="U27">
        <v>4813</v>
      </c>
      <c r="V27" s="23">
        <v>44750</v>
      </c>
    </row>
    <row r="28" spans="1:22" x14ac:dyDescent="0.25">
      <c r="A28" t="s">
        <v>51</v>
      </c>
      <c r="B28" s="23">
        <v>44530</v>
      </c>
      <c r="C28" s="23">
        <v>44540</v>
      </c>
      <c r="D28" s="3">
        <v>60</v>
      </c>
      <c r="E28" s="24">
        <v>428</v>
      </c>
      <c r="F28" s="23">
        <v>44599</v>
      </c>
      <c r="G28" s="23">
        <v>44750</v>
      </c>
      <c r="H28" s="21">
        <f t="shared" si="0"/>
        <v>151</v>
      </c>
      <c r="I28" s="5">
        <f t="shared" si="1"/>
        <v>64628</v>
      </c>
      <c r="J28" s="3">
        <f t="shared" si="2"/>
        <v>211</v>
      </c>
      <c r="K28" s="22">
        <f t="shared" si="3"/>
        <v>217</v>
      </c>
      <c r="L28" s="3">
        <f t="shared" si="4"/>
        <v>220</v>
      </c>
      <c r="M28" s="3">
        <f t="shared" si="5"/>
        <v>210</v>
      </c>
      <c r="N28" s="3">
        <f t="shared" si="6"/>
        <v>94160</v>
      </c>
      <c r="O28" s="3">
        <f t="shared" si="7"/>
        <v>89880</v>
      </c>
      <c r="P28" t="s">
        <v>25</v>
      </c>
      <c r="Q28" t="s">
        <v>26</v>
      </c>
      <c r="R28" t="s">
        <v>27</v>
      </c>
      <c r="S28" t="s">
        <v>28</v>
      </c>
      <c r="T28" t="s">
        <v>29</v>
      </c>
      <c r="U28">
        <v>4813</v>
      </c>
      <c r="V28" s="23">
        <v>44750</v>
      </c>
    </row>
    <row r="29" spans="1:22" x14ac:dyDescent="0.25">
      <c r="A29" t="s">
        <v>52</v>
      </c>
      <c r="B29" s="23">
        <v>44530</v>
      </c>
      <c r="C29" s="23">
        <v>44540</v>
      </c>
      <c r="D29" s="3">
        <v>60</v>
      </c>
      <c r="E29" s="24">
        <v>428</v>
      </c>
      <c r="F29" s="23">
        <v>44599</v>
      </c>
      <c r="G29" s="23">
        <v>44750</v>
      </c>
      <c r="H29" s="21">
        <f t="shared" si="0"/>
        <v>151</v>
      </c>
      <c r="I29" s="5">
        <f t="shared" si="1"/>
        <v>64628</v>
      </c>
      <c r="J29" s="3">
        <f t="shared" si="2"/>
        <v>211</v>
      </c>
      <c r="K29" s="22">
        <f t="shared" si="3"/>
        <v>217</v>
      </c>
      <c r="L29" s="3">
        <f t="shared" si="4"/>
        <v>220</v>
      </c>
      <c r="M29" s="3">
        <f t="shared" si="5"/>
        <v>210</v>
      </c>
      <c r="N29" s="3">
        <f t="shared" si="6"/>
        <v>94160</v>
      </c>
      <c r="O29" s="3">
        <f t="shared" si="7"/>
        <v>89880</v>
      </c>
      <c r="P29" t="s">
        <v>25</v>
      </c>
      <c r="Q29" t="s">
        <v>26</v>
      </c>
      <c r="R29" t="s">
        <v>27</v>
      </c>
      <c r="S29" t="s">
        <v>28</v>
      </c>
      <c r="T29" t="s">
        <v>29</v>
      </c>
      <c r="U29">
        <v>4813</v>
      </c>
      <c r="V29" s="23">
        <v>44750</v>
      </c>
    </row>
    <row r="30" spans="1:22" x14ac:dyDescent="0.25">
      <c r="A30" t="s">
        <v>53</v>
      </c>
      <c r="B30" s="23">
        <v>44530</v>
      </c>
      <c r="C30" s="23">
        <v>44540</v>
      </c>
      <c r="D30" s="3">
        <v>60</v>
      </c>
      <c r="E30" s="24">
        <v>336</v>
      </c>
      <c r="F30" s="23">
        <v>44599</v>
      </c>
      <c r="G30" s="23">
        <v>44750</v>
      </c>
      <c r="H30" s="21">
        <f t="shared" si="0"/>
        <v>151</v>
      </c>
      <c r="I30" s="5">
        <f t="shared" si="1"/>
        <v>50736</v>
      </c>
      <c r="J30" s="3">
        <f t="shared" si="2"/>
        <v>211</v>
      </c>
      <c r="K30" s="22">
        <f t="shared" si="3"/>
        <v>125</v>
      </c>
      <c r="L30" s="3">
        <f t="shared" si="4"/>
        <v>220</v>
      </c>
      <c r="M30" s="3">
        <f t="shared" si="5"/>
        <v>210</v>
      </c>
      <c r="N30" s="3">
        <f t="shared" si="6"/>
        <v>73920</v>
      </c>
      <c r="O30" s="3">
        <f t="shared" si="7"/>
        <v>70560</v>
      </c>
      <c r="P30" t="s">
        <v>25</v>
      </c>
      <c r="Q30" t="s">
        <v>26</v>
      </c>
      <c r="R30" t="s">
        <v>27</v>
      </c>
      <c r="S30" t="s">
        <v>28</v>
      </c>
      <c r="T30" t="s">
        <v>29</v>
      </c>
      <c r="U30">
        <v>4813</v>
      </c>
      <c r="V30" s="23">
        <v>44750</v>
      </c>
    </row>
    <row r="31" spans="1:22" x14ac:dyDescent="0.25">
      <c r="A31" t="s">
        <v>54</v>
      </c>
      <c r="B31" s="23">
        <v>44530</v>
      </c>
      <c r="C31" s="23">
        <v>44540</v>
      </c>
      <c r="D31" s="3">
        <v>60</v>
      </c>
      <c r="E31" s="24">
        <v>363.8</v>
      </c>
      <c r="F31" s="23">
        <v>44599</v>
      </c>
      <c r="G31" s="23">
        <v>44750</v>
      </c>
      <c r="H31" s="21">
        <f t="shared" si="0"/>
        <v>151</v>
      </c>
      <c r="I31" s="5">
        <f t="shared" si="1"/>
        <v>54933.8</v>
      </c>
      <c r="J31" s="3">
        <f t="shared" si="2"/>
        <v>211</v>
      </c>
      <c r="K31" s="22">
        <f t="shared" si="3"/>
        <v>152.80000000000001</v>
      </c>
      <c r="L31" s="3">
        <f t="shared" si="4"/>
        <v>220</v>
      </c>
      <c r="M31" s="3">
        <f t="shared" si="5"/>
        <v>210</v>
      </c>
      <c r="N31" s="3">
        <f t="shared" si="6"/>
        <v>80036</v>
      </c>
      <c r="O31" s="3">
        <f t="shared" si="7"/>
        <v>76398</v>
      </c>
      <c r="P31" t="s">
        <v>25</v>
      </c>
      <c r="Q31" t="s">
        <v>26</v>
      </c>
      <c r="R31" t="s">
        <v>27</v>
      </c>
      <c r="S31" t="s">
        <v>28</v>
      </c>
      <c r="T31" t="s">
        <v>29</v>
      </c>
      <c r="U31">
        <v>4813</v>
      </c>
      <c r="V31" s="23">
        <v>44750</v>
      </c>
    </row>
    <row r="32" spans="1:22" x14ac:dyDescent="0.25">
      <c r="A32" t="s">
        <v>55</v>
      </c>
      <c r="B32" s="23">
        <v>44530</v>
      </c>
      <c r="C32" s="23">
        <v>44540</v>
      </c>
      <c r="D32" s="3">
        <v>60</v>
      </c>
      <c r="E32" s="24">
        <v>104</v>
      </c>
      <c r="F32" s="23">
        <v>44599</v>
      </c>
      <c r="G32" s="23">
        <v>44750</v>
      </c>
      <c r="H32" s="21">
        <f t="shared" si="0"/>
        <v>151</v>
      </c>
      <c r="I32" s="5">
        <f t="shared" si="1"/>
        <v>15704</v>
      </c>
      <c r="J32" s="3">
        <f t="shared" si="2"/>
        <v>211</v>
      </c>
      <c r="K32" s="22">
        <f t="shared" si="3"/>
        <v>-107</v>
      </c>
      <c r="L32" s="3">
        <f t="shared" si="4"/>
        <v>220</v>
      </c>
      <c r="M32" s="3">
        <f t="shared" si="5"/>
        <v>210</v>
      </c>
      <c r="N32" s="3">
        <f t="shared" si="6"/>
        <v>22880</v>
      </c>
      <c r="O32" s="3">
        <f t="shared" si="7"/>
        <v>21840</v>
      </c>
      <c r="P32" t="s">
        <v>25</v>
      </c>
      <c r="Q32" t="s">
        <v>26</v>
      </c>
      <c r="R32" t="s">
        <v>27</v>
      </c>
      <c r="S32" t="s">
        <v>28</v>
      </c>
      <c r="T32" t="s">
        <v>29</v>
      </c>
      <c r="U32">
        <v>4813</v>
      </c>
      <c r="V32" s="23">
        <v>44750</v>
      </c>
    </row>
    <row r="33" spans="1:22" x14ac:dyDescent="0.25">
      <c r="A33" t="s">
        <v>56</v>
      </c>
      <c r="B33" s="23">
        <v>44615</v>
      </c>
      <c r="C33" s="23">
        <v>44616</v>
      </c>
      <c r="D33" s="3">
        <v>60</v>
      </c>
      <c r="E33" s="24">
        <v>104</v>
      </c>
      <c r="F33" s="23">
        <v>44676</v>
      </c>
      <c r="G33" s="23">
        <v>44809</v>
      </c>
      <c r="H33" s="21">
        <f t="shared" si="0"/>
        <v>133</v>
      </c>
      <c r="I33" s="5">
        <f t="shared" si="1"/>
        <v>13832</v>
      </c>
      <c r="J33" s="3">
        <f t="shared" si="2"/>
        <v>193</v>
      </c>
      <c r="K33" s="22">
        <f t="shared" si="3"/>
        <v>-89</v>
      </c>
      <c r="L33" s="3">
        <f t="shared" si="4"/>
        <v>194</v>
      </c>
      <c r="M33" s="3">
        <f t="shared" si="5"/>
        <v>193</v>
      </c>
      <c r="N33" s="3">
        <f t="shared" si="6"/>
        <v>20176</v>
      </c>
      <c r="O33" s="3">
        <f t="shared" si="7"/>
        <v>20072</v>
      </c>
      <c r="P33" t="s">
        <v>25</v>
      </c>
      <c r="Q33" t="s">
        <v>26</v>
      </c>
      <c r="R33" t="s">
        <v>27</v>
      </c>
      <c r="S33" t="s">
        <v>28</v>
      </c>
      <c r="T33" t="s">
        <v>29</v>
      </c>
      <c r="U33">
        <v>6170</v>
      </c>
      <c r="V33" s="23">
        <v>44809</v>
      </c>
    </row>
    <row r="34" spans="1:22" x14ac:dyDescent="0.25">
      <c r="A34" t="s">
        <v>57</v>
      </c>
      <c r="B34" s="23">
        <v>44615</v>
      </c>
      <c r="C34" s="23">
        <v>44616</v>
      </c>
      <c r="D34" s="3">
        <v>60</v>
      </c>
      <c r="E34" s="24">
        <v>1094</v>
      </c>
      <c r="F34" s="23">
        <v>44676</v>
      </c>
      <c r="G34" s="23">
        <v>44809</v>
      </c>
      <c r="H34" s="21">
        <f t="shared" si="0"/>
        <v>133</v>
      </c>
      <c r="I34" s="5">
        <f t="shared" si="1"/>
        <v>145502</v>
      </c>
      <c r="J34" s="3">
        <f t="shared" si="2"/>
        <v>193</v>
      </c>
      <c r="K34" s="22">
        <f t="shared" si="3"/>
        <v>901</v>
      </c>
      <c r="L34" s="3">
        <f t="shared" si="4"/>
        <v>194</v>
      </c>
      <c r="M34" s="3">
        <f t="shared" si="5"/>
        <v>193</v>
      </c>
      <c r="N34" s="3">
        <f t="shared" si="6"/>
        <v>212236</v>
      </c>
      <c r="O34" s="3">
        <f t="shared" si="7"/>
        <v>211142</v>
      </c>
      <c r="P34" t="s">
        <v>25</v>
      </c>
      <c r="Q34" t="s">
        <v>26</v>
      </c>
      <c r="R34" t="s">
        <v>27</v>
      </c>
      <c r="S34" t="s">
        <v>28</v>
      </c>
      <c r="T34" t="s">
        <v>29</v>
      </c>
      <c r="U34">
        <v>6170</v>
      </c>
      <c r="V34" s="23">
        <v>44809</v>
      </c>
    </row>
    <row r="35" spans="1:22" x14ac:dyDescent="0.25">
      <c r="A35" t="s">
        <v>58</v>
      </c>
      <c r="B35" s="23">
        <v>44615</v>
      </c>
      <c r="C35" s="23">
        <v>44616</v>
      </c>
      <c r="D35" s="3">
        <v>60</v>
      </c>
      <c r="E35" s="24">
        <v>60</v>
      </c>
      <c r="F35" s="23">
        <v>44676</v>
      </c>
      <c r="G35" s="23">
        <v>44809</v>
      </c>
      <c r="H35" s="21">
        <f t="shared" si="0"/>
        <v>133</v>
      </c>
      <c r="I35" s="5">
        <f t="shared" si="1"/>
        <v>7980</v>
      </c>
      <c r="J35" s="3">
        <f t="shared" si="2"/>
        <v>193</v>
      </c>
      <c r="K35" s="22">
        <f t="shared" si="3"/>
        <v>-133</v>
      </c>
      <c r="L35" s="3">
        <f t="shared" si="4"/>
        <v>194</v>
      </c>
      <c r="M35" s="3">
        <f t="shared" si="5"/>
        <v>193</v>
      </c>
      <c r="N35" s="3">
        <f t="shared" si="6"/>
        <v>11640</v>
      </c>
      <c r="O35" s="3">
        <f t="shared" si="7"/>
        <v>11580</v>
      </c>
      <c r="P35" t="s">
        <v>25</v>
      </c>
      <c r="Q35" t="s">
        <v>26</v>
      </c>
      <c r="R35" t="s">
        <v>27</v>
      </c>
      <c r="S35" t="s">
        <v>28</v>
      </c>
      <c r="T35" t="s">
        <v>29</v>
      </c>
      <c r="U35">
        <v>6170</v>
      </c>
      <c r="V35" s="23">
        <v>44809</v>
      </c>
    </row>
    <row r="36" spans="1:22" x14ac:dyDescent="0.25">
      <c r="A36" t="s">
        <v>59</v>
      </c>
      <c r="B36" s="23">
        <v>44620</v>
      </c>
      <c r="C36" s="23">
        <v>44628</v>
      </c>
      <c r="D36" s="3">
        <v>60</v>
      </c>
      <c r="E36" s="24">
        <v>28.44</v>
      </c>
      <c r="F36" s="23">
        <v>44687</v>
      </c>
      <c r="G36" s="23">
        <v>44809</v>
      </c>
      <c r="H36" s="21">
        <f t="shared" si="0"/>
        <v>122</v>
      </c>
      <c r="I36" s="5">
        <f t="shared" si="1"/>
        <v>3469.6800000000003</v>
      </c>
      <c r="J36" s="3">
        <f t="shared" si="2"/>
        <v>182</v>
      </c>
      <c r="K36" s="22">
        <f t="shared" si="3"/>
        <v>-153.56</v>
      </c>
      <c r="L36" s="3">
        <f t="shared" si="4"/>
        <v>189</v>
      </c>
      <c r="M36" s="3">
        <f t="shared" si="5"/>
        <v>181</v>
      </c>
      <c r="N36" s="3">
        <f t="shared" si="6"/>
        <v>5375.16</v>
      </c>
      <c r="O36" s="3">
        <f t="shared" si="7"/>
        <v>5147.6400000000003</v>
      </c>
      <c r="P36" t="s">
        <v>25</v>
      </c>
      <c r="Q36" t="s">
        <v>26</v>
      </c>
      <c r="R36" t="s">
        <v>27</v>
      </c>
      <c r="S36" t="s">
        <v>28</v>
      </c>
      <c r="T36" t="s">
        <v>29</v>
      </c>
      <c r="U36">
        <v>6170</v>
      </c>
      <c r="V36" s="23">
        <v>44809</v>
      </c>
    </row>
    <row r="37" spans="1:22" x14ac:dyDescent="0.25">
      <c r="A37" t="s">
        <v>60</v>
      </c>
      <c r="B37" s="23">
        <v>44637</v>
      </c>
      <c r="C37" s="23">
        <v>44642</v>
      </c>
      <c r="D37" s="3">
        <v>60</v>
      </c>
      <c r="E37" s="24">
        <v>30</v>
      </c>
      <c r="F37" s="23">
        <v>44698</v>
      </c>
      <c r="G37" s="23">
        <v>44809</v>
      </c>
      <c r="H37" s="21">
        <f t="shared" si="0"/>
        <v>111</v>
      </c>
      <c r="I37" s="5">
        <f t="shared" si="1"/>
        <v>3330</v>
      </c>
      <c r="J37" s="3">
        <f t="shared" si="2"/>
        <v>171</v>
      </c>
      <c r="K37" s="22">
        <f t="shared" si="3"/>
        <v>-141</v>
      </c>
      <c r="L37" s="3">
        <f t="shared" si="4"/>
        <v>172</v>
      </c>
      <c r="M37" s="3">
        <f t="shared" si="5"/>
        <v>167</v>
      </c>
      <c r="N37" s="3">
        <f t="shared" si="6"/>
        <v>5160</v>
      </c>
      <c r="O37" s="3">
        <f t="shared" si="7"/>
        <v>5010</v>
      </c>
      <c r="P37" t="s">
        <v>25</v>
      </c>
      <c r="Q37" t="s">
        <v>26</v>
      </c>
      <c r="R37" t="s">
        <v>27</v>
      </c>
      <c r="S37" t="s">
        <v>28</v>
      </c>
      <c r="T37" t="s">
        <v>29</v>
      </c>
      <c r="U37">
        <v>6170</v>
      </c>
      <c r="V37" s="23">
        <v>44809</v>
      </c>
    </row>
    <row r="38" spans="1:22" x14ac:dyDescent="0.25">
      <c r="A38" t="s">
        <v>61</v>
      </c>
      <c r="B38" s="23">
        <v>44651</v>
      </c>
      <c r="C38" s="23">
        <v>44678</v>
      </c>
      <c r="D38" s="3">
        <v>60</v>
      </c>
      <c r="E38" s="24">
        <v>172</v>
      </c>
      <c r="F38" s="23">
        <v>44720</v>
      </c>
      <c r="G38" s="23">
        <v>44809</v>
      </c>
      <c r="H38" s="21">
        <f t="shared" si="0"/>
        <v>89</v>
      </c>
      <c r="I38" s="5">
        <f t="shared" si="1"/>
        <v>15308</v>
      </c>
      <c r="J38" s="3">
        <f t="shared" si="2"/>
        <v>149</v>
      </c>
      <c r="K38" s="22">
        <f t="shared" si="3"/>
        <v>23</v>
      </c>
      <c r="L38" s="3">
        <f t="shared" si="4"/>
        <v>158</v>
      </c>
      <c r="M38" s="3">
        <f t="shared" si="5"/>
        <v>131</v>
      </c>
      <c r="N38" s="3">
        <f t="shared" si="6"/>
        <v>27176</v>
      </c>
      <c r="O38" s="3">
        <f t="shared" si="7"/>
        <v>22532</v>
      </c>
      <c r="P38" t="s">
        <v>25</v>
      </c>
      <c r="Q38" t="s">
        <v>26</v>
      </c>
      <c r="R38" t="s">
        <v>27</v>
      </c>
      <c r="S38" t="s">
        <v>28</v>
      </c>
      <c r="T38" t="s">
        <v>29</v>
      </c>
      <c r="U38">
        <v>6170</v>
      </c>
      <c r="V38" s="23">
        <v>44809</v>
      </c>
    </row>
    <row r="39" spans="1:22" x14ac:dyDescent="0.25">
      <c r="A39" t="s">
        <v>62</v>
      </c>
      <c r="B39" s="23">
        <v>44651</v>
      </c>
      <c r="C39" s="23">
        <v>44678</v>
      </c>
      <c r="D39" s="3">
        <v>60</v>
      </c>
      <c r="E39" s="24">
        <v>315</v>
      </c>
      <c r="F39" s="23">
        <v>44720</v>
      </c>
      <c r="G39" s="23">
        <v>44809</v>
      </c>
      <c r="H39" s="21">
        <f t="shared" si="0"/>
        <v>89</v>
      </c>
      <c r="I39" s="5">
        <f t="shared" si="1"/>
        <v>28035</v>
      </c>
      <c r="J39" s="3">
        <f t="shared" si="2"/>
        <v>149</v>
      </c>
      <c r="K39" s="22">
        <f t="shared" si="3"/>
        <v>166</v>
      </c>
      <c r="L39" s="3">
        <f t="shared" si="4"/>
        <v>158</v>
      </c>
      <c r="M39" s="3">
        <f t="shared" si="5"/>
        <v>131</v>
      </c>
      <c r="N39" s="3">
        <f t="shared" si="6"/>
        <v>49770</v>
      </c>
      <c r="O39" s="3">
        <f t="shared" si="7"/>
        <v>41265</v>
      </c>
      <c r="P39" t="s">
        <v>25</v>
      </c>
      <c r="Q39" t="s">
        <v>26</v>
      </c>
      <c r="R39" t="s">
        <v>27</v>
      </c>
      <c r="S39" t="s">
        <v>28</v>
      </c>
      <c r="T39" t="s">
        <v>29</v>
      </c>
      <c r="U39">
        <v>6170</v>
      </c>
      <c r="V39" s="23">
        <v>44809</v>
      </c>
    </row>
    <row r="40" spans="1:22" x14ac:dyDescent="0.25">
      <c r="A40" t="s">
        <v>63</v>
      </c>
      <c r="B40" s="23">
        <v>44671</v>
      </c>
      <c r="C40" s="23">
        <v>44684</v>
      </c>
      <c r="D40" s="3">
        <v>60</v>
      </c>
      <c r="E40" s="24">
        <v>336</v>
      </c>
      <c r="F40" s="23">
        <v>44733</v>
      </c>
      <c r="G40" s="23">
        <v>44809</v>
      </c>
      <c r="H40" s="21">
        <f t="shared" si="0"/>
        <v>76</v>
      </c>
      <c r="I40" s="5">
        <f t="shared" si="1"/>
        <v>25536</v>
      </c>
      <c r="J40" s="3">
        <f t="shared" si="2"/>
        <v>136</v>
      </c>
      <c r="K40" s="22">
        <f t="shared" si="3"/>
        <v>200</v>
      </c>
      <c r="L40" s="3">
        <f t="shared" si="4"/>
        <v>138</v>
      </c>
      <c r="M40" s="3">
        <f t="shared" si="5"/>
        <v>125</v>
      </c>
      <c r="N40" s="3">
        <f t="shared" si="6"/>
        <v>46368</v>
      </c>
      <c r="O40" s="3">
        <f t="shared" si="7"/>
        <v>42000</v>
      </c>
      <c r="P40" t="s">
        <v>25</v>
      </c>
      <c r="Q40" t="s">
        <v>26</v>
      </c>
      <c r="R40" t="s">
        <v>27</v>
      </c>
      <c r="S40" t="s">
        <v>28</v>
      </c>
      <c r="T40" t="s">
        <v>29</v>
      </c>
      <c r="U40">
        <v>6170</v>
      </c>
      <c r="V40" s="23">
        <v>44809</v>
      </c>
    </row>
    <row r="41" spans="1:22" x14ac:dyDescent="0.25">
      <c r="A41" t="s">
        <v>64</v>
      </c>
      <c r="B41" s="23">
        <v>44671</v>
      </c>
      <c r="C41" s="23">
        <v>44684</v>
      </c>
      <c r="D41" s="3">
        <v>60</v>
      </c>
      <c r="E41" s="24">
        <v>540</v>
      </c>
      <c r="F41" s="23">
        <v>44733</v>
      </c>
      <c r="G41" s="23">
        <v>44809</v>
      </c>
      <c r="H41" s="21">
        <f t="shared" si="0"/>
        <v>76</v>
      </c>
      <c r="I41" s="5">
        <f t="shared" si="1"/>
        <v>41040</v>
      </c>
      <c r="J41" s="3">
        <f t="shared" si="2"/>
        <v>136</v>
      </c>
      <c r="K41" s="22">
        <f t="shared" si="3"/>
        <v>404</v>
      </c>
      <c r="L41" s="3">
        <f t="shared" si="4"/>
        <v>138</v>
      </c>
      <c r="M41" s="3">
        <f t="shared" si="5"/>
        <v>125</v>
      </c>
      <c r="N41" s="3">
        <f t="shared" si="6"/>
        <v>74520</v>
      </c>
      <c r="O41" s="3">
        <f t="shared" si="7"/>
        <v>67500</v>
      </c>
      <c r="P41" t="s">
        <v>25</v>
      </c>
      <c r="Q41" t="s">
        <v>26</v>
      </c>
      <c r="R41" t="s">
        <v>27</v>
      </c>
      <c r="S41" t="s">
        <v>28</v>
      </c>
      <c r="T41" t="s">
        <v>29</v>
      </c>
      <c r="U41">
        <v>6170</v>
      </c>
      <c r="V41" s="23">
        <v>44809</v>
      </c>
    </row>
    <row r="42" spans="1:22" x14ac:dyDescent="0.25">
      <c r="A42" t="s">
        <v>65</v>
      </c>
      <c r="B42" s="23">
        <v>44609</v>
      </c>
      <c r="C42" s="23">
        <v>44622</v>
      </c>
      <c r="D42" s="3">
        <v>60</v>
      </c>
      <c r="E42" s="24">
        <v>366.68</v>
      </c>
      <c r="F42" s="23">
        <v>44670</v>
      </c>
      <c r="G42" s="23">
        <v>44776</v>
      </c>
      <c r="H42" s="21">
        <f t="shared" si="0"/>
        <v>106</v>
      </c>
      <c r="I42" s="5">
        <f t="shared" si="1"/>
        <v>38868.080000000002</v>
      </c>
      <c r="J42" s="3">
        <f t="shared" si="2"/>
        <v>166</v>
      </c>
      <c r="K42" s="22">
        <f t="shared" si="3"/>
        <v>200.68</v>
      </c>
      <c r="L42" s="3">
        <f t="shared" si="4"/>
        <v>167</v>
      </c>
      <c r="M42" s="3">
        <f t="shared" si="5"/>
        <v>154</v>
      </c>
      <c r="N42" s="3">
        <f t="shared" si="6"/>
        <v>61235.56</v>
      </c>
      <c r="O42" s="3">
        <f t="shared" si="7"/>
        <v>56468.72</v>
      </c>
      <c r="P42" t="s">
        <v>25</v>
      </c>
      <c r="Q42" t="s">
        <v>26</v>
      </c>
      <c r="R42" t="s">
        <v>3605</v>
      </c>
      <c r="S42" t="s">
        <v>4084</v>
      </c>
      <c r="T42" t="s">
        <v>4085</v>
      </c>
      <c r="U42">
        <v>5524</v>
      </c>
      <c r="V42" s="23">
        <v>44776</v>
      </c>
    </row>
    <row r="43" spans="1:22" x14ac:dyDescent="0.25">
      <c r="A43" t="s">
        <v>66</v>
      </c>
      <c r="B43" s="23">
        <v>44609</v>
      </c>
      <c r="C43" s="23">
        <v>44622</v>
      </c>
      <c r="D43" s="3">
        <v>60</v>
      </c>
      <c r="E43" s="24">
        <v>304.18</v>
      </c>
      <c r="F43" s="23">
        <v>44670</v>
      </c>
      <c r="G43" s="23">
        <v>44776</v>
      </c>
      <c r="H43" s="21">
        <f t="shared" si="0"/>
        <v>106</v>
      </c>
      <c r="I43" s="5">
        <f t="shared" si="1"/>
        <v>32243.08</v>
      </c>
      <c r="J43" s="3">
        <f t="shared" si="2"/>
        <v>166</v>
      </c>
      <c r="K43" s="22">
        <f t="shared" si="3"/>
        <v>138.18</v>
      </c>
      <c r="L43" s="3">
        <f t="shared" si="4"/>
        <v>167</v>
      </c>
      <c r="M43" s="3">
        <f t="shared" si="5"/>
        <v>154</v>
      </c>
      <c r="N43" s="3">
        <f t="shared" si="6"/>
        <v>50798.06</v>
      </c>
      <c r="O43" s="3">
        <f t="shared" si="7"/>
        <v>46843.72</v>
      </c>
      <c r="P43" t="s">
        <v>25</v>
      </c>
      <c r="Q43" t="s">
        <v>26</v>
      </c>
      <c r="R43" t="s">
        <v>3605</v>
      </c>
      <c r="S43" t="s">
        <v>4084</v>
      </c>
      <c r="T43" t="s">
        <v>4085</v>
      </c>
      <c r="U43">
        <v>5524</v>
      </c>
      <c r="V43" s="23">
        <v>44776</v>
      </c>
    </row>
    <row r="44" spans="1:22" x14ac:dyDescent="0.25">
      <c r="A44" t="s">
        <v>67</v>
      </c>
      <c r="B44" s="23">
        <v>44685</v>
      </c>
      <c r="C44" s="23">
        <v>44691</v>
      </c>
      <c r="D44" s="3">
        <v>60</v>
      </c>
      <c r="E44" s="24">
        <v>1303.5</v>
      </c>
      <c r="F44" s="23">
        <v>44746</v>
      </c>
      <c r="G44" s="23">
        <v>44820</v>
      </c>
      <c r="H44" s="21">
        <f t="shared" si="0"/>
        <v>74</v>
      </c>
      <c r="I44" s="5">
        <f t="shared" si="1"/>
        <v>96459</v>
      </c>
      <c r="J44" s="3">
        <f t="shared" si="2"/>
        <v>134</v>
      </c>
      <c r="K44" s="22">
        <f t="shared" si="3"/>
        <v>1169.5</v>
      </c>
      <c r="L44" s="3">
        <f t="shared" si="4"/>
        <v>135</v>
      </c>
      <c r="M44" s="3">
        <f t="shared" si="5"/>
        <v>129</v>
      </c>
      <c r="N44" s="3">
        <f t="shared" si="6"/>
        <v>175972.5</v>
      </c>
      <c r="O44" s="3">
        <f t="shared" si="7"/>
        <v>168151.5</v>
      </c>
      <c r="P44" t="s">
        <v>25</v>
      </c>
      <c r="Q44" t="s">
        <v>26</v>
      </c>
      <c r="R44" t="s">
        <v>3606</v>
      </c>
      <c r="S44" t="s">
        <v>4086</v>
      </c>
      <c r="T44" t="s">
        <v>4086</v>
      </c>
      <c r="U44">
        <v>6512</v>
      </c>
      <c r="V44" s="23">
        <v>44820</v>
      </c>
    </row>
    <row r="45" spans="1:22" x14ac:dyDescent="0.25">
      <c r="A45" t="s">
        <v>68</v>
      </c>
      <c r="B45" s="23">
        <v>44281</v>
      </c>
      <c r="C45" s="23">
        <v>44285</v>
      </c>
      <c r="D45" s="3">
        <v>60</v>
      </c>
      <c r="E45" s="24">
        <v>25785.43</v>
      </c>
      <c r="F45" s="23">
        <v>44344</v>
      </c>
      <c r="G45" s="23">
        <v>44776</v>
      </c>
      <c r="H45" s="21">
        <f t="shared" si="0"/>
        <v>432</v>
      </c>
      <c r="I45" s="5">
        <f t="shared" si="1"/>
        <v>11139305.76</v>
      </c>
      <c r="J45" s="3">
        <f t="shared" si="2"/>
        <v>492</v>
      </c>
      <c r="K45" s="22">
        <f t="shared" si="3"/>
        <v>25293.43</v>
      </c>
      <c r="L45" s="3">
        <f t="shared" si="4"/>
        <v>495</v>
      </c>
      <c r="M45" s="3">
        <f t="shared" si="5"/>
        <v>491</v>
      </c>
      <c r="N45" s="3">
        <f t="shared" si="6"/>
        <v>12763787.85</v>
      </c>
      <c r="O45" s="3">
        <f t="shared" si="7"/>
        <v>12660646.130000001</v>
      </c>
      <c r="P45" t="s">
        <v>25</v>
      </c>
      <c r="Q45" t="s">
        <v>26</v>
      </c>
      <c r="R45" t="s">
        <v>3607</v>
      </c>
      <c r="S45" t="s">
        <v>4087</v>
      </c>
      <c r="T45" t="s">
        <v>4087</v>
      </c>
      <c r="U45">
        <v>5496</v>
      </c>
      <c r="V45" s="23">
        <v>44776</v>
      </c>
    </row>
    <row r="46" spans="1:22" x14ac:dyDescent="0.25">
      <c r="A46" t="s">
        <v>69</v>
      </c>
      <c r="B46" s="23">
        <v>43775</v>
      </c>
      <c r="C46" s="23">
        <v>43777</v>
      </c>
      <c r="D46" s="3">
        <v>60</v>
      </c>
      <c r="E46" s="24">
        <v>17248.2</v>
      </c>
      <c r="F46" s="23">
        <v>43836</v>
      </c>
      <c r="G46" s="23">
        <v>44819</v>
      </c>
      <c r="H46" s="21">
        <f t="shared" si="0"/>
        <v>983</v>
      </c>
      <c r="I46" s="5">
        <f t="shared" si="1"/>
        <v>16954980.600000001</v>
      </c>
      <c r="J46" s="3">
        <f t="shared" si="2"/>
        <v>1043</v>
      </c>
      <c r="K46" s="22">
        <f t="shared" si="3"/>
        <v>16205.2</v>
      </c>
      <c r="L46" s="3">
        <f t="shared" si="4"/>
        <v>1044</v>
      </c>
      <c r="M46" s="3">
        <f t="shared" si="5"/>
        <v>1042</v>
      </c>
      <c r="N46" s="3">
        <f t="shared" si="6"/>
        <v>18007120.800000001</v>
      </c>
      <c r="O46" s="3">
        <f t="shared" si="7"/>
        <v>17972624.400000002</v>
      </c>
      <c r="P46" t="s">
        <v>25</v>
      </c>
      <c r="Q46" t="s">
        <v>26</v>
      </c>
      <c r="R46" t="s">
        <v>3608</v>
      </c>
      <c r="S46" t="s">
        <v>4088</v>
      </c>
      <c r="T46" t="s">
        <v>4089</v>
      </c>
      <c r="U46">
        <v>6466</v>
      </c>
      <c r="V46" s="23">
        <v>44819</v>
      </c>
    </row>
    <row r="47" spans="1:22" x14ac:dyDescent="0.25">
      <c r="A47" t="s">
        <v>70</v>
      </c>
      <c r="B47" s="23">
        <v>43777</v>
      </c>
      <c r="C47" s="23">
        <v>43782</v>
      </c>
      <c r="D47" s="3">
        <v>60</v>
      </c>
      <c r="E47" s="24">
        <v>974.94</v>
      </c>
      <c r="F47" s="23">
        <v>43838</v>
      </c>
      <c r="G47" s="23">
        <v>44819</v>
      </c>
      <c r="H47" s="21">
        <f t="shared" si="0"/>
        <v>981</v>
      </c>
      <c r="I47" s="5">
        <f t="shared" si="1"/>
        <v>956416.14</v>
      </c>
      <c r="J47" s="3">
        <f t="shared" si="2"/>
        <v>1041</v>
      </c>
      <c r="K47" s="22">
        <f t="shared" si="3"/>
        <v>-66.059999999999945</v>
      </c>
      <c r="L47" s="3">
        <f t="shared" si="4"/>
        <v>1042</v>
      </c>
      <c r="M47" s="3">
        <f t="shared" si="5"/>
        <v>1037</v>
      </c>
      <c r="N47" s="3">
        <f t="shared" si="6"/>
        <v>1015887.4800000001</v>
      </c>
      <c r="O47" s="3">
        <f t="shared" si="7"/>
        <v>1011012.78</v>
      </c>
      <c r="P47" t="s">
        <v>25</v>
      </c>
      <c r="Q47" t="s">
        <v>26</v>
      </c>
      <c r="R47" t="s">
        <v>3608</v>
      </c>
      <c r="S47" t="s">
        <v>4088</v>
      </c>
      <c r="T47" t="s">
        <v>4089</v>
      </c>
      <c r="U47">
        <v>6466</v>
      </c>
      <c r="V47" s="23">
        <v>44819</v>
      </c>
    </row>
    <row r="48" spans="1:22" x14ac:dyDescent="0.25">
      <c r="A48" t="s">
        <v>71</v>
      </c>
      <c r="B48" s="23">
        <v>43783</v>
      </c>
      <c r="C48" s="23">
        <v>43784</v>
      </c>
      <c r="D48" s="3">
        <v>60</v>
      </c>
      <c r="E48" s="24">
        <v>6667.82</v>
      </c>
      <c r="F48" s="23">
        <v>43844</v>
      </c>
      <c r="G48" s="23">
        <v>44819</v>
      </c>
      <c r="H48" s="21">
        <f t="shared" si="0"/>
        <v>975</v>
      </c>
      <c r="I48" s="5">
        <f t="shared" si="1"/>
        <v>6501124.5</v>
      </c>
      <c r="J48" s="3">
        <f t="shared" si="2"/>
        <v>1035</v>
      </c>
      <c r="K48" s="22">
        <f t="shared" si="3"/>
        <v>5632.82</v>
      </c>
      <c r="L48" s="3">
        <f t="shared" si="4"/>
        <v>1036</v>
      </c>
      <c r="M48" s="3">
        <f t="shared" si="5"/>
        <v>1035</v>
      </c>
      <c r="N48" s="3">
        <f t="shared" si="6"/>
        <v>6907861.5199999996</v>
      </c>
      <c r="O48" s="3">
        <f t="shared" si="7"/>
        <v>6901193.6999999993</v>
      </c>
      <c r="P48" t="s">
        <v>25</v>
      </c>
      <c r="Q48" t="s">
        <v>26</v>
      </c>
      <c r="R48" t="s">
        <v>3608</v>
      </c>
      <c r="S48" t="s">
        <v>4088</v>
      </c>
      <c r="T48" t="s">
        <v>4089</v>
      </c>
      <c r="U48">
        <v>6466</v>
      </c>
      <c r="V48" s="23">
        <v>44819</v>
      </c>
    </row>
    <row r="49" spans="1:22" x14ac:dyDescent="0.25">
      <c r="A49" t="s">
        <v>72</v>
      </c>
      <c r="B49" s="23">
        <v>43784</v>
      </c>
      <c r="C49" s="23">
        <v>43789</v>
      </c>
      <c r="D49" s="3">
        <v>60</v>
      </c>
      <c r="E49" s="24">
        <v>5761.48</v>
      </c>
      <c r="F49" s="23">
        <v>43845</v>
      </c>
      <c r="G49" s="23">
        <v>44819</v>
      </c>
      <c r="H49" s="21">
        <f t="shared" si="0"/>
        <v>974</v>
      </c>
      <c r="I49" s="5">
        <f t="shared" si="1"/>
        <v>5611681.5199999996</v>
      </c>
      <c r="J49" s="3">
        <f t="shared" si="2"/>
        <v>1034</v>
      </c>
      <c r="K49" s="22">
        <f t="shared" si="3"/>
        <v>4727.4799999999996</v>
      </c>
      <c r="L49" s="3">
        <f t="shared" si="4"/>
        <v>1035</v>
      </c>
      <c r="M49" s="3">
        <f t="shared" si="5"/>
        <v>1030</v>
      </c>
      <c r="N49" s="3">
        <f t="shared" si="6"/>
        <v>5963131.7999999998</v>
      </c>
      <c r="O49" s="3">
        <f t="shared" si="7"/>
        <v>5934324.3999999994</v>
      </c>
      <c r="P49" t="s">
        <v>25</v>
      </c>
      <c r="Q49" t="s">
        <v>26</v>
      </c>
      <c r="R49" t="s">
        <v>3608</v>
      </c>
      <c r="S49" t="s">
        <v>4088</v>
      </c>
      <c r="T49" t="s">
        <v>4089</v>
      </c>
      <c r="U49">
        <v>6466</v>
      </c>
      <c r="V49" s="23">
        <v>44819</v>
      </c>
    </row>
    <row r="50" spans="1:22" x14ac:dyDescent="0.25">
      <c r="A50" t="s">
        <v>73</v>
      </c>
      <c r="B50" s="23">
        <v>43794</v>
      </c>
      <c r="C50" s="23">
        <v>43796</v>
      </c>
      <c r="D50" s="3">
        <v>60</v>
      </c>
      <c r="E50" s="24">
        <v>246.6</v>
      </c>
      <c r="F50" s="23">
        <v>43855</v>
      </c>
      <c r="G50" s="23">
        <v>44819</v>
      </c>
      <c r="H50" s="21">
        <f t="shared" si="0"/>
        <v>964</v>
      </c>
      <c r="I50" s="5">
        <f t="shared" si="1"/>
        <v>237722.4</v>
      </c>
      <c r="J50" s="3">
        <f t="shared" si="2"/>
        <v>1024</v>
      </c>
      <c r="K50" s="22">
        <f t="shared" si="3"/>
        <v>-777.4</v>
      </c>
      <c r="L50" s="3">
        <f t="shared" si="4"/>
        <v>1025</v>
      </c>
      <c r="M50" s="3">
        <f t="shared" si="5"/>
        <v>1023</v>
      </c>
      <c r="N50" s="3">
        <f t="shared" si="6"/>
        <v>252765</v>
      </c>
      <c r="O50" s="3">
        <f t="shared" si="7"/>
        <v>252271.8</v>
      </c>
      <c r="P50" t="s">
        <v>25</v>
      </c>
      <c r="Q50" t="s">
        <v>26</v>
      </c>
      <c r="R50" t="s">
        <v>3608</v>
      </c>
      <c r="S50" t="s">
        <v>4088</v>
      </c>
      <c r="T50" t="s">
        <v>4089</v>
      </c>
      <c r="U50">
        <v>6466</v>
      </c>
      <c r="V50" s="23">
        <v>44819</v>
      </c>
    </row>
    <row r="51" spans="1:22" x14ac:dyDescent="0.25">
      <c r="A51" t="s">
        <v>74</v>
      </c>
      <c r="B51" s="23">
        <v>43808</v>
      </c>
      <c r="C51" s="23">
        <v>43815</v>
      </c>
      <c r="D51" s="3">
        <v>60</v>
      </c>
      <c r="E51" s="24">
        <v>8624.1</v>
      </c>
      <c r="F51" s="23">
        <v>43869</v>
      </c>
      <c r="G51" s="23">
        <v>44819</v>
      </c>
      <c r="H51" s="21">
        <f t="shared" si="0"/>
        <v>950</v>
      </c>
      <c r="I51" s="5">
        <f t="shared" si="1"/>
        <v>8192895</v>
      </c>
      <c r="J51" s="3">
        <f t="shared" si="2"/>
        <v>1010</v>
      </c>
      <c r="K51" s="22">
        <f t="shared" si="3"/>
        <v>7614.1</v>
      </c>
      <c r="L51" s="3">
        <f t="shared" si="4"/>
        <v>1011</v>
      </c>
      <c r="M51" s="3">
        <f t="shared" si="5"/>
        <v>1004</v>
      </c>
      <c r="N51" s="3">
        <f t="shared" si="6"/>
        <v>8718965.0999999996</v>
      </c>
      <c r="O51" s="3">
        <f t="shared" si="7"/>
        <v>8658596.4000000004</v>
      </c>
      <c r="P51" t="s">
        <v>25</v>
      </c>
      <c r="Q51" t="s">
        <v>26</v>
      </c>
      <c r="R51" t="s">
        <v>3608</v>
      </c>
      <c r="S51" t="s">
        <v>4088</v>
      </c>
      <c r="T51" t="s">
        <v>4089</v>
      </c>
      <c r="U51">
        <v>6466</v>
      </c>
      <c r="V51" s="23">
        <v>44819</v>
      </c>
    </row>
    <row r="52" spans="1:22" x14ac:dyDescent="0.25">
      <c r="A52" t="s">
        <v>75</v>
      </c>
      <c r="B52" s="23">
        <v>43811</v>
      </c>
      <c r="C52" s="23">
        <v>43817</v>
      </c>
      <c r="D52" s="3">
        <v>60</v>
      </c>
      <c r="E52" s="24">
        <v>191.94</v>
      </c>
      <c r="F52" s="23">
        <v>43872</v>
      </c>
      <c r="G52" s="23">
        <v>44819</v>
      </c>
      <c r="H52" s="21">
        <f t="shared" si="0"/>
        <v>947</v>
      </c>
      <c r="I52" s="5">
        <f t="shared" si="1"/>
        <v>181767.18</v>
      </c>
      <c r="J52" s="3">
        <f t="shared" si="2"/>
        <v>1007</v>
      </c>
      <c r="K52" s="22">
        <f t="shared" si="3"/>
        <v>-815.06</v>
      </c>
      <c r="L52" s="3">
        <f t="shared" si="4"/>
        <v>1008</v>
      </c>
      <c r="M52" s="3">
        <f t="shared" si="5"/>
        <v>1002</v>
      </c>
      <c r="N52" s="3">
        <f t="shared" si="6"/>
        <v>193475.52</v>
      </c>
      <c r="O52" s="3">
        <f t="shared" si="7"/>
        <v>192323.88</v>
      </c>
      <c r="P52" t="s">
        <v>25</v>
      </c>
      <c r="Q52" t="s">
        <v>26</v>
      </c>
      <c r="R52" t="s">
        <v>3608</v>
      </c>
      <c r="S52" t="s">
        <v>4088</v>
      </c>
      <c r="T52" t="s">
        <v>4089</v>
      </c>
      <c r="U52">
        <v>6466</v>
      </c>
      <c r="V52" s="23">
        <v>44819</v>
      </c>
    </row>
    <row r="53" spans="1:22" x14ac:dyDescent="0.25">
      <c r="A53" t="s">
        <v>76</v>
      </c>
      <c r="B53" s="23">
        <v>43816</v>
      </c>
      <c r="C53" s="23">
        <v>43822</v>
      </c>
      <c r="D53" s="3">
        <v>60</v>
      </c>
      <c r="E53" s="24">
        <v>287.7</v>
      </c>
      <c r="F53" s="23">
        <v>43877</v>
      </c>
      <c r="G53" s="23">
        <v>44819</v>
      </c>
      <c r="H53" s="21">
        <f t="shared" si="0"/>
        <v>942</v>
      </c>
      <c r="I53" s="5">
        <f t="shared" si="1"/>
        <v>271013.39999999997</v>
      </c>
      <c r="J53" s="3">
        <f t="shared" si="2"/>
        <v>1002</v>
      </c>
      <c r="K53" s="22">
        <f t="shared" si="3"/>
        <v>-714.3</v>
      </c>
      <c r="L53" s="3">
        <f t="shared" si="4"/>
        <v>1003</v>
      </c>
      <c r="M53" s="3">
        <f t="shared" si="5"/>
        <v>997</v>
      </c>
      <c r="N53" s="3">
        <f t="shared" si="6"/>
        <v>288563.09999999998</v>
      </c>
      <c r="O53" s="3">
        <f t="shared" si="7"/>
        <v>286836.89999999997</v>
      </c>
      <c r="P53" t="s">
        <v>25</v>
      </c>
      <c r="Q53" t="s">
        <v>26</v>
      </c>
      <c r="R53" t="s">
        <v>3608</v>
      </c>
      <c r="S53" t="s">
        <v>4088</v>
      </c>
      <c r="T53" t="s">
        <v>4089</v>
      </c>
      <c r="U53">
        <v>6466</v>
      </c>
      <c r="V53" s="23">
        <v>44819</v>
      </c>
    </row>
    <row r="54" spans="1:22" x14ac:dyDescent="0.25">
      <c r="A54" t="s">
        <v>77</v>
      </c>
      <c r="B54" s="23">
        <v>44413</v>
      </c>
      <c r="C54" s="23">
        <v>44421</v>
      </c>
      <c r="D54" s="3">
        <v>60</v>
      </c>
      <c r="E54" s="24">
        <v>7334.61</v>
      </c>
      <c r="F54" s="23">
        <v>44479</v>
      </c>
      <c r="G54" s="23">
        <v>44753</v>
      </c>
      <c r="H54" s="21">
        <f t="shared" si="0"/>
        <v>274</v>
      </c>
      <c r="I54" s="5">
        <f t="shared" si="1"/>
        <v>2009683.14</v>
      </c>
      <c r="J54" s="3">
        <f t="shared" si="2"/>
        <v>334</v>
      </c>
      <c r="K54" s="22">
        <f t="shared" si="3"/>
        <v>7000.61</v>
      </c>
      <c r="L54" s="3">
        <f t="shared" si="4"/>
        <v>340</v>
      </c>
      <c r="M54" s="3">
        <f t="shared" si="5"/>
        <v>332</v>
      </c>
      <c r="N54" s="3">
        <f t="shared" si="6"/>
        <v>2493767.4</v>
      </c>
      <c r="O54" s="3">
        <f t="shared" si="7"/>
        <v>2435090.52</v>
      </c>
      <c r="P54" t="s">
        <v>25</v>
      </c>
      <c r="Q54" t="s">
        <v>26</v>
      </c>
      <c r="R54" t="s">
        <v>3609</v>
      </c>
      <c r="S54" t="s">
        <v>4090</v>
      </c>
      <c r="T54" t="s">
        <v>4091</v>
      </c>
      <c r="U54">
        <v>4858</v>
      </c>
      <c r="V54" s="23">
        <v>44753</v>
      </c>
    </row>
    <row r="55" spans="1:22" x14ac:dyDescent="0.25">
      <c r="A55" t="s">
        <v>78</v>
      </c>
      <c r="B55" s="23">
        <v>44601</v>
      </c>
      <c r="C55" s="23">
        <v>44606</v>
      </c>
      <c r="D55" s="3">
        <v>60</v>
      </c>
      <c r="E55" s="24">
        <v>12224.35</v>
      </c>
      <c r="F55" s="23">
        <v>44662</v>
      </c>
      <c r="G55" s="23">
        <v>44753</v>
      </c>
      <c r="H55" s="21">
        <f t="shared" si="0"/>
        <v>91</v>
      </c>
      <c r="I55" s="5">
        <f t="shared" si="1"/>
        <v>1112415.8500000001</v>
      </c>
      <c r="J55" s="3">
        <f t="shared" si="2"/>
        <v>151</v>
      </c>
      <c r="K55" s="22">
        <f t="shared" si="3"/>
        <v>12073.35</v>
      </c>
      <c r="L55" s="3">
        <f t="shared" si="4"/>
        <v>152</v>
      </c>
      <c r="M55" s="3">
        <f t="shared" si="5"/>
        <v>147</v>
      </c>
      <c r="N55" s="3">
        <f t="shared" si="6"/>
        <v>1858101.2</v>
      </c>
      <c r="O55" s="3">
        <f t="shared" si="7"/>
        <v>1796979.45</v>
      </c>
      <c r="P55" t="s">
        <v>25</v>
      </c>
      <c r="Q55" t="s">
        <v>26</v>
      </c>
      <c r="R55" t="s">
        <v>3609</v>
      </c>
      <c r="S55" t="s">
        <v>4090</v>
      </c>
      <c r="T55" t="s">
        <v>4091</v>
      </c>
      <c r="U55">
        <v>4858</v>
      </c>
      <c r="V55" s="23">
        <v>44753</v>
      </c>
    </row>
    <row r="56" spans="1:22" x14ac:dyDescent="0.25">
      <c r="A56" t="s">
        <v>79</v>
      </c>
      <c r="B56" s="23">
        <v>44615</v>
      </c>
      <c r="C56" s="23">
        <v>44616</v>
      </c>
      <c r="D56" s="3">
        <v>60</v>
      </c>
      <c r="E56" s="24">
        <v>2236.9899999999998</v>
      </c>
      <c r="F56" s="23">
        <v>44676</v>
      </c>
      <c r="G56" s="23">
        <v>44809</v>
      </c>
      <c r="H56" s="21">
        <f t="shared" si="0"/>
        <v>133</v>
      </c>
      <c r="I56" s="5">
        <f t="shared" si="1"/>
        <v>297519.67</v>
      </c>
      <c r="J56" s="3">
        <f t="shared" si="2"/>
        <v>193</v>
      </c>
      <c r="K56" s="22">
        <f t="shared" si="3"/>
        <v>2043.9899999999998</v>
      </c>
      <c r="L56" s="3">
        <f t="shared" si="4"/>
        <v>194</v>
      </c>
      <c r="M56" s="3">
        <f t="shared" si="5"/>
        <v>193</v>
      </c>
      <c r="N56" s="3">
        <f t="shared" si="6"/>
        <v>433976.05999999994</v>
      </c>
      <c r="O56" s="3">
        <f t="shared" si="7"/>
        <v>431739.06999999995</v>
      </c>
      <c r="P56" t="s">
        <v>25</v>
      </c>
      <c r="Q56" t="s">
        <v>26</v>
      </c>
      <c r="R56" t="s">
        <v>3609</v>
      </c>
      <c r="S56" t="s">
        <v>4090</v>
      </c>
      <c r="T56" t="s">
        <v>4091</v>
      </c>
      <c r="U56">
        <v>6179</v>
      </c>
      <c r="V56" s="23">
        <v>44809</v>
      </c>
    </row>
    <row r="57" spans="1:22" x14ac:dyDescent="0.25">
      <c r="A57" t="s">
        <v>80</v>
      </c>
      <c r="B57" s="23">
        <v>44811</v>
      </c>
      <c r="C57" s="23">
        <v>44818</v>
      </c>
      <c r="D57" s="3">
        <v>60</v>
      </c>
      <c r="E57" s="24">
        <v>4885.5</v>
      </c>
      <c r="F57" s="23">
        <v>44872</v>
      </c>
      <c r="G57" s="23">
        <v>44833</v>
      </c>
      <c r="H57" s="21">
        <f t="shared" si="0"/>
        <v>-39</v>
      </c>
      <c r="I57" s="5">
        <f t="shared" si="1"/>
        <v>-190534.5</v>
      </c>
      <c r="J57" s="3">
        <f t="shared" si="2"/>
        <v>21</v>
      </c>
      <c r="K57" s="22">
        <f t="shared" si="3"/>
        <v>4864.5</v>
      </c>
      <c r="L57" s="3">
        <f t="shared" si="4"/>
        <v>22</v>
      </c>
      <c r="M57" s="3">
        <f t="shared" si="5"/>
        <v>15</v>
      </c>
      <c r="N57" s="3">
        <f t="shared" si="6"/>
        <v>107481</v>
      </c>
      <c r="O57" s="3">
        <f t="shared" si="7"/>
        <v>73282.5</v>
      </c>
      <c r="P57" t="s">
        <v>25</v>
      </c>
      <c r="Q57" t="s">
        <v>26</v>
      </c>
      <c r="R57" t="s">
        <v>3610</v>
      </c>
      <c r="S57" t="s">
        <v>4092</v>
      </c>
      <c r="T57" t="s">
        <v>4093</v>
      </c>
      <c r="U57">
        <v>6897</v>
      </c>
      <c r="V57" s="23">
        <v>44833</v>
      </c>
    </row>
    <row r="58" spans="1:22" x14ac:dyDescent="0.25">
      <c r="A58" t="s">
        <v>81</v>
      </c>
      <c r="B58" s="23">
        <v>44274</v>
      </c>
      <c r="C58" s="23">
        <v>44285</v>
      </c>
      <c r="D58" s="3">
        <v>60</v>
      </c>
      <c r="E58" s="24">
        <v>17.72</v>
      </c>
      <c r="F58" s="23">
        <v>44334</v>
      </c>
      <c r="G58" s="23">
        <v>44776</v>
      </c>
      <c r="H58" s="21">
        <f t="shared" si="0"/>
        <v>442</v>
      </c>
      <c r="I58" s="5">
        <f t="shared" si="1"/>
        <v>7832.24</v>
      </c>
      <c r="J58" s="3">
        <f t="shared" si="2"/>
        <v>502</v>
      </c>
      <c r="K58" s="22">
        <f t="shared" si="3"/>
        <v>-484.28</v>
      </c>
      <c r="L58" s="3">
        <f t="shared" si="4"/>
        <v>502</v>
      </c>
      <c r="M58" s="3">
        <f t="shared" si="5"/>
        <v>491</v>
      </c>
      <c r="N58" s="3">
        <f t="shared" si="6"/>
        <v>8895.4399999999987</v>
      </c>
      <c r="O58" s="3">
        <f t="shared" si="7"/>
        <v>8700.5199999999986</v>
      </c>
      <c r="P58" t="s">
        <v>25</v>
      </c>
      <c r="Q58" t="s">
        <v>26</v>
      </c>
      <c r="R58" t="s">
        <v>3611</v>
      </c>
      <c r="S58" t="s">
        <v>4094</v>
      </c>
      <c r="T58" t="s">
        <v>4094</v>
      </c>
      <c r="U58">
        <v>5533</v>
      </c>
      <c r="V58" s="23">
        <v>44776</v>
      </c>
    </row>
    <row r="59" spans="1:22" x14ac:dyDescent="0.25">
      <c r="A59" t="s">
        <v>82</v>
      </c>
      <c r="B59" s="23">
        <v>44313</v>
      </c>
      <c r="C59" s="23">
        <v>44314</v>
      </c>
      <c r="D59" s="3">
        <v>60</v>
      </c>
      <c r="E59" s="24">
        <v>18.989999999999998</v>
      </c>
      <c r="F59" s="23">
        <v>44373</v>
      </c>
      <c r="G59" s="23">
        <v>44749</v>
      </c>
      <c r="H59" s="21">
        <f t="shared" si="0"/>
        <v>376</v>
      </c>
      <c r="I59" s="5">
        <f t="shared" si="1"/>
        <v>7140.24</v>
      </c>
      <c r="J59" s="3">
        <f t="shared" si="2"/>
        <v>436</v>
      </c>
      <c r="K59" s="22">
        <f t="shared" si="3"/>
        <v>-417.01</v>
      </c>
      <c r="L59" s="3">
        <f t="shared" si="4"/>
        <v>436</v>
      </c>
      <c r="M59" s="3">
        <f t="shared" si="5"/>
        <v>435</v>
      </c>
      <c r="N59" s="3">
        <f t="shared" si="6"/>
        <v>8279.64</v>
      </c>
      <c r="O59" s="3">
        <f t="shared" si="7"/>
        <v>8260.65</v>
      </c>
      <c r="P59" t="s">
        <v>25</v>
      </c>
      <c r="Q59" t="s">
        <v>26</v>
      </c>
      <c r="R59" t="s">
        <v>3611</v>
      </c>
      <c r="S59" t="s">
        <v>4094</v>
      </c>
      <c r="T59" t="s">
        <v>4094</v>
      </c>
      <c r="U59">
        <v>4798</v>
      </c>
      <c r="V59" s="23">
        <v>44749</v>
      </c>
    </row>
    <row r="60" spans="1:22" x14ac:dyDescent="0.25">
      <c r="A60" t="s">
        <v>83</v>
      </c>
      <c r="B60" s="23">
        <v>44350</v>
      </c>
      <c r="C60" s="23">
        <v>44351</v>
      </c>
      <c r="D60" s="3">
        <v>60</v>
      </c>
      <c r="E60" s="24">
        <v>17.52</v>
      </c>
      <c r="F60" s="23">
        <v>44410</v>
      </c>
      <c r="G60" s="23">
        <v>44776</v>
      </c>
      <c r="H60" s="21">
        <f t="shared" si="0"/>
        <v>366</v>
      </c>
      <c r="I60" s="5">
        <f t="shared" si="1"/>
        <v>6412.32</v>
      </c>
      <c r="J60" s="3">
        <f t="shared" si="2"/>
        <v>426</v>
      </c>
      <c r="K60" s="22">
        <f t="shared" si="3"/>
        <v>-408.48</v>
      </c>
      <c r="L60" s="3">
        <f t="shared" si="4"/>
        <v>426</v>
      </c>
      <c r="M60" s="3">
        <f t="shared" si="5"/>
        <v>425</v>
      </c>
      <c r="N60" s="3">
        <f t="shared" si="6"/>
        <v>7463.5199999999995</v>
      </c>
      <c r="O60" s="3">
        <f t="shared" si="7"/>
        <v>7446</v>
      </c>
      <c r="P60" t="s">
        <v>25</v>
      </c>
      <c r="Q60" t="s">
        <v>26</v>
      </c>
      <c r="R60" t="s">
        <v>3611</v>
      </c>
      <c r="S60" t="s">
        <v>4094</v>
      </c>
      <c r="T60" t="s">
        <v>4094</v>
      </c>
      <c r="U60">
        <v>5533</v>
      </c>
      <c r="V60" s="23">
        <v>44776</v>
      </c>
    </row>
    <row r="61" spans="1:22" x14ac:dyDescent="0.25">
      <c r="A61" t="s">
        <v>84</v>
      </c>
      <c r="B61" s="23">
        <v>44365</v>
      </c>
      <c r="C61" s="23">
        <v>44369</v>
      </c>
      <c r="D61" s="3">
        <v>60</v>
      </c>
      <c r="E61" s="24">
        <v>51.98</v>
      </c>
      <c r="F61" s="23">
        <v>44425</v>
      </c>
      <c r="G61" s="23">
        <v>44776</v>
      </c>
      <c r="H61" s="21">
        <f t="shared" si="0"/>
        <v>351</v>
      </c>
      <c r="I61" s="5">
        <f t="shared" si="1"/>
        <v>18244.98</v>
      </c>
      <c r="J61" s="3">
        <f t="shared" si="2"/>
        <v>411</v>
      </c>
      <c r="K61" s="22">
        <f t="shared" si="3"/>
        <v>-359.02</v>
      </c>
      <c r="L61" s="3">
        <f t="shared" si="4"/>
        <v>411</v>
      </c>
      <c r="M61" s="3">
        <f t="shared" si="5"/>
        <v>407</v>
      </c>
      <c r="N61" s="3">
        <f t="shared" si="6"/>
        <v>21363.78</v>
      </c>
      <c r="O61" s="3">
        <f t="shared" si="7"/>
        <v>21155.859999999997</v>
      </c>
      <c r="P61" t="s">
        <v>25</v>
      </c>
      <c r="Q61" t="s">
        <v>26</v>
      </c>
      <c r="R61" t="s">
        <v>3611</v>
      </c>
      <c r="S61" t="s">
        <v>4094</v>
      </c>
      <c r="T61" t="s">
        <v>4094</v>
      </c>
      <c r="U61">
        <v>5533</v>
      </c>
      <c r="V61" s="23">
        <v>44776</v>
      </c>
    </row>
    <row r="62" spans="1:22" x14ac:dyDescent="0.25">
      <c r="A62" t="s">
        <v>85</v>
      </c>
      <c r="B62" s="23">
        <v>44368</v>
      </c>
      <c r="C62" s="23">
        <v>44371</v>
      </c>
      <c r="D62" s="3">
        <v>60</v>
      </c>
      <c r="E62" s="24">
        <v>30.4</v>
      </c>
      <c r="F62" s="23">
        <v>44428</v>
      </c>
      <c r="G62" s="23">
        <v>44776</v>
      </c>
      <c r="H62" s="21">
        <f t="shared" si="0"/>
        <v>348</v>
      </c>
      <c r="I62" s="5">
        <f t="shared" si="1"/>
        <v>10579.199999999999</v>
      </c>
      <c r="J62" s="3">
        <f t="shared" si="2"/>
        <v>408</v>
      </c>
      <c r="K62" s="22">
        <f t="shared" si="3"/>
        <v>-377.6</v>
      </c>
      <c r="L62" s="3">
        <f t="shared" si="4"/>
        <v>408</v>
      </c>
      <c r="M62" s="3">
        <f t="shared" si="5"/>
        <v>405</v>
      </c>
      <c r="N62" s="3">
        <f t="shared" si="6"/>
        <v>12403.199999999999</v>
      </c>
      <c r="O62" s="3">
        <f t="shared" si="7"/>
        <v>12312</v>
      </c>
      <c r="P62" t="s">
        <v>25</v>
      </c>
      <c r="Q62" t="s">
        <v>26</v>
      </c>
      <c r="R62" t="s">
        <v>3611</v>
      </c>
      <c r="S62" t="s">
        <v>4094</v>
      </c>
      <c r="T62" t="s">
        <v>4094</v>
      </c>
      <c r="U62">
        <v>5533</v>
      </c>
      <c r="V62" s="23">
        <v>44776</v>
      </c>
    </row>
    <row r="63" spans="1:22" x14ac:dyDescent="0.25">
      <c r="A63" t="s">
        <v>86</v>
      </c>
      <c r="B63" s="23">
        <v>44377</v>
      </c>
      <c r="C63" s="23">
        <v>44382</v>
      </c>
      <c r="D63" s="3">
        <v>60</v>
      </c>
      <c r="E63" s="24">
        <v>245.72</v>
      </c>
      <c r="F63" s="23">
        <v>44437</v>
      </c>
      <c r="G63" s="23">
        <v>44776</v>
      </c>
      <c r="H63" s="21">
        <f t="shared" si="0"/>
        <v>339</v>
      </c>
      <c r="I63" s="5">
        <f t="shared" si="1"/>
        <v>83299.08</v>
      </c>
      <c r="J63" s="3">
        <f t="shared" si="2"/>
        <v>399</v>
      </c>
      <c r="K63" s="22">
        <f t="shared" si="3"/>
        <v>-153.28</v>
      </c>
      <c r="L63" s="3">
        <f t="shared" si="4"/>
        <v>399</v>
      </c>
      <c r="M63" s="3">
        <f t="shared" si="5"/>
        <v>394</v>
      </c>
      <c r="N63" s="3">
        <f t="shared" si="6"/>
        <v>98042.28</v>
      </c>
      <c r="O63" s="3">
        <f t="shared" si="7"/>
        <v>96813.68</v>
      </c>
      <c r="P63" t="s">
        <v>25</v>
      </c>
      <c r="Q63" t="s">
        <v>26</v>
      </c>
      <c r="R63" t="s">
        <v>3611</v>
      </c>
      <c r="S63" t="s">
        <v>4094</v>
      </c>
      <c r="T63" t="s">
        <v>4094</v>
      </c>
      <c r="U63">
        <v>5533</v>
      </c>
      <c r="V63" s="23">
        <v>44776</v>
      </c>
    </row>
    <row r="64" spans="1:22" x14ac:dyDescent="0.25">
      <c r="A64" t="s">
        <v>87</v>
      </c>
      <c r="B64" s="23">
        <v>44434</v>
      </c>
      <c r="C64" s="23">
        <v>44434</v>
      </c>
      <c r="D64" s="3">
        <v>60</v>
      </c>
      <c r="E64" s="24">
        <v>1368</v>
      </c>
      <c r="F64" s="23">
        <v>44494</v>
      </c>
      <c r="G64" s="23">
        <v>44776</v>
      </c>
      <c r="H64" s="21">
        <f t="shared" si="0"/>
        <v>282</v>
      </c>
      <c r="I64" s="5">
        <f t="shared" si="1"/>
        <v>385776</v>
      </c>
      <c r="J64" s="3">
        <f t="shared" si="2"/>
        <v>342</v>
      </c>
      <c r="K64" s="22">
        <f t="shared" si="3"/>
        <v>1026</v>
      </c>
      <c r="L64" s="3">
        <f t="shared" si="4"/>
        <v>342</v>
      </c>
      <c r="M64" s="3">
        <f t="shared" si="5"/>
        <v>342</v>
      </c>
      <c r="N64" s="3">
        <f t="shared" si="6"/>
        <v>467856</v>
      </c>
      <c r="O64" s="3">
        <f t="shared" si="7"/>
        <v>467856</v>
      </c>
      <c r="P64" t="s">
        <v>25</v>
      </c>
      <c r="Q64" t="s">
        <v>26</v>
      </c>
      <c r="R64" t="s">
        <v>3611</v>
      </c>
      <c r="S64" t="s">
        <v>4094</v>
      </c>
      <c r="T64" t="s">
        <v>4094</v>
      </c>
      <c r="U64">
        <v>5533</v>
      </c>
      <c r="V64" s="23">
        <v>44776</v>
      </c>
    </row>
    <row r="65" spans="1:22" x14ac:dyDescent="0.25">
      <c r="A65" t="s">
        <v>88</v>
      </c>
      <c r="B65" s="23">
        <v>44460</v>
      </c>
      <c r="C65" s="23">
        <v>44461</v>
      </c>
      <c r="D65" s="3">
        <v>60</v>
      </c>
      <c r="E65" s="24">
        <v>1003.5</v>
      </c>
      <c r="F65" s="23">
        <v>44520</v>
      </c>
      <c r="G65" s="23">
        <v>44776</v>
      </c>
      <c r="H65" s="21">
        <f t="shared" si="0"/>
        <v>256</v>
      </c>
      <c r="I65" s="5">
        <f t="shared" si="1"/>
        <v>256896</v>
      </c>
      <c r="J65" s="3">
        <f t="shared" si="2"/>
        <v>316</v>
      </c>
      <c r="K65" s="22">
        <f t="shared" si="3"/>
        <v>687.5</v>
      </c>
      <c r="L65" s="3">
        <f t="shared" si="4"/>
        <v>316</v>
      </c>
      <c r="M65" s="3">
        <f t="shared" si="5"/>
        <v>315</v>
      </c>
      <c r="N65" s="3">
        <f t="shared" si="6"/>
        <v>317106</v>
      </c>
      <c r="O65" s="3">
        <f t="shared" si="7"/>
        <v>316102.5</v>
      </c>
      <c r="P65" t="s">
        <v>25</v>
      </c>
      <c r="Q65" t="s">
        <v>26</v>
      </c>
      <c r="R65" t="s">
        <v>3611</v>
      </c>
      <c r="S65" t="s">
        <v>4094</v>
      </c>
      <c r="T65" t="s">
        <v>4094</v>
      </c>
      <c r="U65">
        <v>5533</v>
      </c>
      <c r="V65" s="23">
        <v>44776</v>
      </c>
    </row>
    <row r="66" spans="1:22" x14ac:dyDescent="0.25">
      <c r="A66" t="s">
        <v>89</v>
      </c>
      <c r="B66" s="23">
        <v>44480</v>
      </c>
      <c r="C66" s="23">
        <v>44481</v>
      </c>
      <c r="D66" s="3">
        <v>60</v>
      </c>
      <c r="E66" s="24">
        <v>228</v>
      </c>
      <c r="F66" s="23">
        <v>44540</v>
      </c>
      <c r="G66" s="23">
        <v>44776</v>
      </c>
      <c r="H66" s="21">
        <f t="shared" si="0"/>
        <v>236</v>
      </c>
      <c r="I66" s="5">
        <f t="shared" si="1"/>
        <v>53808</v>
      </c>
      <c r="J66" s="3">
        <f t="shared" si="2"/>
        <v>296</v>
      </c>
      <c r="K66" s="22">
        <f t="shared" si="3"/>
        <v>-68</v>
      </c>
      <c r="L66" s="3">
        <f t="shared" si="4"/>
        <v>296</v>
      </c>
      <c r="M66" s="3">
        <f t="shared" si="5"/>
        <v>295</v>
      </c>
      <c r="N66" s="3">
        <f t="shared" si="6"/>
        <v>67488</v>
      </c>
      <c r="O66" s="3">
        <f t="shared" si="7"/>
        <v>67260</v>
      </c>
      <c r="P66" t="s">
        <v>25</v>
      </c>
      <c r="Q66" t="s">
        <v>26</v>
      </c>
      <c r="R66" t="s">
        <v>3611</v>
      </c>
      <c r="S66" t="s">
        <v>4094</v>
      </c>
      <c r="T66" t="s">
        <v>4094</v>
      </c>
      <c r="U66">
        <v>5533</v>
      </c>
      <c r="V66" s="23">
        <v>44776</v>
      </c>
    </row>
    <row r="67" spans="1:22" x14ac:dyDescent="0.25">
      <c r="A67" t="s">
        <v>90</v>
      </c>
      <c r="B67" s="23">
        <v>44510</v>
      </c>
      <c r="C67" s="23">
        <v>44510</v>
      </c>
      <c r="D67" s="3">
        <v>60</v>
      </c>
      <c r="E67" s="24">
        <v>17.72</v>
      </c>
      <c r="F67" s="23">
        <v>44570</v>
      </c>
      <c r="G67" s="23">
        <v>44776</v>
      </c>
      <c r="H67" s="21">
        <f t="shared" si="0"/>
        <v>206</v>
      </c>
      <c r="I67" s="5">
        <f t="shared" si="1"/>
        <v>3650.3199999999997</v>
      </c>
      <c r="J67" s="3">
        <f t="shared" si="2"/>
        <v>266</v>
      </c>
      <c r="K67" s="22">
        <f t="shared" si="3"/>
        <v>-248.28</v>
      </c>
      <c r="L67" s="3">
        <f t="shared" si="4"/>
        <v>266</v>
      </c>
      <c r="M67" s="3">
        <f t="shared" si="5"/>
        <v>266</v>
      </c>
      <c r="N67" s="3">
        <f t="shared" si="6"/>
        <v>4713.5199999999995</v>
      </c>
      <c r="O67" s="3">
        <f t="shared" si="7"/>
        <v>4713.5199999999995</v>
      </c>
      <c r="P67" t="s">
        <v>25</v>
      </c>
      <c r="Q67" t="s">
        <v>26</v>
      </c>
      <c r="R67" t="s">
        <v>3611</v>
      </c>
      <c r="S67" t="s">
        <v>4094</v>
      </c>
      <c r="T67" t="s">
        <v>4094</v>
      </c>
      <c r="U67">
        <v>5533</v>
      </c>
      <c r="V67" s="23">
        <v>44776</v>
      </c>
    </row>
    <row r="68" spans="1:22" x14ac:dyDescent="0.25">
      <c r="A68" t="s">
        <v>91</v>
      </c>
      <c r="B68" s="23">
        <v>44617</v>
      </c>
      <c r="C68" s="23">
        <v>44621</v>
      </c>
      <c r="D68" s="3">
        <v>60</v>
      </c>
      <c r="E68" s="24">
        <v>254.28</v>
      </c>
      <c r="F68" s="23">
        <v>44680</v>
      </c>
      <c r="G68" s="23">
        <v>44776</v>
      </c>
      <c r="H68" s="21">
        <f t="shared" si="0"/>
        <v>96</v>
      </c>
      <c r="I68" s="5">
        <f t="shared" si="1"/>
        <v>24410.880000000001</v>
      </c>
      <c r="J68" s="3">
        <f t="shared" si="2"/>
        <v>156</v>
      </c>
      <c r="K68" s="22">
        <f t="shared" si="3"/>
        <v>98.28</v>
      </c>
      <c r="L68" s="3">
        <f t="shared" si="4"/>
        <v>159</v>
      </c>
      <c r="M68" s="3">
        <f t="shared" si="5"/>
        <v>155</v>
      </c>
      <c r="N68" s="3">
        <f t="shared" si="6"/>
        <v>40430.519999999997</v>
      </c>
      <c r="O68" s="3">
        <f t="shared" si="7"/>
        <v>39413.4</v>
      </c>
      <c r="P68" t="s">
        <v>25</v>
      </c>
      <c r="Q68" t="s">
        <v>26</v>
      </c>
      <c r="R68" t="s">
        <v>3611</v>
      </c>
      <c r="S68" t="s">
        <v>4094</v>
      </c>
      <c r="T68" t="s">
        <v>4094</v>
      </c>
      <c r="U68">
        <v>5534</v>
      </c>
      <c r="V68" s="23">
        <v>44776</v>
      </c>
    </row>
    <row r="69" spans="1:22" x14ac:dyDescent="0.25">
      <c r="A69" t="s">
        <v>92</v>
      </c>
      <c r="B69" s="23">
        <v>44663</v>
      </c>
      <c r="C69" s="23">
        <v>44679</v>
      </c>
      <c r="D69" s="3">
        <v>60</v>
      </c>
      <c r="E69" s="24">
        <v>34.659999999999997</v>
      </c>
      <c r="F69" s="23">
        <v>44724</v>
      </c>
      <c r="G69" s="23">
        <v>44776</v>
      </c>
      <c r="H69" s="21">
        <f t="shared" si="0"/>
        <v>52</v>
      </c>
      <c r="I69" s="5">
        <f t="shared" si="1"/>
        <v>1802.3199999999997</v>
      </c>
      <c r="J69" s="3">
        <f t="shared" si="2"/>
        <v>112</v>
      </c>
      <c r="K69" s="22">
        <f t="shared" si="3"/>
        <v>-77.34</v>
      </c>
      <c r="L69" s="3">
        <f t="shared" si="4"/>
        <v>113</v>
      </c>
      <c r="M69" s="3">
        <f t="shared" si="5"/>
        <v>97</v>
      </c>
      <c r="N69" s="3">
        <f t="shared" si="6"/>
        <v>3916.5799999999995</v>
      </c>
      <c r="O69" s="3">
        <f t="shared" si="7"/>
        <v>3362.0199999999995</v>
      </c>
      <c r="P69" t="s">
        <v>25</v>
      </c>
      <c r="Q69" t="s">
        <v>26</v>
      </c>
      <c r="R69" t="s">
        <v>3611</v>
      </c>
      <c r="S69" t="s">
        <v>4094</v>
      </c>
      <c r="T69" t="s">
        <v>4094</v>
      </c>
      <c r="U69">
        <v>5534</v>
      </c>
      <c r="V69" s="23">
        <v>44776</v>
      </c>
    </row>
    <row r="70" spans="1:22" x14ac:dyDescent="0.25">
      <c r="A70" t="s">
        <v>93</v>
      </c>
      <c r="B70" s="23">
        <v>44720</v>
      </c>
      <c r="C70" s="23">
        <v>44728</v>
      </c>
      <c r="D70" s="3">
        <v>60</v>
      </c>
      <c r="E70" s="24">
        <v>254.28</v>
      </c>
      <c r="F70" s="23">
        <v>44780</v>
      </c>
      <c r="G70" s="23">
        <v>44776</v>
      </c>
      <c r="H70" s="21">
        <f t="shared" si="0"/>
        <v>-4</v>
      </c>
      <c r="I70" s="5">
        <f t="shared" si="1"/>
        <v>-1017.12</v>
      </c>
      <c r="J70" s="3">
        <f t="shared" si="2"/>
        <v>56</v>
      </c>
      <c r="K70" s="22">
        <f t="shared" si="3"/>
        <v>198.28</v>
      </c>
      <c r="L70" s="3">
        <f t="shared" si="4"/>
        <v>56</v>
      </c>
      <c r="M70" s="3">
        <f t="shared" si="5"/>
        <v>48</v>
      </c>
      <c r="N70" s="3">
        <f t="shared" si="6"/>
        <v>14239.68</v>
      </c>
      <c r="O70" s="3">
        <f t="shared" si="7"/>
        <v>12205.44</v>
      </c>
      <c r="P70" t="s">
        <v>25</v>
      </c>
      <c r="Q70" t="s">
        <v>26</v>
      </c>
      <c r="R70" t="s">
        <v>3611</v>
      </c>
      <c r="S70" t="s">
        <v>4094</v>
      </c>
      <c r="T70" t="s">
        <v>4094</v>
      </c>
      <c r="U70">
        <v>5534</v>
      </c>
      <c r="V70" s="23">
        <v>44776</v>
      </c>
    </row>
    <row r="71" spans="1:22" x14ac:dyDescent="0.25">
      <c r="A71" t="s">
        <v>94</v>
      </c>
      <c r="B71" s="23">
        <v>44728</v>
      </c>
      <c r="C71" s="23">
        <v>44736</v>
      </c>
      <c r="D71" s="3">
        <v>60</v>
      </c>
      <c r="E71" s="24">
        <v>1368</v>
      </c>
      <c r="F71" s="23">
        <v>44788</v>
      </c>
      <c r="G71" s="23">
        <v>44776</v>
      </c>
      <c r="H71" s="21">
        <f t="shared" ref="H71:H134" si="8">G71-F71</f>
        <v>-12</v>
      </c>
      <c r="I71" s="5">
        <f t="shared" ref="I71:I134" si="9">E71*H71</f>
        <v>-16416</v>
      </c>
      <c r="J71" s="3">
        <f t="shared" ref="J71:J134" si="10">H71+60</f>
        <v>48</v>
      </c>
      <c r="K71" s="22">
        <f t="shared" ref="K71:K134" si="11">E71-J71</f>
        <v>1320</v>
      </c>
      <c r="L71" s="3">
        <f t="shared" ref="L71:L134" si="12">G71-B71</f>
        <v>48</v>
      </c>
      <c r="M71" s="3">
        <f t="shared" ref="M71:M134" si="13">G71-C71</f>
        <v>40</v>
      </c>
      <c r="N71" s="3">
        <f t="shared" ref="N71:N134" si="14">E71*L71</f>
        <v>65664</v>
      </c>
      <c r="O71" s="3">
        <f t="shared" ref="O71:O134" si="15">E71*M71</f>
        <v>54720</v>
      </c>
      <c r="P71" t="s">
        <v>25</v>
      </c>
      <c r="Q71" t="s">
        <v>26</v>
      </c>
      <c r="R71" t="s">
        <v>3611</v>
      </c>
      <c r="S71" t="s">
        <v>4094</v>
      </c>
      <c r="T71" t="s">
        <v>4094</v>
      </c>
      <c r="U71">
        <v>5534</v>
      </c>
      <c r="V71" s="23">
        <v>44776</v>
      </c>
    </row>
    <row r="72" spans="1:22" x14ac:dyDescent="0.25">
      <c r="A72" t="s">
        <v>95</v>
      </c>
      <c r="B72" s="23">
        <v>44734</v>
      </c>
      <c r="C72" s="23">
        <v>44747</v>
      </c>
      <c r="D72" s="3">
        <v>60</v>
      </c>
      <c r="E72" s="24">
        <v>63</v>
      </c>
      <c r="F72" s="23">
        <v>44795</v>
      </c>
      <c r="G72" s="23">
        <v>44776</v>
      </c>
      <c r="H72" s="21">
        <f t="shared" si="8"/>
        <v>-19</v>
      </c>
      <c r="I72" s="5">
        <f t="shared" si="9"/>
        <v>-1197</v>
      </c>
      <c r="J72" s="3">
        <f t="shared" si="10"/>
        <v>41</v>
      </c>
      <c r="K72" s="22">
        <f t="shared" si="11"/>
        <v>22</v>
      </c>
      <c r="L72" s="3">
        <f t="shared" si="12"/>
        <v>42</v>
      </c>
      <c r="M72" s="3">
        <f t="shared" si="13"/>
        <v>29</v>
      </c>
      <c r="N72" s="3">
        <f t="shared" si="14"/>
        <v>2646</v>
      </c>
      <c r="O72" s="3">
        <f t="shared" si="15"/>
        <v>1827</v>
      </c>
      <c r="P72" t="s">
        <v>25</v>
      </c>
      <c r="Q72" t="s">
        <v>26</v>
      </c>
      <c r="R72" t="s">
        <v>3611</v>
      </c>
      <c r="S72" t="s">
        <v>4094</v>
      </c>
      <c r="T72" t="s">
        <v>4094</v>
      </c>
      <c r="U72">
        <v>5534</v>
      </c>
      <c r="V72" s="23">
        <v>44776</v>
      </c>
    </row>
    <row r="73" spans="1:22" x14ac:dyDescent="0.25">
      <c r="A73" t="s">
        <v>96</v>
      </c>
      <c r="B73" s="23">
        <v>44735</v>
      </c>
      <c r="C73" s="23">
        <v>44747</v>
      </c>
      <c r="D73" s="3">
        <v>60</v>
      </c>
      <c r="E73" s="24">
        <v>501.75</v>
      </c>
      <c r="F73" s="23">
        <v>44795</v>
      </c>
      <c r="G73" s="23">
        <v>44776</v>
      </c>
      <c r="H73" s="21">
        <f t="shared" si="8"/>
        <v>-19</v>
      </c>
      <c r="I73" s="5">
        <f t="shared" si="9"/>
        <v>-9533.25</v>
      </c>
      <c r="J73" s="3">
        <f t="shared" si="10"/>
        <v>41</v>
      </c>
      <c r="K73" s="22">
        <f t="shared" si="11"/>
        <v>460.75</v>
      </c>
      <c r="L73" s="3">
        <f t="shared" si="12"/>
        <v>41</v>
      </c>
      <c r="M73" s="3">
        <f t="shared" si="13"/>
        <v>29</v>
      </c>
      <c r="N73" s="3">
        <f t="shared" si="14"/>
        <v>20571.75</v>
      </c>
      <c r="O73" s="3">
        <f t="shared" si="15"/>
        <v>14550.75</v>
      </c>
      <c r="P73" t="s">
        <v>25</v>
      </c>
      <c r="Q73" t="s">
        <v>26</v>
      </c>
      <c r="R73" t="s">
        <v>3611</v>
      </c>
      <c r="S73" t="s">
        <v>4094</v>
      </c>
      <c r="T73" t="s">
        <v>4094</v>
      </c>
      <c r="U73">
        <v>5534</v>
      </c>
      <c r="V73" s="23">
        <v>44776</v>
      </c>
    </row>
    <row r="74" spans="1:22" x14ac:dyDescent="0.25">
      <c r="A74" t="s">
        <v>97</v>
      </c>
      <c r="B74" s="23">
        <v>44755</v>
      </c>
      <c r="C74" s="23">
        <v>44763</v>
      </c>
      <c r="D74" s="3">
        <v>60</v>
      </c>
      <c r="E74" s="24">
        <v>380</v>
      </c>
      <c r="F74" s="23">
        <v>44815</v>
      </c>
      <c r="G74" s="23">
        <v>44776</v>
      </c>
      <c r="H74" s="21">
        <f t="shared" si="8"/>
        <v>-39</v>
      </c>
      <c r="I74" s="5">
        <f t="shared" si="9"/>
        <v>-14820</v>
      </c>
      <c r="J74" s="3">
        <f t="shared" si="10"/>
        <v>21</v>
      </c>
      <c r="K74" s="22">
        <f t="shared" si="11"/>
        <v>359</v>
      </c>
      <c r="L74" s="3">
        <f t="shared" si="12"/>
        <v>21</v>
      </c>
      <c r="M74" s="3">
        <f t="shared" si="13"/>
        <v>13</v>
      </c>
      <c r="N74" s="3">
        <f t="shared" si="14"/>
        <v>7980</v>
      </c>
      <c r="O74" s="3">
        <f t="shared" si="15"/>
        <v>4940</v>
      </c>
      <c r="P74" t="s">
        <v>25</v>
      </c>
      <c r="Q74" t="s">
        <v>26</v>
      </c>
      <c r="R74" t="s">
        <v>3611</v>
      </c>
      <c r="S74" t="s">
        <v>4094</v>
      </c>
      <c r="T74" t="s">
        <v>4094</v>
      </c>
      <c r="U74">
        <v>5534</v>
      </c>
      <c r="V74" s="23">
        <v>44776</v>
      </c>
    </row>
    <row r="75" spans="1:22" x14ac:dyDescent="0.25">
      <c r="A75" t="s">
        <v>98</v>
      </c>
      <c r="B75" s="23">
        <v>44755</v>
      </c>
      <c r="C75" s="23">
        <v>44757</v>
      </c>
      <c r="D75" s="3">
        <v>60</v>
      </c>
      <c r="E75" s="24">
        <v>68692.399999999994</v>
      </c>
      <c r="F75" s="23">
        <v>44816</v>
      </c>
      <c r="G75" s="23">
        <v>44777</v>
      </c>
      <c r="H75" s="21">
        <f t="shared" si="8"/>
        <v>-39</v>
      </c>
      <c r="I75" s="5">
        <f t="shared" si="9"/>
        <v>-2679003.5999999996</v>
      </c>
      <c r="J75" s="3">
        <f t="shared" si="10"/>
        <v>21</v>
      </c>
      <c r="K75" s="22">
        <f t="shared" si="11"/>
        <v>68671.399999999994</v>
      </c>
      <c r="L75" s="3">
        <f t="shared" si="12"/>
        <v>22</v>
      </c>
      <c r="M75" s="3">
        <f t="shared" si="13"/>
        <v>20</v>
      </c>
      <c r="N75" s="3">
        <f t="shared" si="14"/>
        <v>1511232.7999999998</v>
      </c>
      <c r="O75" s="3">
        <f t="shared" si="15"/>
        <v>1373848</v>
      </c>
      <c r="P75" t="s">
        <v>25</v>
      </c>
      <c r="Q75" t="s">
        <v>26</v>
      </c>
      <c r="R75" t="s">
        <v>3612</v>
      </c>
      <c r="S75" t="s">
        <v>4095</v>
      </c>
      <c r="T75" t="s">
        <v>4096</v>
      </c>
      <c r="U75">
        <v>5560</v>
      </c>
      <c r="V75" s="23">
        <v>44777</v>
      </c>
    </row>
    <row r="76" spans="1:22" x14ac:dyDescent="0.25">
      <c r="A76" t="s">
        <v>99</v>
      </c>
      <c r="B76" s="23">
        <v>44755</v>
      </c>
      <c r="C76" s="23">
        <v>44757</v>
      </c>
      <c r="D76" s="3">
        <v>60</v>
      </c>
      <c r="E76" s="24">
        <v>64460.41</v>
      </c>
      <c r="F76" s="23">
        <v>44815</v>
      </c>
      <c r="G76" s="23">
        <v>44802</v>
      </c>
      <c r="H76" s="21">
        <f t="shared" si="8"/>
        <v>-13</v>
      </c>
      <c r="I76" s="5">
        <f t="shared" si="9"/>
        <v>-837985.33000000007</v>
      </c>
      <c r="J76" s="3">
        <f t="shared" si="10"/>
        <v>47</v>
      </c>
      <c r="K76" s="22">
        <f t="shared" si="11"/>
        <v>64413.41</v>
      </c>
      <c r="L76" s="3">
        <f t="shared" si="12"/>
        <v>47</v>
      </c>
      <c r="M76" s="3">
        <f t="shared" si="13"/>
        <v>45</v>
      </c>
      <c r="N76" s="3">
        <f t="shared" si="14"/>
        <v>3029639.27</v>
      </c>
      <c r="O76" s="3">
        <f t="shared" si="15"/>
        <v>2900718.45</v>
      </c>
      <c r="P76" t="s">
        <v>25</v>
      </c>
      <c r="Q76" t="s">
        <v>26</v>
      </c>
      <c r="R76" t="s">
        <v>3612</v>
      </c>
      <c r="S76" t="s">
        <v>4095</v>
      </c>
      <c r="T76" t="s">
        <v>4096</v>
      </c>
      <c r="U76">
        <v>5909</v>
      </c>
      <c r="V76" s="23">
        <v>44802</v>
      </c>
    </row>
    <row r="77" spans="1:22" x14ac:dyDescent="0.25">
      <c r="A77" t="s">
        <v>100</v>
      </c>
      <c r="B77" s="23">
        <v>43859</v>
      </c>
      <c r="C77" s="23">
        <v>43962</v>
      </c>
      <c r="D77" s="3">
        <v>60</v>
      </c>
      <c r="E77" s="24">
        <v>430</v>
      </c>
      <c r="F77" s="23">
        <v>43920</v>
      </c>
      <c r="G77" s="23">
        <v>44810</v>
      </c>
      <c r="H77" s="21">
        <f t="shared" si="8"/>
        <v>890</v>
      </c>
      <c r="I77" s="5">
        <f t="shared" si="9"/>
        <v>382700</v>
      </c>
      <c r="J77" s="3">
        <f t="shared" si="10"/>
        <v>950</v>
      </c>
      <c r="K77" s="22">
        <f t="shared" si="11"/>
        <v>-520</v>
      </c>
      <c r="L77" s="3">
        <f t="shared" si="12"/>
        <v>951</v>
      </c>
      <c r="M77" s="3">
        <f t="shared" si="13"/>
        <v>848</v>
      </c>
      <c r="N77" s="3">
        <f t="shared" si="14"/>
        <v>408930</v>
      </c>
      <c r="O77" s="3">
        <f t="shared" si="15"/>
        <v>364640</v>
      </c>
      <c r="P77" t="s">
        <v>25</v>
      </c>
      <c r="Q77" t="s">
        <v>26</v>
      </c>
      <c r="R77" t="s">
        <v>3613</v>
      </c>
      <c r="S77" t="s">
        <v>4097</v>
      </c>
      <c r="T77" t="s">
        <v>4098</v>
      </c>
      <c r="U77">
        <v>6279</v>
      </c>
      <c r="V77" s="23">
        <v>44810</v>
      </c>
    </row>
    <row r="78" spans="1:22" x14ac:dyDescent="0.25">
      <c r="A78" t="s">
        <v>101</v>
      </c>
      <c r="B78" s="23">
        <v>44504</v>
      </c>
      <c r="C78" s="23">
        <v>44517</v>
      </c>
      <c r="D78" s="3">
        <v>60</v>
      </c>
      <c r="E78" s="24">
        <v>490</v>
      </c>
      <c r="F78" s="23">
        <v>44575</v>
      </c>
      <c r="G78" s="23">
        <v>44810</v>
      </c>
      <c r="H78" s="21">
        <f t="shared" si="8"/>
        <v>235</v>
      </c>
      <c r="I78" s="5">
        <f t="shared" si="9"/>
        <v>115150</v>
      </c>
      <c r="J78" s="3">
        <f t="shared" si="10"/>
        <v>295</v>
      </c>
      <c r="K78" s="22">
        <f t="shared" si="11"/>
        <v>195</v>
      </c>
      <c r="L78" s="3">
        <f t="shared" si="12"/>
        <v>306</v>
      </c>
      <c r="M78" s="3">
        <f t="shared" si="13"/>
        <v>293</v>
      </c>
      <c r="N78" s="3">
        <f t="shared" si="14"/>
        <v>149940</v>
      </c>
      <c r="O78" s="3">
        <f t="shared" si="15"/>
        <v>143570</v>
      </c>
      <c r="P78" t="s">
        <v>25</v>
      </c>
      <c r="Q78" t="s">
        <v>26</v>
      </c>
      <c r="R78" t="s">
        <v>3613</v>
      </c>
      <c r="S78" t="s">
        <v>4097</v>
      </c>
      <c r="T78" t="s">
        <v>4098</v>
      </c>
      <c r="U78">
        <v>6279</v>
      </c>
      <c r="V78" s="23">
        <v>44810</v>
      </c>
    </row>
    <row r="79" spans="1:22" x14ac:dyDescent="0.25">
      <c r="A79" t="s">
        <v>102</v>
      </c>
      <c r="B79" s="23">
        <v>44523</v>
      </c>
      <c r="C79" s="23">
        <v>44530</v>
      </c>
      <c r="D79" s="3">
        <v>60</v>
      </c>
      <c r="E79" s="24">
        <v>2220</v>
      </c>
      <c r="F79" s="23">
        <v>44589</v>
      </c>
      <c r="G79" s="23">
        <v>44810</v>
      </c>
      <c r="H79" s="21">
        <f t="shared" si="8"/>
        <v>221</v>
      </c>
      <c r="I79" s="5">
        <f t="shared" si="9"/>
        <v>490620</v>
      </c>
      <c r="J79" s="3">
        <f t="shared" si="10"/>
        <v>281</v>
      </c>
      <c r="K79" s="22">
        <f t="shared" si="11"/>
        <v>1939</v>
      </c>
      <c r="L79" s="3">
        <f t="shared" si="12"/>
        <v>287</v>
      </c>
      <c r="M79" s="3">
        <f t="shared" si="13"/>
        <v>280</v>
      </c>
      <c r="N79" s="3">
        <f t="shared" si="14"/>
        <v>637140</v>
      </c>
      <c r="O79" s="3">
        <f t="shared" si="15"/>
        <v>621600</v>
      </c>
      <c r="P79" t="s">
        <v>25</v>
      </c>
      <c r="Q79" t="s">
        <v>26</v>
      </c>
      <c r="R79" t="s">
        <v>3613</v>
      </c>
      <c r="S79" t="s">
        <v>4097</v>
      </c>
      <c r="T79" t="s">
        <v>4098</v>
      </c>
      <c r="U79">
        <v>6279</v>
      </c>
      <c r="V79" s="23">
        <v>44810</v>
      </c>
    </row>
    <row r="80" spans="1:22" x14ac:dyDescent="0.25">
      <c r="A80" t="s">
        <v>103</v>
      </c>
      <c r="B80" s="23">
        <v>43111</v>
      </c>
      <c r="C80" s="23">
        <v>43132</v>
      </c>
      <c r="D80" s="3">
        <v>60</v>
      </c>
      <c r="E80" s="24">
        <v>151.19999999999999</v>
      </c>
      <c r="F80" s="23">
        <v>43171</v>
      </c>
      <c r="G80" s="23">
        <v>44817</v>
      </c>
      <c r="H80" s="21">
        <f t="shared" si="8"/>
        <v>1646</v>
      </c>
      <c r="I80" s="5">
        <f t="shared" si="9"/>
        <v>248875.19999999998</v>
      </c>
      <c r="J80" s="3">
        <f t="shared" si="10"/>
        <v>1706</v>
      </c>
      <c r="K80" s="22">
        <f t="shared" si="11"/>
        <v>-1554.8</v>
      </c>
      <c r="L80" s="3">
        <f t="shared" si="12"/>
        <v>1706</v>
      </c>
      <c r="M80" s="3">
        <f t="shared" si="13"/>
        <v>1685</v>
      </c>
      <c r="N80" s="3">
        <f t="shared" si="14"/>
        <v>257947.19999999998</v>
      </c>
      <c r="O80" s="3">
        <f t="shared" si="15"/>
        <v>254771.99999999997</v>
      </c>
      <c r="P80" t="s">
        <v>25</v>
      </c>
      <c r="Q80" t="s">
        <v>26</v>
      </c>
      <c r="R80" t="s">
        <v>3614</v>
      </c>
      <c r="S80" t="s">
        <v>4099</v>
      </c>
      <c r="T80" t="s">
        <v>4100</v>
      </c>
      <c r="U80">
        <v>6446</v>
      </c>
      <c r="V80" s="23">
        <v>44817</v>
      </c>
    </row>
    <row r="81" spans="1:22" x14ac:dyDescent="0.25">
      <c r="A81" t="s">
        <v>104</v>
      </c>
      <c r="B81" s="23">
        <v>43455</v>
      </c>
      <c r="C81" s="23">
        <v>43465</v>
      </c>
      <c r="D81" s="3">
        <v>60</v>
      </c>
      <c r="E81" s="24">
        <v>384</v>
      </c>
      <c r="F81" s="23">
        <v>43515</v>
      </c>
      <c r="G81" s="23">
        <v>44817</v>
      </c>
      <c r="H81" s="21">
        <f t="shared" si="8"/>
        <v>1302</v>
      </c>
      <c r="I81" s="5">
        <f t="shared" si="9"/>
        <v>499968</v>
      </c>
      <c r="J81" s="3">
        <f t="shared" si="10"/>
        <v>1362</v>
      </c>
      <c r="K81" s="22">
        <f t="shared" si="11"/>
        <v>-978</v>
      </c>
      <c r="L81" s="3">
        <f t="shared" si="12"/>
        <v>1362</v>
      </c>
      <c r="M81" s="3">
        <f t="shared" si="13"/>
        <v>1352</v>
      </c>
      <c r="N81" s="3">
        <f t="shared" si="14"/>
        <v>523008</v>
      </c>
      <c r="O81" s="3">
        <f t="shared" si="15"/>
        <v>519168</v>
      </c>
      <c r="P81" t="s">
        <v>25</v>
      </c>
      <c r="Q81" t="s">
        <v>26</v>
      </c>
      <c r="R81" t="s">
        <v>3614</v>
      </c>
      <c r="S81" t="s">
        <v>4099</v>
      </c>
      <c r="T81" t="s">
        <v>4100</v>
      </c>
      <c r="U81">
        <v>6446</v>
      </c>
      <c r="V81" s="23">
        <v>44817</v>
      </c>
    </row>
    <row r="82" spans="1:22" x14ac:dyDescent="0.25">
      <c r="A82" t="s">
        <v>105</v>
      </c>
      <c r="B82" s="23">
        <v>44651</v>
      </c>
      <c r="C82" s="23">
        <v>44670</v>
      </c>
      <c r="D82" s="3">
        <v>60</v>
      </c>
      <c r="E82" s="24">
        <v>5580</v>
      </c>
      <c r="F82" s="23">
        <v>44711</v>
      </c>
      <c r="G82" s="23">
        <v>44776</v>
      </c>
      <c r="H82" s="21">
        <f t="shared" si="8"/>
        <v>65</v>
      </c>
      <c r="I82" s="5">
        <f t="shared" si="9"/>
        <v>362700</v>
      </c>
      <c r="J82" s="3">
        <f t="shared" si="10"/>
        <v>125</v>
      </c>
      <c r="K82" s="22">
        <f t="shared" si="11"/>
        <v>5455</v>
      </c>
      <c r="L82" s="3">
        <f t="shared" si="12"/>
        <v>125</v>
      </c>
      <c r="M82" s="3">
        <f t="shared" si="13"/>
        <v>106</v>
      </c>
      <c r="N82" s="3">
        <f t="shared" si="14"/>
        <v>697500</v>
      </c>
      <c r="O82" s="3">
        <f t="shared" si="15"/>
        <v>591480</v>
      </c>
      <c r="P82" t="s">
        <v>25</v>
      </c>
      <c r="Q82" t="s">
        <v>26</v>
      </c>
      <c r="R82" t="s">
        <v>3614</v>
      </c>
      <c r="S82" t="s">
        <v>4099</v>
      </c>
      <c r="T82" t="s">
        <v>4100</v>
      </c>
      <c r="U82">
        <v>5502</v>
      </c>
      <c r="V82" s="23">
        <v>44776</v>
      </c>
    </row>
    <row r="83" spans="1:22" x14ac:dyDescent="0.25">
      <c r="A83" t="s">
        <v>106</v>
      </c>
      <c r="B83" s="23">
        <v>44680</v>
      </c>
      <c r="C83" s="23">
        <v>44680</v>
      </c>
      <c r="D83" s="3">
        <v>60</v>
      </c>
      <c r="E83" s="24">
        <v>12688</v>
      </c>
      <c r="F83" s="23">
        <v>44740</v>
      </c>
      <c r="G83" s="23">
        <v>44776</v>
      </c>
      <c r="H83" s="21">
        <f t="shared" si="8"/>
        <v>36</v>
      </c>
      <c r="I83" s="5">
        <f t="shared" si="9"/>
        <v>456768</v>
      </c>
      <c r="J83" s="3">
        <f t="shared" si="10"/>
        <v>96</v>
      </c>
      <c r="K83" s="22">
        <f t="shared" si="11"/>
        <v>12592</v>
      </c>
      <c r="L83" s="3">
        <f t="shared" si="12"/>
        <v>96</v>
      </c>
      <c r="M83" s="3">
        <f t="shared" si="13"/>
        <v>96</v>
      </c>
      <c r="N83" s="3">
        <f t="shared" si="14"/>
        <v>1218048</v>
      </c>
      <c r="O83" s="3">
        <f t="shared" si="15"/>
        <v>1218048</v>
      </c>
      <c r="P83" t="s">
        <v>25</v>
      </c>
      <c r="Q83" t="s">
        <v>26</v>
      </c>
      <c r="R83" t="s">
        <v>3614</v>
      </c>
      <c r="S83" t="s">
        <v>4099</v>
      </c>
      <c r="T83" t="s">
        <v>4100</v>
      </c>
      <c r="U83">
        <v>5502</v>
      </c>
      <c r="V83" s="23">
        <v>44776</v>
      </c>
    </row>
    <row r="84" spans="1:22" x14ac:dyDescent="0.25">
      <c r="A84" t="s">
        <v>107</v>
      </c>
      <c r="B84" s="23">
        <v>44729</v>
      </c>
      <c r="C84" s="23">
        <v>44739</v>
      </c>
      <c r="D84" s="3">
        <v>60</v>
      </c>
      <c r="E84" s="24">
        <v>1673</v>
      </c>
      <c r="F84" s="23">
        <v>44790</v>
      </c>
      <c r="G84" s="23">
        <v>44810</v>
      </c>
      <c r="H84" s="21">
        <f t="shared" si="8"/>
        <v>20</v>
      </c>
      <c r="I84" s="5">
        <f t="shared" si="9"/>
        <v>33460</v>
      </c>
      <c r="J84" s="3">
        <f t="shared" si="10"/>
        <v>80</v>
      </c>
      <c r="K84" s="22">
        <f t="shared" si="11"/>
        <v>1593</v>
      </c>
      <c r="L84" s="3">
        <f t="shared" si="12"/>
        <v>81</v>
      </c>
      <c r="M84" s="3">
        <f t="shared" si="13"/>
        <v>71</v>
      </c>
      <c r="N84" s="3">
        <f t="shared" si="14"/>
        <v>135513</v>
      </c>
      <c r="O84" s="3">
        <f t="shared" si="15"/>
        <v>118783</v>
      </c>
      <c r="P84" t="s">
        <v>25</v>
      </c>
      <c r="Q84" t="s">
        <v>26</v>
      </c>
      <c r="R84" t="s">
        <v>3614</v>
      </c>
      <c r="S84" t="s">
        <v>4099</v>
      </c>
      <c r="T84" t="s">
        <v>4100</v>
      </c>
      <c r="U84">
        <v>6267</v>
      </c>
      <c r="V84" s="23">
        <v>44810</v>
      </c>
    </row>
    <row r="85" spans="1:22" x14ac:dyDescent="0.25">
      <c r="A85" t="s">
        <v>108</v>
      </c>
      <c r="B85" s="23">
        <v>43734</v>
      </c>
      <c r="C85" s="23">
        <v>43734</v>
      </c>
      <c r="D85" s="3">
        <v>60</v>
      </c>
      <c r="E85" s="24">
        <v>1644.6</v>
      </c>
      <c r="F85" s="23">
        <v>43794</v>
      </c>
      <c r="G85" s="23">
        <v>44757</v>
      </c>
      <c r="H85" s="21">
        <f t="shared" si="8"/>
        <v>963</v>
      </c>
      <c r="I85" s="5">
        <f t="shared" si="9"/>
        <v>1583749.7999999998</v>
      </c>
      <c r="J85" s="3">
        <f t="shared" si="10"/>
        <v>1023</v>
      </c>
      <c r="K85" s="22">
        <f t="shared" si="11"/>
        <v>621.59999999999991</v>
      </c>
      <c r="L85" s="3">
        <f t="shared" si="12"/>
        <v>1023</v>
      </c>
      <c r="M85" s="3">
        <f t="shared" si="13"/>
        <v>1023</v>
      </c>
      <c r="N85" s="3">
        <f t="shared" si="14"/>
        <v>1682425.7999999998</v>
      </c>
      <c r="O85" s="3">
        <f t="shared" si="15"/>
        <v>1682425.7999999998</v>
      </c>
      <c r="P85" t="s">
        <v>25</v>
      </c>
      <c r="Q85" t="s">
        <v>26</v>
      </c>
      <c r="R85" t="s">
        <v>3615</v>
      </c>
      <c r="S85" t="s">
        <v>4101</v>
      </c>
      <c r="T85" t="s">
        <v>4101</v>
      </c>
      <c r="U85">
        <v>4961</v>
      </c>
      <c r="V85" s="23">
        <v>44757</v>
      </c>
    </row>
    <row r="86" spans="1:22" x14ac:dyDescent="0.25">
      <c r="A86" t="s">
        <v>109</v>
      </c>
      <c r="B86" s="23">
        <v>43739</v>
      </c>
      <c r="C86" s="23">
        <v>43741</v>
      </c>
      <c r="D86" s="3">
        <v>60</v>
      </c>
      <c r="E86" s="24">
        <v>411.15</v>
      </c>
      <c r="F86" s="23">
        <v>43800</v>
      </c>
      <c r="G86" s="23">
        <v>44757</v>
      </c>
      <c r="H86" s="21">
        <f t="shared" si="8"/>
        <v>957</v>
      </c>
      <c r="I86" s="5">
        <f t="shared" si="9"/>
        <v>393470.55</v>
      </c>
      <c r="J86" s="3">
        <f t="shared" si="10"/>
        <v>1017</v>
      </c>
      <c r="K86" s="22">
        <f t="shared" si="11"/>
        <v>-605.85</v>
      </c>
      <c r="L86" s="3">
        <f t="shared" si="12"/>
        <v>1018</v>
      </c>
      <c r="M86" s="3">
        <f t="shared" si="13"/>
        <v>1016</v>
      </c>
      <c r="N86" s="3">
        <f t="shared" si="14"/>
        <v>418550.69999999995</v>
      </c>
      <c r="O86" s="3">
        <f t="shared" si="15"/>
        <v>417728.39999999997</v>
      </c>
      <c r="P86" t="s">
        <v>25</v>
      </c>
      <c r="Q86" t="s">
        <v>26</v>
      </c>
      <c r="R86" t="s">
        <v>3615</v>
      </c>
      <c r="S86" t="s">
        <v>4101</v>
      </c>
      <c r="T86" t="s">
        <v>4101</v>
      </c>
      <c r="U86">
        <v>4961</v>
      </c>
      <c r="V86" s="23">
        <v>44757</v>
      </c>
    </row>
    <row r="87" spans="1:22" x14ac:dyDescent="0.25">
      <c r="A87" t="s">
        <v>110</v>
      </c>
      <c r="B87" s="23">
        <v>43740</v>
      </c>
      <c r="C87" s="23">
        <v>43742</v>
      </c>
      <c r="D87" s="3">
        <v>60</v>
      </c>
      <c r="E87" s="24">
        <v>3057.9</v>
      </c>
      <c r="F87" s="23">
        <v>43800</v>
      </c>
      <c r="G87" s="23">
        <v>44757</v>
      </c>
      <c r="H87" s="21">
        <f t="shared" si="8"/>
        <v>957</v>
      </c>
      <c r="I87" s="5">
        <f t="shared" si="9"/>
        <v>2926410.3000000003</v>
      </c>
      <c r="J87" s="3">
        <f t="shared" si="10"/>
        <v>1017</v>
      </c>
      <c r="K87" s="22">
        <f t="shared" si="11"/>
        <v>2040.9</v>
      </c>
      <c r="L87" s="3">
        <f t="shared" si="12"/>
        <v>1017</v>
      </c>
      <c r="M87" s="3">
        <f t="shared" si="13"/>
        <v>1015</v>
      </c>
      <c r="N87" s="3">
        <f t="shared" si="14"/>
        <v>3109884.3000000003</v>
      </c>
      <c r="O87" s="3">
        <f t="shared" si="15"/>
        <v>3103768.5</v>
      </c>
      <c r="P87" t="s">
        <v>25</v>
      </c>
      <c r="Q87" t="s">
        <v>26</v>
      </c>
      <c r="R87" t="s">
        <v>3615</v>
      </c>
      <c r="S87" t="s">
        <v>4101</v>
      </c>
      <c r="T87" t="s">
        <v>4101</v>
      </c>
      <c r="U87">
        <v>4961</v>
      </c>
      <c r="V87" s="23">
        <v>44757</v>
      </c>
    </row>
    <row r="88" spans="1:22" x14ac:dyDescent="0.25">
      <c r="A88" t="s">
        <v>111</v>
      </c>
      <c r="B88" s="23">
        <v>43741</v>
      </c>
      <c r="C88" s="23">
        <v>43748</v>
      </c>
      <c r="D88" s="3">
        <v>60</v>
      </c>
      <c r="E88" s="24">
        <v>10</v>
      </c>
      <c r="F88" s="23">
        <v>43802</v>
      </c>
      <c r="G88" s="23">
        <v>44757</v>
      </c>
      <c r="H88" s="21">
        <f t="shared" si="8"/>
        <v>955</v>
      </c>
      <c r="I88" s="5">
        <f t="shared" si="9"/>
        <v>9550</v>
      </c>
      <c r="J88" s="3">
        <f t="shared" si="10"/>
        <v>1015</v>
      </c>
      <c r="K88" s="22">
        <f t="shared" si="11"/>
        <v>-1005</v>
      </c>
      <c r="L88" s="3">
        <f t="shared" si="12"/>
        <v>1016</v>
      </c>
      <c r="M88" s="3">
        <f t="shared" si="13"/>
        <v>1009</v>
      </c>
      <c r="N88" s="3">
        <f t="shared" si="14"/>
        <v>10160</v>
      </c>
      <c r="O88" s="3">
        <f t="shared" si="15"/>
        <v>10090</v>
      </c>
      <c r="P88" t="s">
        <v>25</v>
      </c>
      <c r="Q88" t="s">
        <v>26</v>
      </c>
      <c r="R88" t="s">
        <v>3615</v>
      </c>
      <c r="S88" t="s">
        <v>4101</v>
      </c>
      <c r="T88" t="s">
        <v>4101</v>
      </c>
      <c r="U88">
        <v>4961</v>
      </c>
      <c r="V88" s="23">
        <v>44757</v>
      </c>
    </row>
    <row r="89" spans="1:22" x14ac:dyDescent="0.25">
      <c r="A89" t="s">
        <v>112</v>
      </c>
      <c r="B89" s="23">
        <v>43741</v>
      </c>
      <c r="C89" s="23">
        <v>43748</v>
      </c>
      <c r="D89" s="3">
        <v>60</v>
      </c>
      <c r="E89" s="24">
        <v>6458.8</v>
      </c>
      <c r="F89" s="23">
        <v>43803</v>
      </c>
      <c r="G89" s="23">
        <v>44757</v>
      </c>
      <c r="H89" s="21">
        <f t="shared" si="8"/>
        <v>954</v>
      </c>
      <c r="I89" s="5">
        <f t="shared" si="9"/>
        <v>6161695.2000000002</v>
      </c>
      <c r="J89" s="3">
        <f t="shared" si="10"/>
        <v>1014</v>
      </c>
      <c r="K89" s="22">
        <f t="shared" si="11"/>
        <v>5444.8</v>
      </c>
      <c r="L89" s="3">
        <f t="shared" si="12"/>
        <v>1016</v>
      </c>
      <c r="M89" s="3">
        <f t="shared" si="13"/>
        <v>1009</v>
      </c>
      <c r="N89" s="3">
        <f t="shared" si="14"/>
        <v>6562140.7999999998</v>
      </c>
      <c r="O89" s="3">
        <f t="shared" si="15"/>
        <v>6516929.2000000002</v>
      </c>
      <c r="P89" t="s">
        <v>25</v>
      </c>
      <c r="Q89" t="s">
        <v>26</v>
      </c>
      <c r="R89" t="s">
        <v>3615</v>
      </c>
      <c r="S89" t="s">
        <v>4101</v>
      </c>
      <c r="T89" t="s">
        <v>4101</v>
      </c>
      <c r="U89">
        <v>4961</v>
      </c>
      <c r="V89" s="23">
        <v>44757</v>
      </c>
    </row>
    <row r="90" spans="1:22" x14ac:dyDescent="0.25">
      <c r="A90" t="s">
        <v>113</v>
      </c>
      <c r="B90" s="23">
        <v>43746</v>
      </c>
      <c r="C90" s="23">
        <v>43753</v>
      </c>
      <c r="D90" s="3">
        <v>60</v>
      </c>
      <c r="E90" s="24">
        <v>517.12</v>
      </c>
      <c r="F90" s="23">
        <v>43807</v>
      </c>
      <c r="G90" s="23">
        <v>44757</v>
      </c>
      <c r="H90" s="21">
        <f t="shared" si="8"/>
        <v>950</v>
      </c>
      <c r="I90" s="5">
        <f t="shared" si="9"/>
        <v>491264</v>
      </c>
      <c r="J90" s="3">
        <f t="shared" si="10"/>
        <v>1010</v>
      </c>
      <c r="K90" s="22">
        <f t="shared" si="11"/>
        <v>-492.88</v>
      </c>
      <c r="L90" s="3">
        <f t="shared" si="12"/>
        <v>1011</v>
      </c>
      <c r="M90" s="3">
        <f t="shared" si="13"/>
        <v>1004</v>
      </c>
      <c r="N90" s="3">
        <f t="shared" si="14"/>
        <v>522808.32000000001</v>
      </c>
      <c r="O90" s="3">
        <f t="shared" si="15"/>
        <v>519188.47999999998</v>
      </c>
      <c r="P90" t="s">
        <v>25</v>
      </c>
      <c r="Q90" t="s">
        <v>26</v>
      </c>
      <c r="R90" t="s">
        <v>3615</v>
      </c>
      <c r="S90" t="s">
        <v>4101</v>
      </c>
      <c r="T90" t="s">
        <v>4101</v>
      </c>
      <c r="U90">
        <v>4961</v>
      </c>
      <c r="V90" s="23">
        <v>44757</v>
      </c>
    </row>
    <row r="91" spans="1:22" x14ac:dyDescent="0.25">
      <c r="A91" t="s">
        <v>114</v>
      </c>
      <c r="B91" s="23">
        <v>43747</v>
      </c>
      <c r="C91" s="23">
        <v>43753</v>
      </c>
      <c r="D91" s="3">
        <v>60</v>
      </c>
      <c r="E91" s="24">
        <v>1937.64</v>
      </c>
      <c r="F91" s="23">
        <v>43808</v>
      </c>
      <c r="G91" s="23">
        <v>44757</v>
      </c>
      <c r="H91" s="21">
        <f t="shared" si="8"/>
        <v>949</v>
      </c>
      <c r="I91" s="5">
        <f t="shared" si="9"/>
        <v>1838820.36</v>
      </c>
      <c r="J91" s="3">
        <f t="shared" si="10"/>
        <v>1009</v>
      </c>
      <c r="K91" s="22">
        <f t="shared" si="11"/>
        <v>928.6400000000001</v>
      </c>
      <c r="L91" s="3">
        <f t="shared" si="12"/>
        <v>1010</v>
      </c>
      <c r="M91" s="3">
        <f t="shared" si="13"/>
        <v>1004</v>
      </c>
      <c r="N91" s="3">
        <f t="shared" si="14"/>
        <v>1957016.4000000001</v>
      </c>
      <c r="O91" s="3">
        <f t="shared" si="15"/>
        <v>1945390.56</v>
      </c>
      <c r="P91" t="s">
        <v>25</v>
      </c>
      <c r="Q91" t="s">
        <v>26</v>
      </c>
      <c r="R91" t="s">
        <v>3615</v>
      </c>
      <c r="S91" t="s">
        <v>4101</v>
      </c>
      <c r="T91" t="s">
        <v>4101</v>
      </c>
      <c r="U91">
        <v>4961</v>
      </c>
      <c r="V91" s="23">
        <v>44757</v>
      </c>
    </row>
    <row r="92" spans="1:22" x14ac:dyDescent="0.25">
      <c r="A92" t="s">
        <v>115</v>
      </c>
      <c r="B92" s="23">
        <v>43747</v>
      </c>
      <c r="C92" s="23">
        <v>43753</v>
      </c>
      <c r="D92" s="3">
        <v>60</v>
      </c>
      <c r="E92" s="24">
        <v>1644.6</v>
      </c>
      <c r="F92" s="23">
        <v>43808</v>
      </c>
      <c r="G92" s="23">
        <v>44757</v>
      </c>
      <c r="H92" s="21">
        <f t="shared" si="8"/>
        <v>949</v>
      </c>
      <c r="I92" s="5">
        <f t="shared" si="9"/>
        <v>1560725.4</v>
      </c>
      <c r="J92" s="3">
        <f t="shared" si="10"/>
        <v>1009</v>
      </c>
      <c r="K92" s="22">
        <f t="shared" si="11"/>
        <v>635.59999999999991</v>
      </c>
      <c r="L92" s="3">
        <f t="shared" si="12"/>
        <v>1010</v>
      </c>
      <c r="M92" s="3">
        <f t="shared" si="13"/>
        <v>1004</v>
      </c>
      <c r="N92" s="3">
        <f t="shared" si="14"/>
        <v>1661046</v>
      </c>
      <c r="O92" s="3">
        <f t="shared" si="15"/>
        <v>1651178.4</v>
      </c>
      <c r="P92" t="s">
        <v>25</v>
      </c>
      <c r="Q92" t="s">
        <v>26</v>
      </c>
      <c r="R92" t="s">
        <v>3615</v>
      </c>
      <c r="S92" t="s">
        <v>4101</v>
      </c>
      <c r="T92" t="s">
        <v>4101</v>
      </c>
      <c r="U92">
        <v>4961</v>
      </c>
      <c r="V92" s="23">
        <v>44757</v>
      </c>
    </row>
    <row r="93" spans="1:22" x14ac:dyDescent="0.25">
      <c r="A93" t="s">
        <v>116</v>
      </c>
      <c r="B93" s="23">
        <v>43753</v>
      </c>
      <c r="C93" s="23">
        <v>43759</v>
      </c>
      <c r="D93" s="3">
        <v>60</v>
      </c>
      <c r="E93" s="24">
        <v>9867.6</v>
      </c>
      <c r="F93" s="23">
        <v>43814</v>
      </c>
      <c r="G93" s="23">
        <v>44757</v>
      </c>
      <c r="H93" s="21">
        <f t="shared" si="8"/>
        <v>943</v>
      </c>
      <c r="I93" s="5">
        <f t="shared" si="9"/>
        <v>9305146.8000000007</v>
      </c>
      <c r="J93" s="3">
        <f t="shared" si="10"/>
        <v>1003</v>
      </c>
      <c r="K93" s="22">
        <f t="shared" si="11"/>
        <v>8864.6</v>
      </c>
      <c r="L93" s="3">
        <f t="shared" si="12"/>
        <v>1004</v>
      </c>
      <c r="M93" s="3">
        <f t="shared" si="13"/>
        <v>998</v>
      </c>
      <c r="N93" s="3">
        <f t="shared" si="14"/>
        <v>9907070.4000000004</v>
      </c>
      <c r="O93" s="3">
        <f t="shared" si="15"/>
        <v>9847864.8000000007</v>
      </c>
      <c r="P93" t="s">
        <v>25</v>
      </c>
      <c r="Q93" t="s">
        <v>26</v>
      </c>
      <c r="R93" t="s">
        <v>3615</v>
      </c>
      <c r="S93" t="s">
        <v>4101</v>
      </c>
      <c r="T93" t="s">
        <v>4101</v>
      </c>
      <c r="U93">
        <v>4961</v>
      </c>
      <c r="V93" s="23">
        <v>44757</v>
      </c>
    </row>
    <row r="94" spans="1:22" x14ac:dyDescent="0.25">
      <c r="A94" t="s">
        <v>117</v>
      </c>
      <c r="B94" s="23">
        <v>43755</v>
      </c>
      <c r="C94" s="23">
        <v>43759</v>
      </c>
      <c r="D94" s="3">
        <v>60</v>
      </c>
      <c r="E94" s="24">
        <v>3289.2</v>
      </c>
      <c r="F94" s="23">
        <v>43815</v>
      </c>
      <c r="G94" s="23">
        <v>44757</v>
      </c>
      <c r="H94" s="21">
        <f t="shared" si="8"/>
        <v>942</v>
      </c>
      <c r="I94" s="5">
        <f t="shared" si="9"/>
        <v>3098426.4</v>
      </c>
      <c r="J94" s="3">
        <f t="shared" si="10"/>
        <v>1002</v>
      </c>
      <c r="K94" s="22">
        <f t="shared" si="11"/>
        <v>2287.1999999999998</v>
      </c>
      <c r="L94" s="3">
        <f t="shared" si="12"/>
        <v>1002</v>
      </c>
      <c r="M94" s="3">
        <f t="shared" si="13"/>
        <v>998</v>
      </c>
      <c r="N94" s="3">
        <f t="shared" si="14"/>
        <v>3295778.4</v>
      </c>
      <c r="O94" s="3">
        <f t="shared" si="15"/>
        <v>3282621.5999999996</v>
      </c>
      <c r="P94" t="s">
        <v>25</v>
      </c>
      <c r="Q94" t="s">
        <v>26</v>
      </c>
      <c r="R94" t="s">
        <v>3615</v>
      </c>
      <c r="S94" t="s">
        <v>4101</v>
      </c>
      <c r="T94" t="s">
        <v>4101</v>
      </c>
      <c r="U94">
        <v>4961</v>
      </c>
      <c r="V94" s="23">
        <v>44757</v>
      </c>
    </row>
    <row r="95" spans="1:22" x14ac:dyDescent="0.25">
      <c r="A95" t="s">
        <v>118</v>
      </c>
      <c r="B95" s="23">
        <v>43759</v>
      </c>
      <c r="C95" s="23">
        <v>43762</v>
      </c>
      <c r="D95" s="3">
        <v>60</v>
      </c>
      <c r="E95" s="24">
        <v>8.1999999999999993</v>
      </c>
      <c r="F95" s="23">
        <v>43820</v>
      </c>
      <c r="G95" s="23">
        <v>44757</v>
      </c>
      <c r="H95" s="21">
        <f t="shared" si="8"/>
        <v>937</v>
      </c>
      <c r="I95" s="5">
        <f t="shared" si="9"/>
        <v>7683.4</v>
      </c>
      <c r="J95" s="3">
        <f t="shared" si="10"/>
        <v>997</v>
      </c>
      <c r="K95" s="22">
        <f t="shared" si="11"/>
        <v>-988.8</v>
      </c>
      <c r="L95" s="3">
        <f t="shared" si="12"/>
        <v>998</v>
      </c>
      <c r="M95" s="3">
        <f t="shared" si="13"/>
        <v>995</v>
      </c>
      <c r="N95" s="3">
        <f t="shared" si="14"/>
        <v>8183.5999999999995</v>
      </c>
      <c r="O95" s="3">
        <f t="shared" si="15"/>
        <v>8158.9999999999991</v>
      </c>
      <c r="P95" t="s">
        <v>25</v>
      </c>
      <c r="Q95" t="s">
        <v>26</v>
      </c>
      <c r="R95" t="s">
        <v>3615</v>
      </c>
      <c r="S95" t="s">
        <v>4101</v>
      </c>
      <c r="T95" t="s">
        <v>4101</v>
      </c>
      <c r="U95">
        <v>4961</v>
      </c>
      <c r="V95" s="23">
        <v>44757</v>
      </c>
    </row>
    <row r="96" spans="1:22" x14ac:dyDescent="0.25">
      <c r="A96" t="s">
        <v>119</v>
      </c>
      <c r="B96" s="23">
        <v>43759</v>
      </c>
      <c r="C96" s="23">
        <v>43762</v>
      </c>
      <c r="D96" s="3">
        <v>60</v>
      </c>
      <c r="E96" s="24">
        <v>16019.4</v>
      </c>
      <c r="F96" s="23">
        <v>43820</v>
      </c>
      <c r="G96" s="23">
        <v>44757</v>
      </c>
      <c r="H96" s="21">
        <f t="shared" si="8"/>
        <v>937</v>
      </c>
      <c r="I96" s="5">
        <f t="shared" si="9"/>
        <v>15010177.799999999</v>
      </c>
      <c r="J96" s="3">
        <f t="shared" si="10"/>
        <v>997</v>
      </c>
      <c r="K96" s="22">
        <f t="shared" si="11"/>
        <v>15022.4</v>
      </c>
      <c r="L96" s="3">
        <f t="shared" si="12"/>
        <v>998</v>
      </c>
      <c r="M96" s="3">
        <f t="shared" si="13"/>
        <v>995</v>
      </c>
      <c r="N96" s="3">
        <f t="shared" si="14"/>
        <v>15987361.199999999</v>
      </c>
      <c r="O96" s="3">
        <f t="shared" si="15"/>
        <v>15939303</v>
      </c>
      <c r="P96" t="s">
        <v>25</v>
      </c>
      <c r="Q96" t="s">
        <v>26</v>
      </c>
      <c r="R96" t="s">
        <v>3615</v>
      </c>
      <c r="S96" t="s">
        <v>4101</v>
      </c>
      <c r="T96" t="s">
        <v>4101</v>
      </c>
      <c r="U96">
        <v>4961</v>
      </c>
      <c r="V96" s="23">
        <v>44757</v>
      </c>
    </row>
    <row r="97" spans="1:22" x14ac:dyDescent="0.25">
      <c r="A97" t="s">
        <v>120</v>
      </c>
      <c r="B97" s="23">
        <v>43760</v>
      </c>
      <c r="C97" s="23">
        <v>43762</v>
      </c>
      <c r="D97" s="3">
        <v>60</v>
      </c>
      <c r="E97" s="24">
        <v>975.24</v>
      </c>
      <c r="F97" s="23">
        <v>43820</v>
      </c>
      <c r="G97" s="23">
        <v>44757</v>
      </c>
      <c r="H97" s="21">
        <f t="shared" si="8"/>
        <v>937</v>
      </c>
      <c r="I97" s="5">
        <f t="shared" si="9"/>
        <v>913799.88</v>
      </c>
      <c r="J97" s="3">
        <f t="shared" si="10"/>
        <v>997</v>
      </c>
      <c r="K97" s="22">
        <f t="shared" si="11"/>
        <v>-21.759999999999991</v>
      </c>
      <c r="L97" s="3">
        <f t="shared" si="12"/>
        <v>997</v>
      </c>
      <c r="M97" s="3">
        <f t="shared" si="13"/>
        <v>995</v>
      </c>
      <c r="N97" s="3">
        <f t="shared" si="14"/>
        <v>972314.28</v>
      </c>
      <c r="O97" s="3">
        <f t="shared" si="15"/>
        <v>970363.8</v>
      </c>
      <c r="P97" t="s">
        <v>25</v>
      </c>
      <c r="Q97" t="s">
        <v>26</v>
      </c>
      <c r="R97" t="s">
        <v>3615</v>
      </c>
      <c r="S97" t="s">
        <v>4101</v>
      </c>
      <c r="T97" t="s">
        <v>4101</v>
      </c>
      <c r="U97">
        <v>4961</v>
      </c>
      <c r="V97" s="23">
        <v>44757</v>
      </c>
    </row>
    <row r="98" spans="1:22" x14ac:dyDescent="0.25">
      <c r="A98" t="s">
        <v>121</v>
      </c>
      <c r="B98" s="23">
        <v>43760</v>
      </c>
      <c r="C98" s="23">
        <v>43762</v>
      </c>
      <c r="D98" s="3">
        <v>60</v>
      </c>
      <c r="E98" s="24">
        <v>4342.62</v>
      </c>
      <c r="F98" s="23">
        <v>43820</v>
      </c>
      <c r="G98" s="23">
        <v>44757</v>
      </c>
      <c r="H98" s="21">
        <f t="shared" si="8"/>
        <v>937</v>
      </c>
      <c r="I98" s="5">
        <f t="shared" si="9"/>
        <v>4069034.94</v>
      </c>
      <c r="J98" s="3">
        <f t="shared" si="10"/>
        <v>997</v>
      </c>
      <c r="K98" s="22">
        <f t="shared" si="11"/>
        <v>3345.62</v>
      </c>
      <c r="L98" s="3">
        <f t="shared" si="12"/>
        <v>997</v>
      </c>
      <c r="M98" s="3">
        <f t="shared" si="13"/>
        <v>995</v>
      </c>
      <c r="N98" s="3">
        <f t="shared" si="14"/>
        <v>4329592.1399999997</v>
      </c>
      <c r="O98" s="3">
        <f t="shared" si="15"/>
        <v>4320906.8999999994</v>
      </c>
      <c r="P98" t="s">
        <v>25</v>
      </c>
      <c r="Q98" t="s">
        <v>26</v>
      </c>
      <c r="R98" t="s">
        <v>3615</v>
      </c>
      <c r="S98" t="s">
        <v>4101</v>
      </c>
      <c r="T98" t="s">
        <v>4101</v>
      </c>
      <c r="U98">
        <v>4961</v>
      </c>
      <c r="V98" s="23">
        <v>44757</v>
      </c>
    </row>
    <row r="99" spans="1:22" x14ac:dyDescent="0.25">
      <c r="A99" t="s">
        <v>122</v>
      </c>
      <c r="B99" s="23">
        <v>43762</v>
      </c>
      <c r="C99" s="23">
        <v>43766</v>
      </c>
      <c r="D99" s="3">
        <v>60</v>
      </c>
      <c r="E99" s="24">
        <v>6678.5</v>
      </c>
      <c r="F99" s="23">
        <v>43822</v>
      </c>
      <c r="G99" s="23">
        <v>44757</v>
      </c>
      <c r="H99" s="21">
        <f t="shared" si="8"/>
        <v>935</v>
      </c>
      <c r="I99" s="5">
        <f t="shared" si="9"/>
        <v>6244397.5</v>
      </c>
      <c r="J99" s="3">
        <f t="shared" si="10"/>
        <v>995</v>
      </c>
      <c r="K99" s="22">
        <f t="shared" si="11"/>
        <v>5683.5</v>
      </c>
      <c r="L99" s="3">
        <f t="shared" si="12"/>
        <v>995</v>
      </c>
      <c r="M99" s="3">
        <f t="shared" si="13"/>
        <v>991</v>
      </c>
      <c r="N99" s="3">
        <f t="shared" si="14"/>
        <v>6645107.5</v>
      </c>
      <c r="O99" s="3">
        <f t="shared" si="15"/>
        <v>6618393.5</v>
      </c>
      <c r="P99" t="s">
        <v>25</v>
      </c>
      <c r="Q99" t="s">
        <v>26</v>
      </c>
      <c r="R99" t="s">
        <v>3615</v>
      </c>
      <c r="S99" t="s">
        <v>4101</v>
      </c>
      <c r="T99" t="s">
        <v>4101</v>
      </c>
      <c r="U99">
        <v>4961</v>
      </c>
      <c r="V99" s="23">
        <v>44757</v>
      </c>
    </row>
    <row r="100" spans="1:22" x14ac:dyDescent="0.25">
      <c r="A100" t="s">
        <v>123</v>
      </c>
      <c r="B100" s="23">
        <v>43762</v>
      </c>
      <c r="C100" s="23">
        <v>43766</v>
      </c>
      <c r="D100" s="3">
        <v>60</v>
      </c>
      <c r="E100" s="24">
        <v>6958.8</v>
      </c>
      <c r="F100" s="23">
        <v>43822</v>
      </c>
      <c r="G100" s="23">
        <v>44757</v>
      </c>
      <c r="H100" s="21">
        <f t="shared" si="8"/>
        <v>935</v>
      </c>
      <c r="I100" s="5">
        <f t="shared" si="9"/>
        <v>6506478</v>
      </c>
      <c r="J100" s="3">
        <f t="shared" si="10"/>
        <v>995</v>
      </c>
      <c r="K100" s="22">
        <f t="shared" si="11"/>
        <v>5963.8</v>
      </c>
      <c r="L100" s="3">
        <f t="shared" si="12"/>
        <v>995</v>
      </c>
      <c r="M100" s="3">
        <f t="shared" si="13"/>
        <v>991</v>
      </c>
      <c r="N100" s="3">
        <f t="shared" si="14"/>
        <v>6924006</v>
      </c>
      <c r="O100" s="3">
        <f t="shared" si="15"/>
        <v>6896170.7999999998</v>
      </c>
      <c r="P100" t="s">
        <v>25</v>
      </c>
      <c r="Q100" t="s">
        <v>26</v>
      </c>
      <c r="R100" t="s">
        <v>3615</v>
      </c>
      <c r="S100" t="s">
        <v>4101</v>
      </c>
      <c r="T100" t="s">
        <v>4101</v>
      </c>
      <c r="U100">
        <v>4961</v>
      </c>
      <c r="V100" s="23">
        <v>44757</v>
      </c>
    </row>
    <row r="101" spans="1:22" x14ac:dyDescent="0.25">
      <c r="A101" t="s">
        <v>124</v>
      </c>
      <c r="B101" s="23">
        <v>43763</v>
      </c>
      <c r="C101" s="23">
        <v>43766</v>
      </c>
      <c r="D101" s="3">
        <v>60</v>
      </c>
      <c r="E101" s="24">
        <v>3617.8</v>
      </c>
      <c r="F101" s="23">
        <v>43823</v>
      </c>
      <c r="G101" s="23">
        <v>44757</v>
      </c>
      <c r="H101" s="21">
        <f t="shared" si="8"/>
        <v>934</v>
      </c>
      <c r="I101" s="5">
        <f t="shared" si="9"/>
        <v>3379025.2</v>
      </c>
      <c r="J101" s="3">
        <f t="shared" si="10"/>
        <v>994</v>
      </c>
      <c r="K101" s="22">
        <f t="shared" si="11"/>
        <v>2623.8</v>
      </c>
      <c r="L101" s="3">
        <f t="shared" si="12"/>
        <v>994</v>
      </c>
      <c r="M101" s="3">
        <f t="shared" si="13"/>
        <v>991</v>
      </c>
      <c r="N101" s="3">
        <f t="shared" si="14"/>
        <v>3596093.2</v>
      </c>
      <c r="O101" s="3">
        <f t="shared" si="15"/>
        <v>3585239.8000000003</v>
      </c>
      <c r="P101" t="s">
        <v>25</v>
      </c>
      <c r="Q101" t="s">
        <v>26</v>
      </c>
      <c r="R101" t="s">
        <v>3615</v>
      </c>
      <c r="S101" t="s">
        <v>4101</v>
      </c>
      <c r="T101" t="s">
        <v>4101</v>
      </c>
      <c r="U101">
        <v>4961</v>
      </c>
      <c r="V101" s="23">
        <v>44757</v>
      </c>
    </row>
    <row r="102" spans="1:22" x14ac:dyDescent="0.25">
      <c r="A102" t="s">
        <v>125</v>
      </c>
      <c r="B102" s="23">
        <v>43763</v>
      </c>
      <c r="C102" s="23">
        <v>43766</v>
      </c>
      <c r="D102" s="3">
        <v>60</v>
      </c>
      <c r="E102" s="24">
        <v>3289.2</v>
      </c>
      <c r="F102" s="23">
        <v>43823</v>
      </c>
      <c r="G102" s="23">
        <v>44757</v>
      </c>
      <c r="H102" s="21">
        <f t="shared" si="8"/>
        <v>934</v>
      </c>
      <c r="I102" s="5">
        <f t="shared" si="9"/>
        <v>3072112.8</v>
      </c>
      <c r="J102" s="3">
        <f t="shared" si="10"/>
        <v>994</v>
      </c>
      <c r="K102" s="22">
        <f t="shared" si="11"/>
        <v>2295.1999999999998</v>
      </c>
      <c r="L102" s="3">
        <f t="shared" si="12"/>
        <v>994</v>
      </c>
      <c r="M102" s="3">
        <f t="shared" si="13"/>
        <v>991</v>
      </c>
      <c r="N102" s="3">
        <f t="shared" si="14"/>
        <v>3269464.8</v>
      </c>
      <c r="O102" s="3">
        <f t="shared" si="15"/>
        <v>3259597.1999999997</v>
      </c>
      <c r="P102" t="s">
        <v>25</v>
      </c>
      <c r="Q102" t="s">
        <v>26</v>
      </c>
      <c r="R102" t="s">
        <v>3615</v>
      </c>
      <c r="S102" t="s">
        <v>4101</v>
      </c>
      <c r="T102" t="s">
        <v>4101</v>
      </c>
      <c r="U102">
        <v>4961</v>
      </c>
      <c r="V102" s="23">
        <v>44757</v>
      </c>
    </row>
    <row r="103" spans="1:22" x14ac:dyDescent="0.25">
      <c r="A103" t="s">
        <v>126</v>
      </c>
      <c r="B103" s="23">
        <v>43766</v>
      </c>
      <c r="C103" s="23">
        <v>43769</v>
      </c>
      <c r="D103" s="3">
        <v>60</v>
      </c>
      <c r="E103" s="24">
        <v>9173.7000000000007</v>
      </c>
      <c r="F103" s="23">
        <v>43826</v>
      </c>
      <c r="G103" s="23">
        <v>44757</v>
      </c>
      <c r="H103" s="21">
        <f t="shared" si="8"/>
        <v>931</v>
      </c>
      <c r="I103" s="5">
        <f t="shared" si="9"/>
        <v>8540714.7000000011</v>
      </c>
      <c r="J103" s="3">
        <f t="shared" si="10"/>
        <v>991</v>
      </c>
      <c r="K103" s="22">
        <f t="shared" si="11"/>
        <v>8182.7000000000007</v>
      </c>
      <c r="L103" s="3">
        <f t="shared" si="12"/>
        <v>991</v>
      </c>
      <c r="M103" s="3">
        <f t="shared" si="13"/>
        <v>988</v>
      </c>
      <c r="N103" s="3">
        <f t="shared" si="14"/>
        <v>9091136.7000000011</v>
      </c>
      <c r="O103" s="3">
        <f t="shared" si="15"/>
        <v>9063615.6000000015</v>
      </c>
      <c r="P103" t="s">
        <v>25</v>
      </c>
      <c r="Q103" t="s">
        <v>26</v>
      </c>
      <c r="R103" t="s">
        <v>3615</v>
      </c>
      <c r="S103" t="s">
        <v>4101</v>
      </c>
      <c r="T103" t="s">
        <v>4101</v>
      </c>
      <c r="U103">
        <v>4961</v>
      </c>
      <c r="V103" s="23">
        <v>44757</v>
      </c>
    </row>
    <row r="104" spans="1:22" x14ac:dyDescent="0.25">
      <c r="A104" t="s">
        <v>127</v>
      </c>
      <c r="B104" s="23">
        <v>43767</v>
      </c>
      <c r="C104" s="23">
        <v>43773</v>
      </c>
      <c r="D104" s="3">
        <v>60</v>
      </c>
      <c r="E104" s="24">
        <v>5</v>
      </c>
      <c r="F104" s="23">
        <v>43828</v>
      </c>
      <c r="G104" s="23">
        <v>44757</v>
      </c>
      <c r="H104" s="21">
        <f t="shared" si="8"/>
        <v>929</v>
      </c>
      <c r="I104" s="5">
        <f t="shared" si="9"/>
        <v>4645</v>
      </c>
      <c r="J104" s="3">
        <f t="shared" si="10"/>
        <v>989</v>
      </c>
      <c r="K104" s="22">
        <f t="shared" si="11"/>
        <v>-984</v>
      </c>
      <c r="L104" s="3">
        <f t="shared" si="12"/>
        <v>990</v>
      </c>
      <c r="M104" s="3">
        <f t="shared" si="13"/>
        <v>984</v>
      </c>
      <c r="N104" s="3">
        <f t="shared" si="14"/>
        <v>4950</v>
      </c>
      <c r="O104" s="3">
        <f t="shared" si="15"/>
        <v>4920</v>
      </c>
      <c r="P104" t="s">
        <v>25</v>
      </c>
      <c r="Q104" t="s">
        <v>26</v>
      </c>
      <c r="R104" t="s">
        <v>3615</v>
      </c>
      <c r="S104" t="s">
        <v>4101</v>
      </c>
      <c r="T104" t="s">
        <v>4101</v>
      </c>
      <c r="U104">
        <v>4961</v>
      </c>
      <c r="V104" s="23">
        <v>44757</v>
      </c>
    </row>
    <row r="105" spans="1:22" x14ac:dyDescent="0.25">
      <c r="A105" t="s">
        <v>128</v>
      </c>
      <c r="B105" s="23">
        <v>43769</v>
      </c>
      <c r="C105" s="23">
        <v>43774</v>
      </c>
      <c r="D105" s="3">
        <v>60</v>
      </c>
      <c r="E105" s="24">
        <v>83585.94</v>
      </c>
      <c r="F105" s="23">
        <v>43829</v>
      </c>
      <c r="G105" s="23">
        <v>44819</v>
      </c>
      <c r="H105" s="21">
        <f t="shared" si="8"/>
        <v>990</v>
      </c>
      <c r="I105" s="5">
        <f t="shared" si="9"/>
        <v>82750080.600000009</v>
      </c>
      <c r="J105" s="3">
        <f t="shared" si="10"/>
        <v>1050</v>
      </c>
      <c r="K105" s="22">
        <f t="shared" si="11"/>
        <v>82535.94</v>
      </c>
      <c r="L105" s="3">
        <f t="shared" si="12"/>
        <v>1050</v>
      </c>
      <c r="M105" s="3">
        <f t="shared" si="13"/>
        <v>1045</v>
      </c>
      <c r="N105" s="3">
        <f t="shared" si="14"/>
        <v>87765237</v>
      </c>
      <c r="O105" s="3">
        <f t="shared" si="15"/>
        <v>87347307.299999997</v>
      </c>
      <c r="P105" t="s">
        <v>25</v>
      </c>
      <c r="Q105" t="s">
        <v>26</v>
      </c>
      <c r="R105" t="s">
        <v>3615</v>
      </c>
      <c r="S105" t="s">
        <v>4101</v>
      </c>
      <c r="T105" t="s">
        <v>4101</v>
      </c>
      <c r="U105">
        <v>6474</v>
      </c>
      <c r="V105" s="23">
        <v>44819</v>
      </c>
    </row>
    <row r="106" spans="1:22" x14ac:dyDescent="0.25">
      <c r="A106" t="s">
        <v>129</v>
      </c>
      <c r="B106" s="23">
        <v>43769</v>
      </c>
      <c r="C106" s="23">
        <v>43774</v>
      </c>
      <c r="D106" s="3">
        <v>60</v>
      </c>
      <c r="E106" s="24">
        <v>31068.799999999999</v>
      </c>
      <c r="F106" s="23">
        <v>43829</v>
      </c>
      <c r="G106" s="23">
        <v>44757</v>
      </c>
      <c r="H106" s="21">
        <f t="shared" si="8"/>
        <v>928</v>
      </c>
      <c r="I106" s="5">
        <f t="shared" si="9"/>
        <v>28831846.399999999</v>
      </c>
      <c r="J106" s="3">
        <f t="shared" si="10"/>
        <v>988</v>
      </c>
      <c r="K106" s="22">
        <f t="shared" si="11"/>
        <v>30080.799999999999</v>
      </c>
      <c r="L106" s="3">
        <f t="shared" si="12"/>
        <v>988</v>
      </c>
      <c r="M106" s="3">
        <f t="shared" si="13"/>
        <v>983</v>
      </c>
      <c r="N106" s="3">
        <f t="shared" si="14"/>
        <v>30695974.399999999</v>
      </c>
      <c r="O106" s="3">
        <f t="shared" si="15"/>
        <v>30540630.399999999</v>
      </c>
      <c r="P106" t="s">
        <v>25</v>
      </c>
      <c r="Q106" t="s">
        <v>26</v>
      </c>
      <c r="R106" t="s">
        <v>3615</v>
      </c>
      <c r="S106" t="s">
        <v>4101</v>
      </c>
      <c r="T106" t="s">
        <v>4101</v>
      </c>
      <c r="U106">
        <v>4961</v>
      </c>
      <c r="V106" s="23">
        <v>44757</v>
      </c>
    </row>
    <row r="107" spans="1:22" x14ac:dyDescent="0.25">
      <c r="A107" t="s">
        <v>130</v>
      </c>
      <c r="B107" s="23">
        <v>43769</v>
      </c>
      <c r="C107" s="23">
        <v>43774</v>
      </c>
      <c r="D107" s="3">
        <v>60</v>
      </c>
      <c r="E107" s="24">
        <v>541.79999999999995</v>
      </c>
      <c r="F107" s="23">
        <v>43830</v>
      </c>
      <c r="G107" s="23">
        <v>44757</v>
      </c>
      <c r="H107" s="21">
        <f t="shared" si="8"/>
        <v>927</v>
      </c>
      <c r="I107" s="5">
        <f t="shared" si="9"/>
        <v>502248.6</v>
      </c>
      <c r="J107" s="3">
        <f t="shared" si="10"/>
        <v>987</v>
      </c>
      <c r="K107" s="22">
        <f t="shared" si="11"/>
        <v>-445.20000000000005</v>
      </c>
      <c r="L107" s="3">
        <f t="shared" si="12"/>
        <v>988</v>
      </c>
      <c r="M107" s="3">
        <f t="shared" si="13"/>
        <v>983</v>
      </c>
      <c r="N107" s="3">
        <f t="shared" si="14"/>
        <v>535298.39999999991</v>
      </c>
      <c r="O107" s="3">
        <f t="shared" si="15"/>
        <v>532589.39999999991</v>
      </c>
      <c r="P107" t="s">
        <v>25</v>
      </c>
      <c r="Q107" t="s">
        <v>26</v>
      </c>
      <c r="R107" t="s">
        <v>3615</v>
      </c>
      <c r="S107" t="s">
        <v>4101</v>
      </c>
      <c r="T107" t="s">
        <v>4101</v>
      </c>
      <c r="U107">
        <v>4961</v>
      </c>
      <c r="V107" s="23">
        <v>44757</v>
      </c>
    </row>
    <row r="108" spans="1:22" x14ac:dyDescent="0.25">
      <c r="A108" t="s">
        <v>131</v>
      </c>
      <c r="B108" s="23">
        <v>44326</v>
      </c>
      <c r="C108" s="23">
        <v>44328</v>
      </c>
      <c r="D108" s="3">
        <v>60</v>
      </c>
      <c r="E108" s="24">
        <v>3289.2</v>
      </c>
      <c r="F108" s="23">
        <v>44388</v>
      </c>
      <c r="G108" s="23">
        <v>44753</v>
      </c>
      <c r="H108" s="21">
        <f t="shared" si="8"/>
        <v>365</v>
      </c>
      <c r="I108" s="5">
        <f t="shared" si="9"/>
        <v>1200558</v>
      </c>
      <c r="J108" s="3">
        <f t="shared" si="10"/>
        <v>425</v>
      </c>
      <c r="K108" s="22">
        <f t="shared" si="11"/>
        <v>2864.2</v>
      </c>
      <c r="L108" s="3">
        <f t="shared" si="12"/>
        <v>427</v>
      </c>
      <c r="M108" s="3">
        <f t="shared" si="13"/>
        <v>425</v>
      </c>
      <c r="N108" s="3">
        <f t="shared" si="14"/>
        <v>1404488.4</v>
      </c>
      <c r="O108" s="3">
        <f t="shared" si="15"/>
        <v>1397910</v>
      </c>
      <c r="P108" t="s">
        <v>25</v>
      </c>
      <c r="Q108" t="s">
        <v>26</v>
      </c>
      <c r="R108" t="s">
        <v>3615</v>
      </c>
      <c r="S108" t="s">
        <v>4101</v>
      </c>
      <c r="T108" t="s">
        <v>4101</v>
      </c>
      <c r="U108">
        <v>4923</v>
      </c>
      <c r="V108" s="23">
        <v>44753</v>
      </c>
    </row>
    <row r="109" spans="1:22" x14ac:dyDescent="0.25">
      <c r="A109" t="s">
        <v>132</v>
      </c>
      <c r="B109" s="23">
        <v>44327</v>
      </c>
      <c r="C109" s="23">
        <v>44333</v>
      </c>
      <c r="D109" s="3">
        <v>60</v>
      </c>
      <c r="E109" s="24">
        <v>50155.5</v>
      </c>
      <c r="F109" s="23">
        <v>44388</v>
      </c>
      <c r="G109" s="23">
        <v>44753</v>
      </c>
      <c r="H109" s="21">
        <f t="shared" si="8"/>
        <v>365</v>
      </c>
      <c r="I109" s="5">
        <f t="shared" si="9"/>
        <v>18306757.5</v>
      </c>
      <c r="J109" s="3">
        <f t="shared" si="10"/>
        <v>425</v>
      </c>
      <c r="K109" s="22">
        <f t="shared" si="11"/>
        <v>49730.5</v>
      </c>
      <c r="L109" s="3">
        <f t="shared" si="12"/>
        <v>426</v>
      </c>
      <c r="M109" s="3">
        <f t="shared" si="13"/>
        <v>420</v>
      </c>
      <c r="N109" s="3">
        <f t="shared" si="14"/>
        <v>21366243</v>
      </c>
      <c r="O109" s="3">
        <f t="shared" si="15"/>
        <v>21065310</v>
      </c>
      <c r="P109" t="s">
        <v>25</v>
      </c>
      <c r="Q109" t="s">
        <v>26</v>
      </c>
      <c r="R109" t="s">
        <v>3615</v>
      </c>
      <c r="S109" t="s">
        <v>4101</v>
      </c>
      <c r="T109" t="s">
        <v>4101</v>
      </c>
      <c r="U109">
        <v>4923</v>
      </c>
      <c r="V109" s="23">
        <v>44753</v>
      </c>
    </row>
    <row r="110" spans="1:22" x14ac:dyDescent="0.25">
      <c r="A110" t="s">
        <v>133</v>
      </c>
      <c r="B110" s="23">
        <v>44327</v>
      </c>
      <c r="C110" s="23">
        <v>44333</v>
      </c>
      <c r="D110" s="3">
        <v>60</v>
      </c>
      <c r="E110" s="24">
        <v>15304.5</v>
      </c>
      <c r="F110" s="23">
        <v>44388</v>
      </c>
      <c r="G110" s="23">
        <v>44753</v>
      </c>
      <c r="H110" s="21">
        <f t="shared" si="8"/>
        <v>365</v>
      </c>
      <c r="I110" s="5">
        <f t="shared" si="9"/>
        <v>5586142.5</v>
      </c>
      <c r="J110" s="3">
        <f t="shared" si="10"/>
        <v>425</v>
      </c>
      <c r="K110" s="22">
        <f t="shared" si="11"/>
        <v>14879.5</v>
      </c>
      <c r="L110" s="3">
        <f t="shared" si="12"/>
        <v>426</v>
      </c>
      <c r="M110" s="3">
        <f t="shared" si="13"/>
        <v>420</v>
      </c>
      <c r="N110" s="3">
        <f t="shared" si="14"/>
        <v>6519717</v>
      </c>
      <c r="O110" s="3">
        <f t="shared" si="15"/>
        <v>6427890</v>
      </c>
      <c r="P110" t="s">
        <v>25</v>
      </c>
      <c r="Q110" t="s">
        <v>26</v>
      </c>
      <c r="R110" t="s">
        <v>3615</v>
      </c>
      <c r="S110" t="s">
        <v>4101</v>
      </c>
      <c r="T110" t="s">
        <v>4101</v>
      </c>
      <c r="U110">
        <v>4923</v>
      </c>
      <c r="V110" s="23">
        <v>44753</v>
      </c>
    </row>
    <row r="111" spans="1:22" x14ac:dyDescent="0.25">
      <c r="A111" t="s">
        <v>134</v>
      </c>
      <c r="B111" s="23">
        <v>44327</v>
      </c>
      <c r="C111" s="23">
        <v>44328</v>
      </c>
      <c r="D111" s="3">
        <v>60</v>
      </c>
      <c r="E111" s="24">
        <v>6678.5</v>
      </c>
      <c r="F111" s="23">
        <v>44387</v>
      </c>
      <c r="G111" s="23">
        <v>44753</v>
      </c>
      <c r="H111" s="21">
        <f t="shared" si="8"/>
        <v>366</v>
      </c>
      <c r="I111" s="5">
        <f t="shared" si="9"/>
        <v>2444331</v>
      </c>
      <c r="J111" s="3">
        <f t="shared" si="10"/>
        <v>426</v>
      </c>
      <c r="K111" s="22">
        <f t="shared" si="11"/>
        <v>6252.5</v>
      </c>
      <c r="L111" s="3">
        <f t="shared" si="12"/>
        <v>426</v>
      </c>
      <c r="M111" s="3">
        <f t="shared" si="13"/>
        <v>425</v>
      </c>
      <c r="N111" s="3">
        <f t="shared" si="14"/>
        <v>2845041</v>
      </c>
      <c r="O111" s="3">
        <f t="shared" si="15"/>
        <v>2838362.5</v>
      </c>
      <c r="P111" t="s">
        <v>25</v>
      </c>
      <c r="Q111" t="s">
        <v>26</v>
      </c>
      <c r="R111" t="s">
        <v>3615</v>
      </c>
      <c r="S111" t="s">
        <v>4101</v>
      </c>
      <c r="T111" t="s">
        <v>4101</v>
      </c>
      <c r="U111">
        <v>4923</v>
      </c>
      <c r="V111" s="23">
        <v>44753</v>
      </c>
    </row>
    <row r="112" spans="1:22" x14ac:dyDescent="0.25">
      <c r="A112" t="s">
        <v>135</v>
      </c>
      <c r="B112" s="23">
        <v>44564</v>
      </c>
      <c r="C112" s="23">
        <v>44566</v>
      </c>
      <c r="D112" s="3">
        <v>60</v>
      </c>
      <c r="E112" s="24">
        <v>4134.3999999999996</v>
      </c>
      <c r="F112" s="23">
        <v>44624</v>
      </c>
      <c r="G112" s="23">
        <v>44776</v>
      </c>
      <c r="H112" s="21">
        <f t="shared" si="8"/>
        <v>152</v>
      </c>
      <c r="I112" s="5">
        <f t="shared" si="9"/>
        <v>628428.79999999993</v>
      </c>
      <c r="J112" s="3">
        <f t="shared" si="10"/>
        <v>212</v>
      </c>
      <c r="K112" s="22">
        <f t="shared" si="11"/>
        <v>3922.3999999999996</v>
      </c>
      <c r="L112" s="3">
        <f t="shared" si="12"/>
        <v>212</v>
      </c>
      <c r="M112" s="3">
        <f t="shared" si="13"/>
        <v>210</v>
      </c>
      <c r="N112" s="3">
        <f t="shared" si="14"/>
        <v>876492.79999999993</v>
      </c>
      <c r="O112" s="3">
        <f t="shared" si="15"/>
        <v>868223.99999999988</v>
      </c>
      <c r="P112" t="s">
        <v>25</v>
      </c>
      <c r="Q112" t="s">
        <v>26</v>
      </c>
      <c r="R112" t="s">
        <v>3615</v>
      </c>
      <c r="S112" t="s">
        <v>4101</v>
      </c>
      <c r="T112" t="s">
        <v>4101</v>
      </c>
      <c r="U112">
        <v>5514</v>
      </c>
      <c r="V112" s="23">
        <v>44776</v>
      </c>
    </row>
    <row r="113" spans="1:22" x14ac:dyDescent="0.25">
      <c r="A113" t="s">
        <v>136</v>
      </c>
      <c r="B113" s="23">
        <v>44565</v>
      </c>
      <c r="C113" s="23">
        <v>44566</v>
      </c>
      <c r="D113" s="3">
        <v>60</v>
      </c>
      <c r="E113" s="24">
        <v>6578.4</v>
      </c>
      <c r="F113" s="23">
        <v>44625</v>
      </c>
      <c r="G113" s="23">
        <v>44776</v>
      </c>
      <c r="H113" s="21">
        <f t="shared" si="8"/>
        <v>151</v>
      </c>
      <c r="I113" s="5">
        <f t="shared" si="9"/>
        <v>993338.39999999991</v>
      </c>
      <c r="J113" s="3">
        <f t="shared" si="10"/>
        <v>211</v>
      </c>
      <c r="K113" s="22">
        <f t="shared" si="11"/>
        <v>6367.4</v>
      </c>
      <c r="L113" s="3">
        <f t="shared" si="12"/>
        <v>211</v>
      </c>
      <c r="M113" s="3">
        <f t="shared" si="13"/>
        <v>210</v>
      </c>
      <c r="N113" s="3">
        <f t="shared" si="14"/>
        <v>1388042.4</v>
      </c>
      <c r="O113" s="3">
        <f t="shared" si="15"/>
        <v>1381464</v>
      </c>
      <c r="P113" t="s">
        <v>25</v>
      </c>
      <c r="Q113" t="s">
        <v>26</v>
      </c>
      <c r="R113" t="s">
        <v>3615</v>
      </c>
      <c r="S113" t="s">
        <v>4101</v>
      </c>
      <c r="T113" t="s">
        <v>4101</v>
      </c>
      <c r="U113">
        <v>5514</v>
      </c>
      <c r="V113" s="23">
        <v>44776</v>
      </c>
    </row>
    <row r="114" spans="1:22" x14ac:dyDescent="0.25">
      <c r="A114" t="s">
        <v>137</v>
      </c>
      <c r="B114" s="23">
        <v>44566</v>
      </c>
      <c r="C114" s="23">
        <v>44571</v>
      </c>
      <c r="D114" s="3">
        <v>60</v>
      </c>
      <c r="E114" s="24">
        <v>9472.64</v>
      </c>
      <c r="F114" s="23">
        <v>44627</v>
      </c>
      <c r="G114" s="23">
        <v>44776</v>
      </c>
      <c r="H114" s="21">
        <f t="shared" si="8"/>
        <v>149</v>
      </c>
      <c r="I114" s="5">
        <f t="shared" si="9"/>
        <v>1411423.3599999999</v>
      </c>
      <c r="J114" s="3">
        <f t="shared" si="10"/>
        <v>209</v>
      </c>
      <c r="K114" s="22">
        <f t="shared" si="11"/>
        <v>9263.64</v>
      </c>
      <c r="L114" s="3">
        <f t="shared" si="12"/>
        <v>210</v>
      </c>
      <c r="M114" s="3">
        <f t="shared" si="13"/>
        <v>205</v>
      </c>
      <c r="N114" s="3">
        <f t="shared" si="14"/>
        <v>1989254.4</v>
      </c>
      <c r="O114" s="3">
        <f t="shared" si="15"/>
        <v>1941891.2</v>
      </c>
      <c r="P114" t="s">
        <v>25</v>
      </c>
      <c r="Q114" t="s">
        <v>26</v>
      </c>
      <c r="R114" t="s">
        <v>3615</v>
      </c>
      <c r="S114" t="s">
        <v>4101</v>
      </c>
      <c r="T114" t="s">
        <v>4101</v>
      </c>
      <c r="U114">
        <v>5514</v>
      </c>
      <c r="V114" s="23">
        <v>44776</v>
      </c>
    </row>
    <row r="115" spans="1:22" x14ac:dyDescent="0.25">
      <c r="A115" t="s">
        <v>138</v>
      </c>
      <c r="B115" s="23">
        <v>44566</v>
      </c>
      <c r="C115" s="23">
        <v>44571</v>
      </c>
      <c r="D115" s="3">
        <v>60</v>
      </c>
      <c r="E115" s="24">
        <v>10356.200000000001</v>
      </c>
      <c r="F115" s="23">
        <v>44627</v>
      </c>
      <c r="G115" s="23">
        <v>44776</v>
      </c>
      <c r="H115" s="21">
        <f t="shared" si="8"/>
        <v>149</v>
      </c>
      <c r="I115" s="5">
        <f t="shared" si="9"/>
        <v>1543073.8</v>
      </c>
      <c r="J115" s="3">
        <f t="shared" si="10"/>
        <v>209</v>
      </c>
      <c r="K115" s="22">
        <f t="shared" si="11"/>
        <v>10147.200000000001</v>
      </c>
      <c r="L115" s="3">
        <f t="shared" si="12"/>
        <v>210</v>
      </c>
      <c r="M115" s="3">
        <f t="shared" si="13"/>
        <v>205</v>
      </c>
      <c r="N115" s="3">
        <f t="shared" si="14"/>
        <v>2174802</v>
      </c>
      <c r="O115" s="3">
        <f t="shared" si="15"/>
        <v>2123021</v>
      </c>
      <c r="P115" t="s">
        <v>25</v>
      </c>
      <c r="Q115" t="s">
        <v>26</v>
      </c>
      <c r="R115" t="s">
        <v>3615</v>
      </c>
      <c r="S115" t="s">
        <v>4101</v>
      </c>
      <c r="T115" t="s">
        <v>4101</v>
      </c>
      <c r="U115">
        <v>5514</v>
      </c>
      <c r="V115" s="23">
        <v>44776</v>
      </c>
    </row>
    <row r="116" spans="1:22" x14ac:dyDescent="0.25">
      <c r="A116" t="s">
        <v>139</v>
      </c>
      <c r="B116" s="23">
        <v>44566</v>
      </c>
      <c r="C116" s="23">
        <v>44571</v>
      </c>
      <c r="D116" s="3">
        <v>60</v>
      </c>
      <c r="E116" s="24">
        <v>111383.85</v>
      </c>
      <c r="F116" s="23">
        <v>44627</v>
      </c>
      <c r="G116" s="23">
        <v>44776</v>
      </c>
      <c r="H116" s="21">
        <f t="shared" si="8"/>
        <v>149</v>
      </c>
      <c r="I116" s="5">
        <f t="shared" si="9"/>
        <v>16596193.65</v>
      </c>
      <c r="J116" s="3">
        <f t="shared" si="10"/>
        <v>209</v>
      </c>
      <c r="K116" s="22">
        <f t="shared" si="11"/>
        <v>111174.85</v>
      </c>
      <c r="L116" s="3">
        <f t="shared" si="12"/>
        <v>210</v>
      </c>
      <c r="M116" s="3">
        <f t="shared" si="13"/>
        <v>205</v>
      </c>
      <c r="N116" s="3">
        <f t="shared" si="14"/>
        <v>23390608.5</v>
      </c>
      <c r="O116" s="3">
        <f t="shared" si="15"/>
        <v>22833689.25</v>
      </c>
      <c r="P116" t="s">
        <v>25</v>
      </c>
      <c r="Q116" t="s">
        <v>26</v>
      </c>
      <c r="R116" t="s">
        <v>3615</v>
      </c>
      <c r="S116" t="s">
        <v>4101</v>
      </c>
      <c r="T116" t="s">
        <v>4101</v>
      </c>
      <c r="U116">
        <v>5514</v>
      </c>
      <c r="V116" s="23">
        <v>44776</v>
      </c>
    </row>
    <row r="117" spans="1:22" x14ac:dyDescent="0.25">
      <c r="A117" t="s">
        <v>140</v>
      </c>
      <c r="B117" s="23">
        <v>44610</v>
      </c>
      <c r="C117" s="23">
        <v>44622</v>
      </c>
      <c r="D117" s="3">
        <v>60</v>
      </c>
      <c r="E117" s="24">
        <v>2472</v>
      </c>
      <c r="F117" s="23">
        <v>44673</v>
      </c>
      <c r="G117" s="23">
        <v>44810</v>
      </c>
      <c r="H117" s="21">
        <f t="shared" si="8"/>
        <v>137</v>
      </c>
      <c r="I117" s="5">
        <f t="shared" si="9"/>
        <v>338664</v>
      </c>
      <c r="J117" s="3">
        <f t="shared" si="10"/>
        <v>197</v>
      </c>
      <c r="K117" s="22">
        <f t="shared" si="11"/>
        <v>2275</v>
      </c>
      <c r="L117" s="3">
        <f t="shared" si="12"/>
        <v>200</v>
      </c>
      <c r="M117" s="3">
        <f t="shared" si="13"/>
        <v>188</v>
      </c>
      <c r="N117" s="3">
        <f t="shared" si="14"/>
        <v>494400</v>
      </c>
      <c r="O117" s="3">
        <f t="shared" si="15"/>
        <v>464736</v>
      </c>
      <c r="P117" t="s">
        <v>25</v>
      </c>
      <c r="Q117" t="s">
        <v>26</v>
      </c>
      <c r="R117" t="s">
        <v>3616</v>
      </c>
      <c r="S117" t="s">
        <v>4102</v>
      </c>
      <c r="T117" t="s">
        <v>4102</v>
      </c>
      <c r="U117">
        <v>6275</v>
      </c>
      <c r="V117" s="23">
        <v>44810</v>
      </c>
    </row>
    <row r="118" spans="1:22" x14ac:dyDescent="0.25">
      <c r="A118" t="s">
        <v>141</v>
      </c>
      <c r="B118" s="23">
        <v>42788</v>
      </c>
      <c r="C118" s="23">
        <v>42866</v>
      </c>
      <c r="D118" s="3">
        <v>60</v>
      </c>
      <c r="E118" s="24">
        <v>106.92</v>
      </c>
      <c r="F118" s="23">
        <v>42848</v>
      </c>
      <c r="G118" s="23">
        <v>44818</v>
      </c>
      <c r="H118" s="21">
        <f t="shared" si="8"/>
        <v>1970</v>
      </c>
      <c r="I118" s="5">
        <f t="shared" si="9"/>
        <v>210632.4</v>
      </c>
      <c r="J118" s="3">
        <f t="shared" si="10"/>
        <v>2030</v>
      </c>
      <c r="K118" s="22">
        <f t="shared" si="11"/>
        <v>-1923.08</v>
      </c>
      <c r="L118" s="3">
        <f t="shared" si="12"/>
        <v>2030</v>
      </c>
      <c r="M118" s="3">
        <f t="shared" si="13"/>
        <v>1952</v>
      </c>
      <c r="N118" s="3">
        <f t="shared" si="14"/>
        <v>217047.6</v>
      </c>
      <c r="O118" s="3">
        <f t="shared" si="15"/>
        <v>208707.84</v>
      </c>
      <c r="P118" t="s">
        <v>25</v>
      </c>
      <c r="Q118" t="s">
        <v>26</v>
      </c>
      <c r="R118" t="s">
        <v>3617</v>
      </c>
      <c r="S118" t="s">
        <v>4103</v>
      </c>
      <c r="T118" t="s">
        <v>4103</v>
      </c>
      <c r="U118">
        <v>6451</v>
      </c>
      <c r="V118" s="23">
        <v>44818</v>
      </c>
    </row>
    <row r="119" spans="1:22" x14ac:dyDescent="0.25">
      <c r="A119" t="s">
        <v>142</v>
      </c>
      <c r="B119" s="23">
        <v>44351</v>
      </c>
      <c r="C119" s="23">
        <v>44370</v>
      </c>
      <c r="D119" s="3">
        <v>60</v>
      </c>
      <c r="E119" s="24">
        <v>225</v>
      </c>
      <c r="F119" s="23">
        <v>44428</v>
      </c>
      <c r="G119" s="23">
        <v>44812</v>
      </c>
      <c r="H119" s="21">
        <f t="shared" si="8"/>
        <v>384</v>
      </c>
      <c r="I119" s="5">
        <f t="shared" si="9"/>
        <v>86400</v>
      </c>
      <c r="J119" s="3">
        <f t="shared" si="10"/>
        <v>444</v>
      </c>
      <c r="K119" s="22">
        <f t="shared" si="11"/>
        <v>-219</v>
      </c>
      <c r="L119" s="3">
        <f t="shared" si="12"/>
        <v>461</v>
      </c>
      <c r="M119" s="3">
        <f t="shared" si="13"/>
        <v>442</v>
      </c>
      <c r="N119" s="3">
        <f t="shared" si="14"/>
        <v>103725</v>
      </c>
      <c r="O119" s="3">
        <f t="shared" si="15"/>
        <v>99450</v>
      </c>
      <c r="P119" t="s">
        <v>25</v>
      </c>
      <c r="Q119" t="s">
        <v>26</v>
      </c>
      <c r="R119" t="s">
        <v>3617</v>
      </c>
      <c r="S119" t="s">
        <v>4103</v>
      </c>
      <c r="T119" t="s">
        <v>4103</v>
      </c>
      <c r="U119">
        <v>6325</v>
      </c>
      <c r="V119" s="23">
        <v>44812</v>
      </c>
    </row>
    <row r="120" spans="1:22" x14ac:dyDescent="0.25">
      <c r="A120" t="s">
        <v>143</v>
      </c>
      <c r="B120" s="23">
        <v>44354</v>
      </c>
      <c r="C120" s="23">
        <v>44664</v>
      </c>
      <c r="D120" s="3">
        <v>60</v>
      </c>
      <c r="E120" s="24">
        <v>1107.5999999999999</v>
      </c>
      <c r="F120" s="23">
        <v>44717</v>
      </c>
      <c r="G120" s="23">
        <v>44805</v>
      </c>
      <c r="H120" s="21">
        <f t="shared" si="8"/>
        <v>88</v>
      </c>
      <c r="I120" s="5">
        <f t="shared" si="9"/>
        <v>97468.799999999988</v>
      </c>
      <c r="J120" s="3">
        <f t="shared" si="10"/>
        <v>148</v>
      </c>
      <c r="K120" s="22">
        <f t="shared" si="11"/>
        <v>959.59999999999991</v>
      </c>
      <c r="L120" s="3">
        <f t="shared" si="12"/>
        <v>451</v>
      </c>
      <c r="M120" s="3">
        <f t="shared" si="13"/>
        <v>141</v>
      </c>
      <c r="N120" s="3">
        <f t="shared" si="14"/>
        <v>499527.6</v>
      </c>
      <c r="O120" s="3">
        <f t="shared" si="15"/>
        <v>156171.59999999998</v>
      </c>
      <c r="P120" t="s">
        <v>25</v>
      </c>
      <c r="Q120" t="s">
        <v>26</v>
      </c>
      <c r="R120" t="s">
        <v>3617</v>
      </c>
      <c r="S120" t="s">
        <v>4103</v>
      </c>
      <c r="T120" t="s">
        <v>4103</v>
      </c>
      <c r="U120">
        <v>6099</v>
      </c>
      <c r="V120" s="23">
        <v>44805</v>
      </c>
    </row>
    <row r="121" spans="1:22" x14ac:dyDescent="0.25">
      <c r="A121" t="s">
        <v>144</v>
      </c>
      <c r="B121" s="23">
        <v>44529</v>
      </c>
      <c r="C121" s="23">
        <v>44536</v>
      </c>
      <c r="D121" s="3">
        <v>60</v>
      </c>
      <c r="E121" s="24">
        <v>34445.4</v>
      </c>
      <c r="F121" s="23">
        <v>44593</v>
      </c>
      <c r="G121" s="23">
        <v>44762</v>
      </c>
      <c r="H121" s="21">
        <f t="shared" si="8"/>
        <v>169</v>
      </c>
      <c r="I121" s="5">
        <f t="shared" si="9"/>
        <v>5821272.6000000006</v>
      </c>
      <c r="J121" s="3">
        <f t="shared" si="10"/>
        <v>229</v>
      </c>
      <c r="K121" s="22">
        <f t="shared" si="11"/>
        <v>34216.400000000001</v>
      </c>
      <c r="L121" s="3">
        <f t="shared" si="12"/>
        <v>233</v>
      </c>
      <c r="M121" s="3">
        <f t="shared" si="13"/>
        <v>226</v>
      </c>
      <c r="N121" s="3">
        <f t="shared" si="14"/>
        <v>8025778.2000000002</v>
      </c>
      <c r="O121" s="3">
        <f t="shared" si="15"/>
        <v>7784660.4000000004</v>
      </c>
      <c r="P121" t="s">
        <v>25</v>
      </c>
      <c r="Q121" t="s">
        <v>26</v>
      </c>
      <c r="R121" t="s">
        <v>3617</v>
      </c>
      <c r="S121" t="s">
        <v>4103</v>
      </c>
      <c r="T121" t="s">
        <v>4103</v>
      </c>
      <c r="U121">
        <v>5013</v>
      </c>
      <c r="V121" s="23">
        <v>44762</v>
      </c>
    </row>
    <row r="122" spans="1:22" x14ac:dyDescent="0.25">
      <c r="A122" t="s">
        <v>145</v>
      </c>
      <c r="B122" s="23">
        <v>44532</v>
      </c>
      <c r="C122" s="23">
        <v>44539</v>
      </c>
      <c r="D122" s="3">
        <v>60</v>
      </c>
      <c r="E122" s="24">
        <v>1728</v>
      </c>
      <c r="F122" s="23">
        <v>44597</v>
      </c>
      <c r="G122" s="23">
        <v>44762</v>
      </c>
      <c r="H122" s="21">
        <f t="shared" si="8"/>
        <v>165</v>
      </c>
      <c r="I122" s="5">
        <f t="shared" si="9"/>
        <v>285120</v>
      </c>
      <c r="J122" s="3">
        <f t="shared" si="10"/>
        <v>225</v>
      </c>
      <c r="K122" s="22">
        <f t="shared" si="11"/>
        <v>1503</v>
      </c>
      <c r="L122" s="3">
        <f t="shared" si="12"/>
        <v>230</v>
      </c>
      <c r="M122" s="3">
        <f t="shared" si="13"/>
        <v>223</v>
      </c>
      <c r="N122" s="3">
        <f t="shared" si="14"/>
        <v>397440</v>
      </c>
      <c r="O122" s="3">
        <f t="shared" si="15"/>
        <v>385344</v>
      </c>
      <c r="P122" t="s">
        <v>25</v>
      </c>
      <c r="Q122" t="s">
        <v>26</v>
      </c>
      <c r="R122" t="s">
        <v>3617</v>
      </c>
      <c r="S122" t="s">
        <v>4103</v>
      </c>
      <c r="T122" t="s">
        <v>4103</v>
      </c>
      <c r="U122">
        <v>5013</v>
      </c>
      <c r="V122" s="23">
        <v>44762</v>
      </c>
    </row>
    <row r="123" spans="1:22" x14ac:dyDescent="0.25">
      <c r="A123" t="s">
        <v>146</v>
      </c>
      <c r="B123" s="23">
        <v>44532</v>
      </c>
      <c r="C123" s="23">
        <v>44539</v>
      </c>
      <c r="D123" s="3">
        <v>60</v>
      </c>
      <c r="E123" s="24">
        <v>2970</v>
      </c>
      <c r="F123" s="23">
        <v>44597</v>
      </c>
      <c r="G123" s="23">
        <v>44762</v>
      </c>
      <c r="H123" s="21">
        <f t="shared" si="8"/>
        <v>165</v>
      </c>
      <c r="I123" s="5">
        <f t="shared" si="9"/>
        <v>490050</v>
      </c>
      <c r="J123" s="3">
        <f t="shared" si="10"/>
        <v>225</v>
      </c>
      <c r="K123" s="22">
        <f t="shared" si="11"/>
        <v>2745</v>
      </c>
      <c r="L123" s="3">
        <f t="shared" si="12"/>
        <v>230</v>
      </c>
      <c r="M123" s="3">
        <f t="shared" si="13"/>
        <v>223</v>
      </c>
      <c r="N123" s="3">
        <f t="shared" si="14"/>
        <v>683100</v>
      </c>
      <c r="O123" s="3">
        <f t="shared" si="15"/>
        <v>662310</v>
      </c>
      <c r="P123" t="s">
        <v>25</v>
      </c>
      <c r="Q123" t="s">
        <v>26</v>
      </c>
      <c r="R123" t="s">
        <v>3617</v>
      </c>
      <c r="S123" t="s">
        <v>4103</v>
      </c>
      <c r="T123" t="s">
        <v>4103</v>
      </c>
      <c r="U123">
        <v>5013</v>
      </c>
      <c r="V123" s="23">
        <v>44762</v>
      </c>
    </row>
    <row r="124" spans="1:22" x14ac:dyDescent="0.25">
      <c r="A124" t="s">
        <v>147</v>
      </c>
      <c r="B124" s="23">
        <v>44533</v>
      </c>
      <c r="C124" s="23">
        <v>44539</v>
      </c>
      <c r="D124" s="3">
        <v>60</v>
      </c>
      <c r="E124" s="24">
        <v>148.5</v>
      </c>
      <c r="F124" s="23">
        <v>44597</v>
      </c>
      <c r="G124" s="23">
        <v>44762</v>
      </c>
      <c r="H124" s="21">
        <f t="shared" si="8"/>
        <v>165</v>
      </c>
      <c r="I124" s="5">
        <f t="shared" si="9"/>
        <v>24502.5</v>
      </c>
      <c r="J124" s="3">
        <f t="shared" si="10"/>
        <v>225</v>
      </c>
      <c r="K124" s="22">
        <f t="shared" si="11"/>
        <v>-76.5</v>
      </c>
      <c r="L124" s="3">
        <f t="shared" si="12"/>
        <v>229</v>
      </c>
      <c r="M124" s="3">
        <f t="shared" si="13"/>
        <v>223</v>
      </c>
      <c r="N124" s="3">
        <f t="shared" si="14"/>
        <v>34006.5</v>
      </c>
      <c r="O124" s="3">
        <f t="shared" si="15"/>
        <v>33115.5</v>
      </c>
      <c r="P124" t="s">
        <v>25</v>
      </c>
      <c r="Q124" t="s">
        <v>26</v>
      </c>
      <c r="R124" t="s">
        <v>3617</v>
      </c>
      <c r="S124" t="s">
        <v>4103</v>
      </c>
      <c r="T124" t="s">
        <v>4103</v>
      </c>
      <c r="U124">
        <v>5013</v>
      </c>
      <c r="V124" s="23">
        <v>44762</v>
      </c>
    </row>
    <row r="125" spans="1:22" x14ac:dyDescent="0.25">
      <c r="A125" t="s">
        <v>148</v>
      </c>
      <c r="B125" s="23">
        <v>44533</v>
      </c>
      <c r="C125" s="23">
        <v>44539</v>
      </c>
      <c r="D125" s="3">
        <v>60</v>
      </c>
      <c r="E125" s="24">
        <v>708</v>
      </c>
      <c r="F125" s="23">
        <v>44597</v>
      </c>
      <c r="G125" s="23">
        <v>44762</v>
      </c>
      <c r="H125" s="21">
        <f t="shared" si="8"/>
        <v>165</v>
      </c>
      <c r="I125" s="5">
        <f t="shared" si="9"/>
        <v>116820</v>
      </c>
      <c r="J125" s="3">
        <f t="shared" si="10"/>
        <v>225</v>
      </c>
      <c r="K125" s="22">
        <f t="shared" si="11"/>
        <v>483</v>
      </c>
      <c r="L125" s="3">
        <f t="shared" si="12"/>
        <v>229</v>
      </c>
      <c r="M125" s="3">
        <f t="shared" si="13"/>
        <v>223</v>
      </c>
      <c r="N125" s="3">
        <f t="shared" si="14"/>
        <v>162132</v>
      </c>
      <c r="O125" s="3">
        <f t="shared" si="15"/>
        <v>157884</v>
      </c>
      <c r="P125" t="s">
        <v>25</v>
      </c>
      <c r="Q125" t="s">
        <v>26</v>
      </c>
      <c r="R125" t="s">
        <v>3617</v>
      </c>
      <c r="S125" t="s">
        <v>4103</v>
      </c>
      <c r="T125" t="s">
        <v>4103</v>
      </c>
      <c r="U125">
        <v>5013</v>
      </c>
      <c r="V125" s="23">
        <v>44762</v>
      </c>
    </row>
    <row r="126" spans="1:22" x14ac:dyDescent="0.25">
      <c r="A126" t="s">
        <v>149</v>
      </c>
      <c r="B126" s="23">
        <v>44539</v>
      </c>
      <c r="C126" s="23">
        <v>44543</v>
      </c>
      <c r="D126" s="3">
        <v>60</v>
      </c>
      <c r="E126" s="24">
        <v>2970</v>
      </c>
      <c r="F126" s="23">
        <v>44601</v>
      </c>
      <c r="G126" s="23">
        <v>44762</v>
      </c>
      <c r="H126" s="21">
        <f t="shared" si="8"/>
        <v>161</v>
      </c>
      <c r="I126" s="5">
        <f t="shared" si="9"/>
        <v>478170</v>
      </c>
      <c r="J126" s="3">
        <f t="shared" si="10"/>
        <v>221</v>
      </c>
      <c r="K126" s="22">
        <f t="shared" si="11"/>
        <v>2749</v>
      </c>
      <c r="L126" s="3">
        <f t="shared" si="12"/>
        <v>223</v>
      </c>
      <c r="M126" s="3">
        <f t="shared" si="13"/>
        <v>219</v>
      </c>
      <c r="N126" s="3">
        <f t="shared" si="14"/>
        <v>662310</v>
      </c>
      <c r="O126" s="3">
        <f t="shared" si="15"/>
        <v>650430</v>
      </c>
      <c r="P126" t="s">
        <v>25</v>
      </c>
      <c r="Q126" t="s">
        <v>26</v>
      </c>
      <c r="R126" t="s">
        <v>3617</v>
      </c>
      <c r="S126" t="s">
        <v>4103</v>
      </c>
      <c r="T126" t="s">
        <v>4103</v>
      </c>
      <c r="U126">
        <v>5013</v>
      </c>
      <c r="V126" s="23">
        <v>44762</v>
      </c>
    </row>
    <row r="127" spans="1:22" x14ac:dyDescent="0.25">
      <c r="A127" t="s">
        <v>150</v>
      </c>
      <c r="B127" s="23">
        <v>44539</v>
      </c>
      <c r="C127" s="23">
        <v>44543</v>
      </c>
      <c r="D127" s="3">
        <v>60</v>
      </c>
      <c r="E127" s="24">
        <v>3780</v>
      </c>
      <c r="F127" s="23">
        <v>44601</v>
      </c>
      <c r="G127" s="23">
        <v>44762</v>
      </c>
      <c r="H127" s="21">
        <f t="shared" si="8"/>
        <v>161</v>
      </c>
      <c r="I127" s="5">
        <f t="shared" si="9"/>
        <v>608580</v>
      </c>
      <c r="J127" s="3">
        <f t="shared" si="10"/>
        <v>221</v>
      </c>
      <c r="K127" s="22">
        <f t="shared" si="11"/>
        <v>3559</v>
      </c>
      <c r="L127" s="3">
        <f t="shared" si="12"/>
        <v>223</v>
      </c>
      <c r="M127" s="3">
        <f t="shared" si="13"/>
        <v>219</v>
      </c>
      <c r="N127" s="3">
        <f t="shared" si="14"/>
        <v>842940</v>
      </c>
      <c r="O127" s="3">
        <f t="shared" si="15"/>
        <v>827820</v>
      </c>
      <c r="P127" t="s">
        <v>25</v>
      </c>
      <c r="Q127" t="s">
        <v>26</v>
      </c>
      <c r="R127" t="s">
        <v>3617</v>
      </c>
      <c r="S127" t="s">
        <v>4103</v>
      </c>
      <c r="T127" t="s">
        <v>4103</v>
      </c>
      <c r="U127">
        <v>5013</v>
      </c>
      <c r="V127" s="23">
        <v>44762</v>
      </c>
    </row>
    <row r="128" spans="1:22" x14ac:dyDescent="0.25">
      <c r="A128" t="s">
        <v>151</v>
      </c>
      <c r="B128" s="23">
        <v>44539</v>
      </c>
      <c r="C128" s="23">
        <v>44543</v>
      </c>
      <c r="D128" s="3">
        <v>60</v>
      </c>
      <c r="E128" s="24">
        <v>198</v>
      </c>
      <c r="F128" s="23">
        <v>44601</v>
      </c>
      <c r="G128" s="23">
        <v>44762</v>
      </c>
      <c r="H128" s="21">
        <f t="shared" si="8"/>
        <v>161</v>
      </c>
      <c r="I128" s="5">
        <f t="shared" si="9"/>
        <v>31878</v>
      </c>
      <c r="J128" s="3">
        <f t="shared" si="10"/>
        <v>221</v>
      </c>
      <c r="K128" s="22">
        <f t="shared" si="11"/>
        <v>-23</v>
      </c>
      <c r="L128" s="3">
        <f t="shared" si="12"/>
        <v>223</v>
      </c>
      <c r="M128" s="3">
        <f t="shared" si="13"/>
        <v>219</v>
      </c>
      <c r="N128" s="3">
        <f t="shared" si="14"/>
        <v>44154</v>
      </c>
      <c r="O128" s="3">
        <f t="shared" si="15"/>
        <v>43362</v>
      </c>
      <c r="P128" t="s">
        <v>25</v>
      </c>
      <c r="Q128" t="s">
        <v>26</v>
      </c>
      <c r="R128" t="s">
        <v>3617</v>
      </c>
      <c r="S128" t="s">
        <v>4103</v>
      </c>
      <c r="T128" t="s">
        <v>4103</v>
      </c>
      <c r="U128">
        <v>5013</v>
      </c>
      <c r="V128" s="23">
        <v>44762</v>
      </c>
    </row>
    <row r="129" spans="1:22" x14ac:dyDescent="0.25">
      <c r="A129" t="s">
        <v>152</v>
      </c>
      <c r="B129" s="23">
        <v>44539</v>
      </c>
      <c r="C129" s="23">
        <v>44543</v>
      </c>
      <c r="D129" s="3">
        <v>60</v>
      </c>
      <c r="E129" s="24">
        <v>1638</v>
      </c>
      <c r="F129" s="23">
        <v>44601</v>
      </c>
      <c r="G129" s="23">
        <v>44762</v>
      </c>
      <c r="H129" s="21">
        <f t="shared" si="8"/>
        <v>161</v>
      </c>
      <c r="I129" s="5">
        <f t="shared" si="9"/>
        <v>263718</v>
      </c>
      <c r="J129" s="3">
        <f t="shared" si="10"/>
        <v>221</v>
      </c>
      <c r="K129" s="22">
        <f t="shared" si="11"/>
        <v>1417</v>
      </c>
      <c r="L129" s="3">
        <f t="shared" si="12"/>
        <v>223</v>
      </c>
      <c r="M129" s="3">
        <f t="shared" si="13"/>
        <v>219</v>
      </c>
      <c r="N129" s="3">
        <f t="shared" si="14"/>
        <v>365274</v>
      </c>
      <c r="O129" s="3">
        <f t="shared" si="15"/>
        <v>358722</v>
      </c>
      <c r="P129" t="s">
        <v>25</v>
      </c>
      <c r="Q129" t="s">
        <v>26</v>
      </c>
      <c r="R129" t="s">
        <v>3617</v>
      </c>
      <c r="S129" t="s">
        <v>4103</v>
      </c>
      <c r="T129" t="s">
        <v>4103</v>
      </c>
      <c r="U129">
        <v>5013</v>
      </c>
      <c r="V129" s="23">
        <v>44762</v>
      </c>
    </row>
    <row r="130" spans="1:22" x14ac:dyDescent="0.25">
      <c r="A130" t="s">
        <v>153</v>
      </c>
      <c r="B130" s="23">
        <v>44545</v>
      </c>
      <c r="C130" s="23">
        <v>44551</v>
      </c>
      <c r="D130" s="3">
        <v>60</v>
      </c>
      <c r="E130" s="24">
        <v>98.82</v>
      </c>
      <c r="F130" s="23">
        <v>44607</v>
      </c>
      <c r="G130" s="23">
        <v>44762</v>
      </c>
      <c r="H130" s="21">
        <f t="shared" si="8"/>
        <v>155</v>
      </c>
      <c r="I130" s="5">
        <f t="shared" si="9"/>
        <v>15317.099999999999</v>
      </c>
      <c r="J130" s="3">
        <f t="shared" si="10"/>
        <v>215</v>
      </c>
      <c r="K130" s="22">
        <f t="shared" si="11"/>
        <v>-116.18</v>
      </c>
      <c r="L130" s="3">
        <f t="shared" si="12"/>
        <v>217</v>
      </c>
      <c r="M130" s="3">
        <f t="shared" si="13"/>
        <v>211</v>
      </c>
      <c r="N130" s="3">
        <f t="shared" si="14"/>
        <v>21443.94</v>
      </c>
      <c r="O130" s="3">
        <f t="shared" si="15"/>
        <v>20851.019999999997</v>
      </c>
      <c r="P130" t="s">
        <v>25</v>
      </c>
      <c r="Q130" t="s">
        <v>26</v>
      </c>
      <c r="R130" t="s">
        <v>3617</v>
      </c>
      <c r="S130" t="s">
        <v>4103</v>
      </c>
      <c r="T130" t="s">
        <v>4103</v>
      </c>
      <c r="U130">
        <v>5013</v>
      </c>
      <c r="V130" s="23">
        <v>44762</v>
      </c>
    </row>
    <row r="131" spans="1:22" x14ac:dyDescent="0.25">
      <c r="A131" t="s">
        <v>154</v>
      </c>
      <c r="B131" s="23">
        <v>44546</v>
      </c>
      <c r="C131" s="23">
        <v>44551</v>
      </c>
      <c r="D131" s="3">
        <v>60</v>
      </c>
      <c r="E131" s="24">
        <v>1066.4000000000001</v>
      </c>
      <c r="F131" s="23">
        <v>44608</v>
      </c>
      <c r="G131" s="23">
        <v>44762</v>
      </c>
      <c r="H131" s="21">
        <f t="shared" si="8"/>
        <v>154</v>
      </c>
      <c r="I131" s="5">
        <f t="shared" si="9"/>
        <v>164225.60000000001</v>
      </c>
      <c r="J131" s="3">
        <f t="shared" si="10"/>
        <v>214</v>
      </c>
      <c r="K131" s="22">
        <f t="shared" si="11"/>
        <v>852.40000000000009</v>
      </c>
      <c r="L131" s="3">
        <f t="shared" si="12"/>
        <v>216</v>
      </c>
      <c r="M131" s="3">
        <f t="shared" si="13"/>
        <v>211</v>
      </c>
      <c r="N131" s="3">
        <f t="shared" si="14"/>
        <v>230342.40000000002</v>
      </c>
      <c r="O131" s="3">
        <f t="shared" si="15"/>
        <v>225010.40000000002</v>
      </c>
      <c r="P131" t="s">
        <v>25</v>
      </c>
      <c r="Q131" t="s">
        <v>26</v>
      </c>
      <c r="R131" t="s">
        <v>3617</v>
      </c>
      <c r="S131" t="s">
        <v>4103</v>
      </c>
      <c r="T131" t="s">
        <v>4103</v>
      </c>
      <c r="U131">
        <v>5013</v>
      </c>
      <c r="V131" s="23">
        <v>44762</v>
      </c>
    </row>
    <row r="132" spans="1:22" x14ac:dyDescent="0.25">
      <c r="A132" t="s">
        <v>155</v>
      </c>
      <c r="B132" s="23">
        <v>44546</v>
      </c>
      <c r="C132" s="23">
        <v>44551</v>
      </c>
      <c r="D132" s="3">
        <v>60</v>
      </c>
      <c r="E132" s="24">
        <v>2295</v>
      </c>
      <c r="F132" s="23">
        <v>44608</v>
      </c>
      <c r="G132" s="23">
        <v>44762</v>
      </c>
      <c r="H132" s="21">
        <f t="shared" si="8"/>
        <v>154</v>
      </c>
      <c r="I132" s="5">
        <f t="shared" si="9"/>
        <v>353430</v>
      </c>
      <c r="J132" s="3">
        <f t="shared" si="10"/>
        <v>214</v>
      </c>
      <c r="K132" s="22">
        <f t="shared" si="11"/>
        <v>2081</v>
      </c>
      <c r="L132" s="3">
        <f t="shared" si="12"/>
        <v>216</v>
      </c>
      <c r="M132" s="3">
        <f t="shared" si="13"/>
        <v>211</v>
      </c>
      <c r="N132" s="3">
        <f t="shared" si="14"/>
        <v>495720</v>
      </c>
      <c r="O132" s="3">
        <f t="shared" si="15"/>
        <v>484245</v>
      </c>
      <c r="P132" t="s">
        <v>25</v>
      </c>
      <c r="Q132" t="s">
        <v>26</v>
      </c>
      <c r="R132" t="s">
        <v>3617</v>
      </c>
      <c r="S132" t="s">
        <v>4103</v>
      </c>
      <c r="T132" t="s">
        <v>4103</v>
      </c>
      <c r="U132">
        <v>5013</v>
      </c>
      <c r="V132" s="23">
        <v>44762</v>
      </c>
    </row>
    <row r="133" spans="1:22" x14ac:dyDescent="0.25">
      <c r="A133" t="s">
        <v>156</v>
      </c>
      <c r="B133" s="23">
        <v>44547</v>
      </c>
      <c r="C133" s="23">
        <v>44551</v>
      </c>
      <c r="D133" s="3">
        <v>60</v>
      </c>
      <c r="E133" s="24">
        <v>784.08</v>
      </c>
      <c r="F133" s="23">
        <v>44611</v>
      </c>
      <c r="G133" s="23">
        <v>44762</v>
      </c>
      <c r="H133" s="21">
        <f t="shared" si="8"/>
        <v>151</v>
      </c>
      <c r="I133" s="5">
        <f t="shared" si="9"/>
        <v>118396.08</v>
      </c>
      <c r="J133" s="3">
        <f t="shared" si="10"/>
        <v>211</v>
      </c>
      <c r="K133" s="22">
        <f t="shared" si="11"/>
        <v>573.08000000000004</v>
      </c>
      <c r="L133" s="3">
        <f t="shared" si="12"/>
        <v>215</v>
      </c>
      <c r="M133" s="3">
        <f t="shared" si="13"/>
        <v>211</v>
      </c>
      <c r="N133" s="3">
        <f t="shared" si="14"/>
        <v>168577.2</v>
      </c>
      <c r="O133" s="3">
        <f t="shared" si="15"/>
        <v>165440.88</v>
      </c>
      <c r="P133" t="s">
        <v>25</v>
      </c>
      <c r="Q133" t="s">
        <v>26</v>
      </c>
      <c r="R133" t="s">
        <v>3617</v>
      </c>
      <c r="S133" t="s">
        <v>4103</v>
      </c>
      <c r="T133" t="s">
        <v>4103</v>
      </c>
      <c r="U133">
        <v>5013</v>
      </c>
      <c r="V133" s="23">
        <v>44762</v>
      </c>
    </row>
    <row r="134" spans="1:22" x14ac:dyDescent="0.25">
      <c r="A134" t="s">
        <v>157</v>
      </c>
      <c r="B134" s="23">
        <v>44547</v>
      </c>
      <c r="C134" s="23">
        <v>44551</v>
      </c>
      <c r="D134" s="3">
        <v>60</v>
      </c>
      <c r="E134" s="24">
        <v>1780</v>
      </c>
      <c r="F134" s="23">
        <v>44611</v>
      </c>
      <c r="G134" s="23">
        <v>44762</v>
      </c>
      <c r="H134" s="21">
        <f t="shared" si="8"/>
        <v>151</v>
      </c>
      <c r="I134" s="5">
        <f t="shared" si="9"/>
        <v>268780</v>
      </c>
      <c r="J134" s="3">
        <f t="shared" si="10"/>
        <v>211</v>
      </c>
      <c r="K134" s="22">
        <f t="shared" si="11"/>
        <v>1569</v>
      </c>
      <c r="L134" s="3">
        <f t="shared" si="12"/>
        <v>215</v>
      </c>
      <c r="M134" s="3">
        <f t="shared" si="13"/>
        <v>211</v>
      </c>
      <c r="N134" s="3">
        <f t="shared" si="14"/>
        <v>382700</v>
      </c>
      <c r="O134" s="3">
        <f t="shared" si="15"/>
        <v>375580</v>
      </c>
      <c r="P134" t="s">
        <v>25</v>
      </c>
      <c r="Q134" t="s">
        <v>26</v>
      </c>
      <c r="R134" t="s">
        <v>3617</v>
      </c>
      <c r="S134" t="s">
        <v>4103</v>
      </c>
      <c r="T134" t="s">
        <v>4103</v>
      </c>
      <c r="U134">
        <v>5013</v>
      </c>
      <c r="V134" s="23">
        <v>44762</v>
      </c>
    </row>
    <row r="135" spans="1:22" x14ac:dyDescent="0.25">
      <c r="A135" t="s">
        <v>158</v>
      </c>
      <c r="B135" s="23">
        <v>44550</v>
      </c>
      <c r="C135" s="23">
        <v>44551</v>
      </c>
      <c r="D135" s="3">
        <v>60</v>
      </c>
      <c r="E135" s="24">
        <v>3250</v>
      </c>
      <c r="F135" s="23">
        <v>44611</v>
      </c>
      <c r="G135" s="23">
        <v>44762</v>
      </c>
      <c r="H135" s="21">
        <f t="shared" ref="H135:H198" si="16">G135-F135</f>
        <v>151</v>
      </c>
      <c r="I135" s="5">
        <f t="shared" ref="I135:I198" si="17">E135*H135</f>
        <v>490750</v>
      </c>
      <c r="J135" s="3">
        <f t="shared" ref="J135:J198" si="18">H135+60</f>
        <v>211</v>
      </c>
      <c r="K135" s="22">
        <f t="shared" ref="K135:K198" si="19">E135-J135</f>
        <v>3039</v>
      </c>
      <c r="L135" s="3">
        <f t="shared" ref="L135:L198" si="20">G135-B135</f>
        <v>212</v>
      </c>
      <c r="M135" s="3">
        <f t="shared" ref="M135:M198" si="21">G135-C135</f>
        <v>211</v>
      </c>
      <c r="N135" s="3">
        <f t="shared" ref="N135:N198" si="22">E135*L135</f>
        <v>689000</v>
      </c>
      <c r="O135" s="3">
        <f t="shared" ref="O135:O198" si="23">E135*M135</f>
        <v>685750</v>
      </c>
      <c r="P135" t="s">
        <v>25</v>
      </c>
      <c r="Q135" t="s">
        <v>26</v>
      </c>
      <c r="R135" t="s">
        <v>3617</v>
      </c>
      <c r="S135" t="s">
        <v>4103</v>
      </c>
      <c r="T135" t="s">
        <v>4103</v>
      </c>
      <c r="U135">
        <v>5013</v>
      </c>
      <c r="V135" s="23">
        <v>44762</v>
      </c>
    </row>
    <row r="136" spans="1:22" x14ac:dyDescent="0.25">
      <c r="A136" t="s">
        <v>159</v>
      </c>
      <c r="B136" s="23">
        <v>44550</v>
      </c>
      <c r="C136" s="23">
        <v>44551</v>
      </c>
      <c r="D136" s="3">
        <v>60</v>
      </c>
      <c r="E136" s="24">
        <v>3250</v>
      </c>
      <c r="F136" s="23">
        <v>44611</v>
      </c>
      <c r="G136" s="23">
        <v>44762</v>
      </c>
      <c r="H136" s="21">
        <f t="shared" si="16"/>
        <v>151</v>
      </c>
      <c r="I136" s="5">
        <f t="shared" si="17"/>
        <v>490750</v>
      </c>
      <c r="J136" s="3">
        <f t="shared" si="18"/>
        <v>211</v>
      </c>
      <c r="K136" s="22">
        <f t="shared" si="19"/>
        <v>3039</v>
      </c>
      <c r="L136" s="3">
        <f t="shared" si="20"/>
        <v>212</v>
      </c>
      <c r="M136" s="3">
        <f t="shared" si="21"/>
        <v>211</v>
      </c>
      <c r="N136" s="3">
        <f t="shared" si="22"/>
        <v>689000</v>
      </c>
      <c r="O136" s="3">
        <f t="shared" si="23"/>
        <v>685750</v>
      </c>
      <c r="P136" t="s">
        <v>25</v>
      </c>
      <c r="Q136" t="s">
        <v>26</v>
      </c>
      <c r="R136" t="s">
        <v>3617</v>
      </c>
      <c r="S136" t="s">
        <v>4103</v>
      </c>
      <c r="T136" t="s">
        <v>4103</v>
      </c>
      <c r="U136">
        <v>5013</v>
      </c>
      <c r="V136" s="23">
        <v>44762</v>
      </c>
    </row>
    <row r="137" spans="1:22" x14ac:dyDescent="0.25">
      <c r="A137" t="s">
        <v>160</v>
      </c>
      <c r="B137" s="23">
        <v>44550</v>
      </c>
      <c r="C137" s="23">
        <v>44551</v>
      </c>
      <c r="D137" s="3">
        <v>60</v>
      </c>
      <c r="E137" s="24">
        <v>2375.02</v>
      </c>
      <c r="F137" s="23">
        <v>44611</v>
      </c>
      <c r="G137" s="23">
        <v>44762</v>
      </c>
      <c r="H137" s="21">
        <f t="shared" si="16"/>
        <v>151</v>
      </c>
      <c r="I137" s="5">
        <f t="shared" si="17"/>
        <v>358628.02</v>
      </c>
      <c r="J137" s="3">
        <f t="shared" si="18"/>
        <v>211</v>
      </c>
      <c r="K137" s="22">
        <f t="shared" si="19"/>
        <v>2164.02</v>
      </c>
      <c r="L137" s="3">
        <f t="shared" si="20"/>
        <v>212</v>
      </c>
      <c r="M137" s="3">
        <f t="shared" si="21"/>
        <v>211</v>
      </c>
      <c r="N137" s="3">
        <f t="shared" si="22"/>
        <v>503504.24</v>
      </c>
      <c r="O137" s="3">
        <f t="shared" si="23"/>
        <v>501129.22</v>
      </c>
      <c r="P137" t="s">
        <v>25</v>
      </c>
      <c r="Q137" t="s">
        <v>26</v>
      </c>
      <c r="R137" t="s">
        <v>3617</v>
      </c>
      <c r="S137" t="s">
        <v>4103</v>
      </c>
      <c r="T137" t="s">
        <v>4103</v>
      </c>
      <c r="U137">
        <v>5013</v>
      </c>
      <c r="V137" s="23">
        <v>44762</v>
      </c>
    </row>
    <row r="138" spans="1:22" x14ac:dyDescent="0.25">
      <c r="A138" t="s">
        <v>161</v>
      </c>
      <c r="B138" s="23">
        <v>44550</v>
      </c>
      <c r="C138" s="23">
        <v>44551</v>
      </c>
      <c r="D138" s="3">
        <v>60</v>
      </c>
      <c r="E138" s="24">
        <v>4440</v>
      </c>
      <c r="F138" s="23">
        <v>44611</v>
      </c>
      <c r="G138" s="23">
        <v>44762</v>
      </c>
      <c r="H138" s="21">
        <f t="shared" si="16"/>
        <v>151</v>
      </c>
      <c r="I138" s="5">
        <f t="shared" si="17"/>
        <v>670440</v>
      </c>
      <c r="J138" s="3">
        <f t="shared" si="18"/>
        <v>211</v>
      </c>
      <c r="K138" s="22">
        <f t="shared" si="19"/>
        <v>4229</v>
      </c>
      <c r="L138" s="3">
        <f t="shared" si="20"/>
        <v>212</v>
      </c>
      <c r="M138" s="3">
        <f t="shared" si="21"/>
        <v>211</v>
      </c>
      <c r="N138" s="3">
        <f t="shared" si="22"/>
        <v>941280</v>
      </c>
      <c r="O138" s="3">
        <f t="shared" si="23"/>
        <v>936840</v>
      </c>
      <c r="P138" t="s">
        <v>25</v>
      </c>
      <c r="Q138" t="s">
        <v>26</v>
      </c>
      <c r="R138" t="s">
        <v>3617</v>
      </c>
      <c r="S138" t="s">
        <v>4103</v>
      </c>
      <c r="T138" t="s">
        <v>4103</v>
      </c>
      <c r="U138">
        <v>5013</v>
      </c>
      <c r="V138" s="23">
        <v>44762</v>
      </c>
    </row>
    <row r="139" spans="1:22" x14ac:dyDescent="0.25">
      <c r="A139" t="s">
        <v>162</v>
      </c>
      <c r="B139" s="23">
        <v>44550</v>
      </c>
      <c r="C139" s="23">
        <v>44551</v>
      </c>
      <c r="D139" s="3">
        <v>60</v>
      </c>
      <c r="E139" s="24">
        <v>1482.3</v>
      </c>
      <c r="F139" s="23">
        <v>44611</v>
      </c>
      <c r="G139" s="23">
        <v>44762</v>
      </c>
      <c r="H139" s="21">
        <f t="shared" si="16"/>
        <v>151</v>
      </c>
      <c r="I139" s="5">
        <f t="shared" si="17"/>
        <v>223827.3</v>
      </c>
      <c r="J139" s="3">
        <f t="shared" si="18"/>
        <v>211</v>
      </c>
      <c r="K139" s="22">
        <f t="shared" si="19"/>
        <v>1271.3</v>
      </c>
      <c r="L139" s="3">
        <f t="shared" si="20"/>
        <v>212</v>
      </c>
      <c r="M139" s="3">
        <f t="shared" si="21"/>
        <v>211</v>
      </c>
      <c r="N139" s="3">
        <f t="shared" si="22"/>
        <v>314247.59999999998</v>
      </c>
      <c r="O139" s="3">
        <f t="shared" si="23"/>
        <v>312765.3</v>
      </c>
      <c r="P139" t="s">
        <v>25</v>
      </c>
      <c r="Q139" t="s">
        <v>26</v>
      </c>
      <c r="R139" t="s">
        <v>3617</v>
      </c>
      <c r="S139" t="s">
        <v>4103</v>
      </c>
      <c r="T139" t="s">
        <v>4103</v>
      </c>
      <c r="U139">
        <v>5013</v>
      </c>
      <c r="V139" s="23">
        <v>44762</v>
      </c>
    </row>
    <row r="140" spans="1:22" x14ac:dyDescent="0.25">
      <c r="A140" t="s">
        <v>163</v>
      </c>
      <c r="B140" s="23">
        <v>44550</v>
      </c>
      <c r="C140" s="23">
        <v>44551</v>
      </c>
      <c r="D140" s="3">
        <v>60</v>
      </c>
      <c r="E140" s="24">
        <v>1729.35</v>
      </c>
      <c r="F140" s="23">
        <v>44611</v>
      </c>
      <c r="G140" s="23">
        <v>44762</v>
      </c>
      <c r="H140" s="21">
        <f t="shared" si="16"/>
        <v>151</v>
      </c>
      <c r="I140" s="5">
        <f t="shared" si="17"/>
        <v>261131.84999999998</v>
      </c>
      <c r="J140" s="3">
        <f t="shared" si="18"/>
        <v>211</v>
      </c>
      <c r="K140" s="22">
        <f t="shared" si="19"/>
        <v>1518.35</v>
      </c>
      <c r="L140" s="3">
        <f t="shared" si="20"/>
        <v>212</v>
      </c>
      <c r="M140" s="3">
        <f t="shared" si="21"/>
        <v>211</v>
      </c>
      <c r="N140" s="3">
        <f t="shared" si="22"/>
        <v>366622.19999999995</v>
      </c>
      <c r="O140" s="3">
        <f t="shared" si="23"/>
        <v>364892.85</v>
      </c>
      <c r="P140" t="s">
        <v>25</v>
      </c>
      <c r="Q140" t="s">
        <v>26</v>
      </c>
      <c r="R140" t="s">
        <v>3617</v>
      </c>
      <c r="S140" t="s">
        <v>4103</v>
      </c>
      <c r="T140" t="s">
        <v>4103</v>
      </c>
      <c r="U140">
        <v>5013</v>
      </c>
      <c r="V140" s="23">
        <v>44762</v>
      </c>
    </row>
    <row r="141" spans="1:22" x14ac:dyDescent="0.25">
      <c r="A141" t="s">
        <v>164</v>
      </c>
      <c r="B141" s="23">
        <v>44551</v>
      </c>
      <c r="C141" s="23">
        <v>44553</v>
      </c>
      <c r="D141" s="3">
        <v>60</v>
      </c>
      <c r="E141" s="24">
        <v>89.25</v>
      </c>
      <c r="F141" s="23">
        <v>44612</v>
      </c>
      <c r="G141" s="23">
        <v>44762</v>
      </c>
      <c r="H141" s="21">
        <f t="shared" si="16"/>
        <v>150</v>
      </c>
      <c r="I141" s="5">
        <f t="shared" si="17"/>
        <v>13387.5</v>
      </c>
      <c r="J141" s="3">
        <f t="shared" si="18"/>
        <v>210</v>
      </c>
      <c r="K141" s="22">
        <f t="shared" si="19"/>
        <v>-120.75</v>
      </c>
      <c r="L141" s="3">
        <f t="shared" si="20"/>
        <v>211</v>
      </c>
      <c r="M141" s="3">
        <f t="shared" si="21"/>
        <v>209</v>
      </c>
      <c r="N141" s="3">
        <f t="shared" si="22"/>
        <v>18831.75</v>
      </c>
      <c r="O141" s="3">
        <f t="shared" si="23"/>
        <v>18653.25</v>
      </c>
      <c r="P141" t="s">
        <v>25</v>
      </c>
      <c r="Q141" t="s">
        <v>26</v>
      </c>
      <c r="R141" t="s">
        <v>3617</v>
      </c>
      <c r="S141" t="s">
        <v>4103</v>
      </c>
      <c r="T141" t="s">
        <v>4103</v>
      </c>
      <c r="U141">
        <v>5013</v>
      </c>
      <c r="V141" s="23">
        <v>44762</v>
      </c>
    </row>
    <row r="142" spans="1:22" x14ac:dyDescent="0.25">
      <c r="A142" t="s">
        <v>165</v>
      </c>
      <c r="B142" s="23">
        <v>44552</v>
      </c>
      <c r="C142" s="23">
        <v>44554</v>
      </c>
      <c r="D142" s="3">
        <v>60</v>
      </c>
      <c r="E142" s="24">
        <v>3160</v>
      </c>
      <c r="F142" s="23">
        <v>44613</v>
      </c>
      <c r="G142" s="23">
        <v>44762</v>
      </c>
      <c r="H142" s="21">
        <f t="shared" si="16"/>
        <v>149</v>
      </c>
      <c r="I142" s="5">
        <f t="shared" si="17"/>
        <v>470840</v>
      </c>
      <c r="J142" s="3">
        <f t="shared" si="18"/>
        <v>209</v>
      </c>
      <c r="K142" s="22">
        <f t="shared" si="19"/>
        <v>2951</v>
      </c>
      <c r="L142" s="3">
        <f t="shared" si="20"/>
        <v>210</v>
      </c>
      <c r="M142" s="3">
        <f t="shared" si="21"/>
        <v>208</v>
      </c>
      <c r="N142" s="3">
        <f t="shared" si="22"/>
        <v>663600</v>
      </c>
      <c r="O142" s="3">
        <f t="shared" si="23"/>
        <v>657280</v>
      </c>
      <c r="P142" t="s">
        <v>25</v>
      </c>
      <c r="Q142" t="s">
        <v>26</v>
      </c>
      <c r="R142" t="s">
        <v>3617</v>
      </c>
      <c r="S142" t="s">
        <v>4103</v>
      </c>
      <c r="T142" t="s">
        <v>4103</v>
      </c>
      <c r="U142">
        <v>5013</v>
      </c>
      <c r="V142" s="23">
        <v>44762</v>
      </c>
    </row>
    <row r="143" spans="1:22" x14ac:dyDescent="0.25">
      <c r="A143" t="s">
        <v>166</v>
      </c>
      <c r="B143" s="23">
        <v>44559</v>
      </c>
      <c r="C143" s="23">
        <v>44561</v>
      </c>
      <c r="D143" s="3">
        <v>60</v>
      </c>
      <c r="E143" s="24">
        <v>1761.18</v>
      </c>
      <c r="F143" s="23">
        <v>44621</v>
      </c>
      <c r="G143" s="23">
        <v>44762</v>
      </c>
      <c r="H143" s="21">
        <f t="shared" si="16"/>
        <v>141</v>
      </c>
      <c r="I143" s="5">
        <f t="shared" si="17"/>
        <v>248326.38</v>
      </c>
      <c r="J143" s="3">
        <f t="shared" si="18"/>
        <v>201</v>
      </c>
      <c r="K143" s="22">
        <f t="shared" si="19"/>
        <v>1560.18</v>
      </c>
      <c r="L143" s="3">
        <f t="shared" si="20"/>
        <v>203</v>
      </c>
      <c r="M143" s="3">
        <f t="shared" si="21"/>
        <v>201</v>
      </c>
      <c r="N143" s="3">
        <f t="shared" si="22"/>
        <v>357519.54000000004</v>
      </c>
      <c r="O143" s="3">
        <f t="shared" si="23"/>
        <v>353997.18</v>
      </c>
      <c r="P143" t="s">
        <v>25</v>
      </c>
      <c r="Q143" t="s">
        <v>26</v>
      </c>
      <c r="R143" t="s">
        <v>3617</v>
      </c>
      <c r="S143" t="s">
        <v>4103</v>
      </c>
      <c r="T143" t="s">
        <v>4103</v>
      </c>
      <c r="U143">
        <v>5013</v>
      </c>
      <c r="V143" s="23">
        <v>44762</v>
      </c>
    </row>
    <row r="144" spans="1:22" x14ac:dyDescent="0.25">
      <c r="A144" t="s">
        <v>167</v>
      </c>
      <c r="B144" s="23">
        <v>44559</v>
      </c>
      <c r="C144" s="23">
        <v>44561</v>
      </c>
      <c r="D144" s="3">
        <v>60</v>
      </c>
      <c r="E144" s="24">
        <v>319.14</v>
      </c>
      <c r="F144" s="23">
        <v>44621</v>
      </c>
      <c r="G144" s="23">
        <v>44762</v>
      </c>
      <c r="H144" s="21">
        <f t="shared" si="16"/>
        <v>141</v>
      </c>
      <c r="I144" s="5">
        <f t="shared" si="17"/>
        <v>44998.74</v>
      </c>
      <c r="J144" s="3">
        <f t="shared" si="18"/>
        <v>201</v>
      </c>
      <c r="K144" s="22">
        <f t="shared" si="19"/>
        <v>118.13999999999999</v>
      </c>
      <c r="L144" s="3">
        <f t="shared" si="20"/>
        <v>203</v>
      </c>
      <c r="M144" s="3">
        <f t="shared" si="21"/>
        <v>201</v>
      </c>
      <c r="N144" s="3">
        <f t="shared" si="22"/>
        <v>64785.42</v>
      </c>
      <c r="O144" s="3">
        <f t="shared" si="23"/>
        <v>64147.14</v>
      </c>
      <c r="P144" t="s">
        <v>25</v>
      </c>
      <c r="Q144" t="s">
        <v>26</v>
      </c>
      <c r="R144" t="s">
        <v>3617</v>
      </c>
      <c r="S144" t="s">
        <v>4103</v>
      </c>
      <c r="T144" t="s">
        <v>4103</v>
      </c>
      <c r="U144">
        <v>5013</v>
      </c>
      <c r="V144" s="23">
        <v>44762</v>
      </c>
    </row>
    <row r="145" spans="1:22" x14ac:dyDescent="0.25">
      <c r="A145" t="s">
        <v>168</v>
      </c>
      <c r="B145" s="23">
        <v>44559</v>
      </c>
      <c r="C145" s="23">
        <v>44561</v>
      </c>
      <c r="D145" s="3">
        <v>60</v>
      </c>
      <c r="E145" s="24">
        <v>2469.4</v>
      </c>
      <c r="F145" s="23">
        <v>44621</v>
      </c>
      <c r="G145" s="23">
        <v>44762</v>
      </c>
      <c r="H145" s="21">
        <f t="shared" si="16"/>
        <v>141</v>
      </c>
      <c r="I145" s="5">
        <f t="shared" si="17"/>
        <v>348185.4</v>
      </c>
      <c r="J145" s="3">
        <f t="shared" si="18"/>
        <v>201</v>
      </c>
      <c r="K145" s="22">
        <f t="shared" si="19"/>
        <v>2268.4</v>
      </c>
      <c r="L145" s="3">
        <f t="shared" si="20"/>
        <v>203</v>
      </c>
      <c r="M145" s="3">
        <f t="shared" si="21"/>
        <v>201</v>
      </c>
      <c r="N145" s="3">
        <f t="shared" si="22"/>
        <v>501288.2</v>
      </c>
      <c r="O145" s="3">
        <f t="shared" si="23"/>
        <v>496349.4</v>
      </c>
      <c r="P145" t="s">
        <v>25</v>
      </c>
      <c r="Q145" t="s">
        <v>26</v>
      </c>
      <c r="R145" t="s">
        <v>3617</v>
      </c>
      <c r="S145" t="s">
        <v>4103</v>
      </c>
      <c r="T145" t="s">
        <v>4103</v>
      </c>
      <c r="U145">
        <v>5013</v>
      </c>
      <c r="V145" s="23">
        <v>44762</v>
      </c>
    </row>
    <row r="146" spans="1:22" x14ac:dyDescent="0.25">
      <c r="A146" t="s">
        <v>169</v>
      </c>
      <c r="B146" s="23">
        <v>44559</v>
      </c>
      <c r="C146" s="23">
        <v>44561</v>
      </c>
      <c r="D146" s="3">
        <v>60</v>
      </c>
      <c r="E146" s="24">
        <v>32133.47</v>
      </c>
      <c r="F146" s="23">
        <v>44621</v>
      </c>
      <c r="G146" s="23">
        <v>44762</v>
      </c>
      <c r="H146" s="21">
        <f t="shared" si="16"/>
        <v>141</v>
      </c>
      <c r="I146" s="5">
        <f t="shared" si="17"/>
        <v>4530819.2700000005</v>
      </c>
      <c r="J146" s="3">
        <f t="shared" si="18"/>
        <v>201</v>
      </c>
      <c r="K146" s="22">
        <f t="shared" si="19"/>
        <v>31932.47</v>
      </c>
      <c r="L146" s="3">
        <f t="shared" si="20"/>
        <v>203</v>
      </c>
      <c r="M146" s="3">
        <f t="shared" si="21"/>
        <v>201</v>
      </c>
      <c r="N146" s="3">
        <f t="shared" si="22"/>
        <v>6523094.4100000001</v>
      </c>
      <c r="O146" s="3">
        <f t="shared" si="23"/>
        <v>6458827.4700000007</v>
      </c>
      <c r="P146" t="s">
        <v>25</v>
      </c>
      <c r="Q146" t="s">
        <v>26</v>
      </c>
      <c r="R146" t="s">
        <v>3617</v>
      </c>
      <c r="S146" t="s">
        <v>4103</v>
      </c>
      <c r="T146" t="s">
        <v>4103</v>
      </c>
      <c r="U146">
        <v>5013</v>
      </c>
      <c r="V146" s="23">
        <v>44762</v>
      </c>
    </row>
    <row r="147" spans="1:22" x14ac:dyDescent="0.25">
      <c r="A147" t="s">
        <v>170</v>
      </c>
      <c r="B147" s="23">
        <v>44561</v>
      </c>
      <c r="C147" s="23">
        <v>44566</v>
      </c>
      <c r="D147" s="3">
        <v>60</v>
      </c>
      <c r="E147" s="24">
        <v>201</v>
      </c>
      <c r="F147" s="23">
        <v>44624</v>
      </c>
      <c r="G147" s="23">
        <v>44762</v>
      </c>
      <c r="H147" s="21">
        <f t="shared" si="16"/>
        <v>138</v>
      </c>
      <c r="I147" s="5">
        <f t="shared" si="17"/>
        <v>27738</v>
      </c>
      <c r="J147" s="3">
        <f t="shared" si="18"/>
        <v>198</v>
      </c>
      <c r="K147" s="22">
        <f t="shared" si="19"/>
        <v>3</v>
      </c>
      <c r="L147" s="3">
        <f t="shared" si="20"/>
        <v>201</v>
      </c>
      <c r="M147" s="3">
        <f t="shared" si="21"/>
        <v>196</v>
      </c>
      <c r="N147" s="3">
        <f t="shared" si="22"/>
        <v>40401</v>
      </c>
      <c r="O147" s="3">
        <f t="shared" si="23"/>
        <v>39396</v>
      </c>
      <c r="P147" t="s">
        <v>25</v>
      </c>
      <c r="Q147" t="s">
        <v>26</v>
      </c>
      <c r="R147" t="s">
        <v>3617</v>
      </c>
      <c r="S147" t="s">
        <v>4103</v>
      </c>
      <c r="T147" t="s">
        <v>4103</v>
      </c>
      <c r="U147">
        <v>5013</v>
      </c>
      <c r="V147" s="23">
        <v>44762</v>
      </c>
    </row>
    <row r="148" spans="1:22" x14ac:dyDescent="0.25">
      <c r="A148" t="s">
        <v>171</v>
      </c>
      <c r="B148" s="23">
        <v>44566</v>
      </c>
      <c r="C148" s="23">
        <v>44571</v>
      </c>
      <c r="D148" s="3">
        <v>60</v>
      </c>
      <c r="E148" s="24">
        <v>693.44</v>
      </c>
      <c r="F148" s="23">
        <v>44628</v>
      </c>
      <c r="G148" s="23">
        <v>44805</v>
      </c>
      <c r="H148" s="21">
        <f t="shared" si="16"/>
        <v>177</v>
      </c>
      <c r="I148" s="5">
        <f t="shared" si="17"/>
        <v>122738.88</v>
      </c>
      <c r="J148" s="3">
        <f t="shared" si="18"/>
        <v>237</v>
      </c>
      <c r="K148" s="22">
        <f t="shared" si="19"/>
        <v>456.44000000000005</v>
      </c>
      <c r="L148" s="3">
        <f t="shared" si="20"/>
        <v>239</v>
      </c>
      <c r="M148" s="3">
        <f t="shared" si="21"/>
        <v>234</v>
      </c>
      <c r="N148" s="3">
        <f t="shared" si="22"/>
        <v>165732.16</v>
      </c>
      <c r="O148" s="3">
        <f t="shared" si="23"/>
        <v>162264.96000000002</v>
      </c>
      <c r="P148" t="s">
        <v>25</v>
      </c>
      <c r="Q148" t="s">
        <v>26</v>
      </c>
      <c r="R148" t="s">
        <v>3617</v>
      </c>
      <c r="S148" t="s">
        <v>4103</v>
      </c>
      <c r="T148" t="s">
        <v>4103</v>
      </c>
      <c r="U148">
        <v>6099</v>
      </c>
      <c r="V148" s="23">
        <v>44805</v>
      </c>
    </row>
    <row r="149" spans="1:22" x14ac:dyDescent="0.25">
      <c r="A149" t="s">
        <v>172</v>
      </c>
      <c r="B149" s="23">
        <v>44571</v>
      </c>
      <c r="C149" s="23">
        <v>44580</v>
      </c>
      <c r="D149" s="3">
        <v>60</v>
      </c>
      <c r="E149" s="24">
        <v>494.1</v>
      </c>
      <c r="F149" s="23">
        <v>44632</v>
      </c>
      <c r="G149" s="23">
        <v>44805</v>
      </c>
      <c r="H149" s="21">
        <f t="shared" si="16"/>
        <v>173</v>
      </c>
      <c r="I149" s="5">
        <f t="shared" si="17"/>
        <v>85479.3</v>
      </c>
      <c r="J149" s="3">
        <f t="shared" si="18"/>
        <v>233</v>
      </c>
      <c r="K149" s="22">
        <f t="shared" si="19"/>
        <v>261.10000000000002</v>
      </c>
      <c r="L149" s="3">
        <f t="shared" si="20"/>
        <v>234</v>
      </c>
      <c r="M149" s="3">
        <f t="shared" si="21"/>
        <v>225</v>
      </c>
      <c r="N149" s="3">
        <f t="shared" si="22"/>
        <v>115619.40000000001</v>
      </c>
      <c r="O149" s="3">
        <f t="shared" si="23"/>
        <v>111172.5</v>
      </c>
      <c r="P149" t="s">
        <v>25</v>
      </c>
      <c r="Q149" t="s">
        <v>26</v>
      </c>
      <c r="R149" t="s">
        <v>3617</v>
      </c>
      <c r="S149" t="s">
        <v>4103</v>
      </c>
      <c r="T149" t="s">
        <v>4103</v>
      </c>
      <c r="U149">
        <v>6099</v>
      </c>
      <c r="V149" s="23">
        <v>44805</v>
      </c>
    </row>
    <row r="150" spans="1:22" x14ac:dyDescent="0.25">
      <c r="A150" t="s">
        <v>173</v>
      </c>
      <c r="B150" s="23">
        <v>44572</v>
      </c>
      <c r="C150" s="23">
        <v>44580</v>
      </c>
      <c r="D150" s="3">
        <v>60</v>
      </c>
      <c r="E150" s="24">
        <v>880.59</v>
      </c>
      <c r="F150" s="23">
        <v>44633</v>
      </c>
      <c r="G150" s="23">
        <v>44805</v>
      </c>
      <c r="H150" s="21">
        <f t="shared" si="16"/>
        <v>172</v>
      </c>
      <c r="I150" s="5">
        <f t="shared" si="17"/>
        <v>151461.48000000001</v>
      </c>
      <c r="J150" s="3">
        <f t="shared" si="18"/>
        <v>232</v>
      </c>
      <c r="K150" s="22">
        <f t="shared" si="19"/>
        <v>648.59</v>
      </c>
      <c r="L150" s="3">
        <f t="shared" si="20"/>
        <v>233</v>
      </c>
      <c r="M150" s="3">
        <f t="shared" si="21"/>
        <v>225</v>
      </c>
      <c r="N150" s="3">
        <f t="shared" si="22"/>
        <v>205177.47</v>
      </c>
      <c r="O150" s="3">
        <f t="shared" si="23"/>
        <v>198132.75</v>
      </c>
      <c r="P150" t="s">
        <v>25</v>
      </c>
      <c r="Q150" t="s">
        <v>26</v>
      </c>
      <c r="R150" t="s">
        <v>3617</v>
      </c>
      <c r="S150" t="s">
        <v>4103</v>
      </c>
      <c r="T150" t="s">
        <v>4103</v>
      </c>
      <c r="U150">
        <v>6099</v>
      </c>
      <c r="V150" s="23">
        <v>44805</v>
      </c>
    </row>
    <row r="151" spans="1:22" x14ac:dyDescent="0.25">
      <c r="A151" t="s">
        <v>174</v>
      </c>
      <c r="B151" s="23">
        <v>44572</v>
      </c>
      <c r="C151" s="23">
        <v>44574</v>
      </c>
      <c r="D151" s="3">
        <v>60</v>
      </c>
      <c r="E151" s="24">
        <v>2970</v>
      </c>
      <c r="F151" s="23">
        <v>44633</v>
      </c>
      <c r="G151" s="23">
        <v>44805</v>
      </c>
      <c r="H151" s="21">
        <f t="shared" si="16"/>
        <v>172</v>
      </c>
      <c r="I151" s="5">
        <f t="shared" si="17"/>
        <v>510840</v>
      </c>
      <c r="J151" s="3">
        <f t="shared" si="18"/>
        <v>232</v>
      </c>
      <c r="K151" s="22">
        <f t="shared" si="19"/>
        <v>2738</v>
      </c>
      <c r="L151" s="3">
        <f t="shared" si="20"/>
        <v>233</v>
      </c>
      <c r="M151" s="3">
        <f t="shared" si="21"/>
        <v>231</v>
      </c>
      <c r="N151" s="3">
        <f t="shared" si="22"/>
        <v>692010</v>
      </c>
      <c r="O151" s="3">
        <f t="shared" si="23"/>
        <v>686070</v>
      </c>
      <c r="P151" t="s">
        <v>25</v>
      </c>
      <c r="Q151" t="s">
        <v>26</v>
      </c>
      <c r="R151" t="s">
        <v>3617</v>
      </c>
      <c r="S151" t="s">
        <v>4103</v>
      </c>
      <c r="T151" t="s">
        <v>4103</v>
      </c>
      <c r="U151">
        <v>6099</v>
      </c>
      <c r="V151" s="23">
        <v>44805</v>
      </c>
    </row>
    <row r="152" spans="1:22" x14ac:dyDescent="0.25">
      <c r="A152" t="s">
        <v>175</v>
      </c>
      <c r="B152" s="23">
        <v>44572</v>
      </c>
      <c r="C152" s="23">
        <v>44580</v>
      </c>
      <c r="D152" s="3">
        <v>60</v>
      </c>
      <c r="E152" s="24">
        <v>494.1</v>
      </c>
      <c r="F152" s="23">
        <v>44633</v>
      </c>
      <c r="G152" s="23">
        <v>44805</v>
      </c>
      <c r="H152" s="21">
        <f t="shared" si="16"/>
        <v>172</v>
      </c>
      <c r="I152" s="5">
        <f t="shared" si="17"/>
        <v>84985.2</v>
      </c>
      <c r="J152" s="3">
        <f t="shared" si="18"/>
        <v>232</v>
      </c>
      <c r="K152" s="22">
        <f t="shared" si="19"/>
        <v>262.10000000000002</v>
      </c>
      <c r="L152" s="3">
        <f t="shared" si="20"/>
        <v>233</v>
      </c>
      <c r="M152" s="3">
        <f t="shared" si="21"/>
        <v>225</v>
      </c>
      <c r="N152" s="3">
        <f t="shared" si="22"/>
        <v>115125.3</v>
      </c>
      <c r="O152" s="3">
        <f t="shared" si="23"/>
        <v>111172.5</v>
      </c>
      <c r="P152" t="s">
        <v>25</v>
      </c>
      <c r="Q152" t="s">
        <v>26</v>
      </c>
      <c r="R152" t="s">
        <v>3617</v>
      </c>
      <c r="S152" t="s">
        <v>4103</v>
      </c>
      <c r="T152" t="s">
        <v>4103</v>
      </c>
      <c r="U152">
        <v>6099</v>
      </c>
      <c r="V152" s="23">
        <v>44805</v>
      </c>
    </row>
    <row r="153" spans="1:22" x14ac:dyDescent="0.25">
      <c r="A153" t="s">
        <v>176</v>
      </c>
      <c r="B153" s="23">
        <v>44573</v>
      </c>
      <c r="C153" s="23">
        <v>44578</v>
      </c>
      <c r="D153" s="3">
        <v>60</v>
      </c>
      <c r="E153" s="24">
        <v>45360</v>
      </c>
      <c r="F153" s="23">
        <v>44635</v>
      </c>
      <c r="G153" s="23">
        <v>44805</v>
      </c>
      <c r="H153" s="21">
        <f t="shared" si="16"/>
        <v>170</v>
      </c>
      <c r="I153" s="5">
        <f t="shared" si="17"/>
        <v>7711200</v>
      </c>
      <c r="J153" s="3">
        <f t="shared" si="18"/>
        <v>230</v>
      </c>
      <c r="K153" s="22">
        <f t="shared" si="19"/>
        <v>45130</v>
      </c>
      <c r="L153" s="3">
        <f t="shared" si="20"/>
        <v>232</v>
      </c>
      <c r="M153" s="3">
        <f t="shared" si="21"/>
        <v>227</v>
      </c>
      <c r="N153" s="3">
        <f t="shared" si="22"/>
        <v>10523520</v>
      </c>
      <c r="O153" s="3">
        <f t="shared" si="23"/>
        <v>10296720</v>
      </c>
      <c r="P153" t="s">
        <v>25</v>
      </c>
      <c r="Q153" t="s">
        <v>26</v>
      </c>
      <c r="R153" t="s">
        <v>3617</v>
      </c>
      <c r="S153" t="s">
        <v>4103</v>
      </c>
      <c r="T153" t="s">
        <v>4103</v>
      </c>
      <c r="U153">
        <v>6099</v>
      </c>
      <c r="V153" s="23">
        <v>44805</v>
      </c>
    </row>
    <row r="154" spans="1:22" x14ac:dyDescent="0.25">
      <c r="A154" t="s">
        <v>177</v>
      </c>
      <c r="B154" s="23">
        <v>44573</v>
      </c>
      <c r="C154" s="23">
        <v>44578</v>
      </c>
      <c r="D154" s="3">
        <v>60</v>
      </c>
      <c r="E154" s="24">
        <v>21000</v>
      </c>
      <c r="F154" s="23">
        <v>44635</v>
      </c>
      <c r="G154" s="23">
        <v>44805</v>
      </c>
      <c r="H154" s="21">
        <f t="shared" si="16"/>
        <v>170</v>
      </c>
      <c r="I154" s="5">
        <f t="shared" si="17"/>
        <v>3570000</v>
      </c>
      <c r="J154" s="3">
        <f t="shared" si="18"/>
        <v>230</v>
      </c>
      <c r="K154" s="22">
        <f t="shared" si="19"/>
        <v>20770</v>
      </c>
      <c r="L154" s="3">
        <f t="shared" si="20"/>
        <v>232</v>
      </c>
      <c r="M154" s="3">
        <f t="shared" si="21"/>
        <v>227</v>
      </c>
      <c r="N154" s="3">
        <f t="shared" si="22"/>
        <v>4872000</v>
      </c>
      <c r="O154" s="3">
        <f t="shared" si="23"/>
        <v>4767000</v>
      </c>
      <c r="P154" t="s">
        <v>25</v>
      </c>
      <c r="Q154" t="s">
        <v>26</v>
      </c>
      <c r="R154" t="s">
        <v>3617</v>
      </c>
      <c r="S154" t="s">
        <v>4103</v>
      </c>
      <c r="T154" t="s">
        <v>4103</v>
      </c>
      <c r="U154">
        <v>6099</v>
      </c>
      <c r="V154" s="23">
        <v>44805</v>
      </c>
    </row>
    <row r="155" spans="1:22" x14ac:dyDescent="0.25">
      <c r="A155" t="s">
        <v>178</v>
      </c>
      <c r="B155" s="23">
        <v>44575</v>
      </c>
      <c r="C155" s="23">
        <v>44579</v>
      </c>
      <c r="D155" s="3">
        <v>60</v>
      </c>
      <c r="E155" s="24">
        <v>288</v>
      </c>
      <c r="F155" s="23">
        <v>44638</v>
      </c>
      <c r="G155" s="23">
        <v>44805</v>
      </c>
      <c r="H155" s="21">
        <f t="shared" si="16"/>
        <v>167</v>
      </c>
      <c r="I155" s="5">
        <f t="shared" si="17"/>
        <v>48096</v>
      </c>
      <c r="J155" s="3">
        <f t="shared" si="18"/>
        <v>227</v>
      </c>
      <c r="K155" s="22">
        <f t="shared" si="19"/>
        <v>61</v>
      </c>
      <c r="L155" s="3">
        <f t="shared" si="20"/>
        <v>230</v>
      </c>
      <c r="M155" s="3">
        <f t="shared" si="21"/>
        <v>226</v>
      </c>
      <c r="N155" s="3">
        <f t="shared" si="22"/>
        <v>66240</v>
      </c>
      <c r="O155" s="3">
        <f t="shared" si="23"/>
        <v>65088</v>
      </c>
      <c r="P155" t="s">
        <v>25</v>
      </c>
      <c r="Q155" t="s">
        <v>26</v>
      </c>
      <c r="R155" t="s">
        <v>3617</v>
      </c>
      <c r="S155" t="s">
        <v>4103</v>
      </c>
      <c r="T155" t="s">
        <v>4103</v>
      </c>
      <c r="U155">
        <v>6099</v>
      </c>
      <c r="V155" s="23">
        <v>44805</v>
      </c>
    </row>
    <row r="156" spans="1:22" x14ac:dyDescent="0.25">
      <c r="A156" t="s">
        <v>179</v>
      </c>
      <c r="B156" s="23">
        <v>44579</v>
      </c>
      <c r="C156" s="23">
        <v>44581</v>
      </c>
      <c r="D156" s="3">
        <v>60</v>
      </c>
      <c r="E156" s="24">
        <v>1087.02</v>
      </c>
      <c r="F156" s="23">
        <v>44640</v>
      </c>
      <c r="G156" s="23">
        <v>44805</v>
      </c>
      <c r="H156" s="21">
        <f t="shared" si="16"/>
        <v>165</v>
      </c>
      <c r="I156" s="5">
        <f t="shared" si="17"/>
        <v>179358.3</v>
      </c>
      <c r="J156" s="3">
        <f t="shared" si="18"/>
        <v>225</v>
      </c>
      <c r="K156" s="22">
        <f t="shared" si="19"/>
        <v>862.02</v>
      </c>
      <c r="L156" s="3">
        <f t="shared" si="20"/>
        <v>226</v>
      </c>
      <c r="M156" s="3">
        <f t="shared" si="21"/>
        <v>224</v>
      </c>
      <c r="N156" s="3">
        <f t="shared" si="22"/>
        <v>245666.52</v>
      </c>
      <c r="O156" s="3">
        <f t="shared" si="23"/>
        <v>243492.47999999998</v>
      </c>
      <c r="P156" t="s">
        <v>25</v>
      </c>
      <c r="Q156" t="s">
        <v>26</v>
      </c>
      <c r="R156" t="s">
        <v>3617</v>
      </c>
      <c r="S156" t="s">
        <v>4103</v>
      </c>
      <c r="T156" t="s">
        <v>4103</v>
      </c>
      <c r="U156">
        <v>6099</v>
      </c>
      <c r="V156" s="23">
        <v>44805</v>
      </c>
    </row>
    <row r="157" spans="1:22" x14ac:dyDescent="0.25">
      <c r="A157" t="s">
        <v>180</v>
      </c>
      <c r="B157" s="23">
        <v>44579</v>
      </c>
      <c r="C157" s="23">
        <v>44581</v>
      </c>
      <c r="D157" s="3">
        <v>60</v>
      </c>
      <c r="E157" s="24">
        <v>494.1</v>
      </c>
      <c r="F157" s="23">
        <v>44640</v>
      </c>
      <c r="G157" s="23">
        <v>44805</v>
      </c>
      <c r="H157" s="21">
        <f t="shared" si="16"/>
        <v>165</v>
      </c>
      <c r="I157" s="5">
        <f t="shared" si="17"/>
        <v>81526.5</v>
      </c>
      <c r="J157" s="3">
        <f t="shared" si="18"/>
        <v>225</v>
      </c>
      <c r="K157" s="22">
        <f t="shared" si="19"/>
        <v>269.10000000000002</v>
      </c>
      <c r="L157" s="3">
        <f t="shared" si="20"/>
        <v>226</v>
      </c>
      <c r="M157" s="3">
        <f t="shared" si="21"/>
        <v>224</v>
      </c>
      <c r="N157" s="3">
        <f t="shared" si="22"/>
        <v>111666.6</v>
      </c>
      <c r="O157" s="3">
        <f t="shared" si="23"/>
        <v>110678.40000000001</v>
      </c>
      <c r="P157" t="s">
        <v>25</v>
      </c>
      <c r="Q157" t="s">
        <v>26</v>
      </c>
      <c r="R157" t="s">
        <v>3617</v>
      </c>
      <c r="S157" t="s">
        <v>4103</v>
      </c>
      <c r="T157" t="s">
        <v>4103</v>
      </c>
      <c r="U157">
        <v>6099</v>
      </c>
      <c r="V157" s="23">
        <v>44805</v>
      </c>
    </row>
    <row r="158" spans="1:22" x14ac:dyDescent="0.25">
      <c r="A158" t="s">
        <v>181</v>
      </c>
      <c r="B158" s="23">
        <v>44579</v>
      </c>
      <c r="C158" s="23">
        <v>44581</v>
      </c>
      <c r="D158" s="3">
        <v>60</v>
      </c>
      <c r="E158" s="24">
        <v>741.15</v>
      </c>
      <c r="F158" s="23">
        <v>44640</v>
      </c>
      <c r="G158" s="23">
        <v>44805</v>
      </c>
      <c r="H158" s="21">
        <f t="shared" si="16"/>
        <v>165</v>
      </c>
      <c r="I158" s="5">
        <f t="shared" si="17"/>
        <v>122289.75</v>
      </c>
      <c r="J158" s="3">
        <f t="shared" si="18"/>
        <v>225</v>
      </c>
      <c r="K158" s="22">
        <f t="shared" si="19"/>
        <v>516.15</v>
      </c>
      <c r="L158" s="3">
        <f t="shared" si="20"/>
        <v>226</v>
      </c>
      <c r="M158" s="3">
        <f t="shared" si="21"/>
        <v>224</v>
      </c>
      <c r="N158" s="3">
        <f t="shared" si="22"/>
        <v>167499.9</v>
      </c>
      <c r="O158" s="3">
        <f t="shared" si="23"/>
        <v>166017.60000000001</v>
      </c>
      <c r="P158" t="s">
        <v>25</v>
      </c>
      <c r="Q158" t="s">
        <v>26</v>
      </c>
      <c r="R158" t="s">
        <v>3617</v>
      </c>
      <c r="S158" t="s">
        <v>4103</v>
      </c>
      <c r="T158" t="s">
        <v>4103</v>
      </c>
      <c r="U158">
        <v>6099</v>
      </c>
      <c r="V158" s="23">
        <v>44805</v>
      </c>
    </row>
    <row r="159" spans="1:22" x14ac:dyDescent="0.25">
      <c r="A159" t="s">
        <v>182</v>
      </c>
      <c r="B159" s="23">
        <v>44580</v>
      </c>
      <c r="C159" s="23">
        <v>44586</v>
      </c>
      <c r="D159" s="3">
        <v>60</v>
      </c>
      <c r="E159" s="24">
        <v>1980</v>
      </c>
      <c r="F159" s="23">
        <v>44642</v>
      </c>
      <c r="G159" s="23">
        <v>44805</v>
      </c>
      <c r="H159" s="21">
        <f t="shared" si="16"/>
        <v>163</v>
      </c>
      <c r="I159" s="5">
        <f t="shared" si="17"/>
        <v>322740</v>
      </c>
      <c r="J159" s="3">
        <f t="shared" si="18"/>
        <v>223</v>
      </c>
      <c r="K159" s="22">
        <f t="shared" si="19"/>
        <v>1757</v>
      </c>
      <c r="L159" s="3">
        <f t="shared" si="20"/>
        <v>225</v>
      </c>
      <c r="M159" s="3">
        <f t="shared" si="21"/>
        <v>219</v>
      </c>
      <c r="N159" s="3">
        <f t="shared" si="22"/>
        <v>445500</v>
      </c>
      <c r="O159" s="3">
        <f t="shared" si="23"/>
        <v>433620</v>
      </c>
      <c r="P159" t="s">
        <v>25</v>
      </c>
      <c r="Q159" t="s">
        <v>26</v>
      </c>
      <c r="R159" t="s">
        <v>3617</v>
      </c>
      <c r="S159" t="s">
        <v>4103</v>
      </c>
      <c r="T159" t="s">
        <v>4103</v>
      </c>
      <c r="U159">
        <v>6099</v>
      </c>
      <c r="V159" s="23">
        <v>44805</v>
      </c>
    </row>
    <row r="160" spans="1:22" x14ac:dyDescent="0.25">
      <c r="A160" t="s">
        <v>183</v>
      </c>
      <c r="B160" s="23">
        <v>44580</v>
      </c>
      <c r="C160" s="23">
        <v>44586</v>
      </c>
      <c r="D160" s="3">
        <v>60</v>
      </c>
      <c r="E160" s="24">
        <v>640</v>
      </c>
      <c r="F160" s="23">
        <v>44642</v>
      </c>
      <c r="G160" s="23">
        <v>44805</v>
      </c>
      <c r="H160" s="21">
        <f t="shared" si="16"/>
        <v>163</v>
      </c>
      <c r="I160" s="5">
        <f t="shared" si="17"/>
        <v>104320</v>
      </c>
      <c r="J160" s="3">
        <f t="shared" si="18"/>
        <v>223</v>
      </c>
      <c r="K160" s="22">
        <f t="shared" si="19"/>
        <v>417</v>
      </c>
      <c r="L160" s="3">
        <f t="shared" si="20"/>
        <v>225</v>
      </c>
      <c r="M160" s="3">
        <f t="shared" si="21"/>
        <v>219</v>
      </c>
      <c r="N160" s="3">
        <f t="shared" si="22"/>
        <v>144000</v>
      </c>
      <c r="O160" s="3">
        <f t="shared" si="23"/>
        <v>140160</v>
      </c>
      <c r="P160" t="s">
        <v>25</v>
      </c>
      <c r="Q160" t="s">
        <v>26</v>
      </c>
      <c r="R160" t="s">
        <v>3617</v>
      </c>
      <c r="S160" t="s">
        <v>4103</v>
      </c>
      <c r="T160" t="s">
        <v>4103</v>
      </c>
      <c r="U160">
        <v>6099</v>
      </c>
      <c r="V160" s="23">
        <v>44805</v>
      </c>
    </row>
    <row r="161" spans="1:22" x14ac:dyDescent="0.25">
      <c r="A161" t="s">
        <v>184</v>
      </c>
      <c r="B161" s="23">
        <v>44581</v>
      </c>
      <c r="C161" s="23">
        <v>44587</v>
      </c>
      <c r="D161" s="3">
        <v>60</v>
      </c>
      <c r="E161" s="24">
        <v>153.6</v>
      </c>
      <c r="F161" s="23">
        <v>44642</v>
      </c>
      <c r="G161" s="23">
        <v>44805</v>
      </c>
      <c r="H161" s="21">
        <f t="shared" si="16"/>
        <v>163</v>
      </c>
      <c r="I161" s="5">
        <f t="shared" si="17"/>
        <v>25036.799999999999</v>
      </c>
      <c r="J161" s="3">
        <f t="shared" si="18"/>
        <v>223</v>
      </c>
      <c r="K161" s="22">
        <f t="shared" si="19"/>
        <v>-69.400000000000006</v>
      </c>
      <c r="L161" s="3">
        <f t="shared" si="20"/>
        <v>224</v>
      </c>
      <c r="M161" s="3">
        <f t="shared" si="21"/>
        <v>218</v>
      </c>
      <c r="N161" s="3">
        <f t="shared" si="22"/>
        <v>34406.400000000001</v>
      </c>
      <c r="O161" s="3">
        <f t="shared" si="23"/>
        <v>33484.799999999996</v>
      </c>
      <c r="P161" t="s">
        <v>25</v>
      </c>
      <c r="Q161" t="s">
        <v>26</v>
      </c>
      <c r="R161" t="s">
        <v>3617</v>
      </c>
      <c r="S161" t="s">
        <v>4103</v>
      </c>
      <c r="T161" t="s">
        <v>4103</v>
      </c>
      <c r="U161">
        <v>6099</v>
      </c>
      <c r="V161" s="23">
        <v>44805</v>
      </c>
    </row>
    <row r="162" spans="1:22" x14ac:dyDescent="0.25">
      <c r="A162" t="s">
        <v>185</v>
      </c>
      <c r="B162" s="23">
        <v>44581</v>
      </c>
      <c r="C162" s="23">
        <v>44589</v>
      </c>
      <c r="D162" s="3">
        <v>60</v>
      </c>
      <c r="E162" s="24">
        <v>1280</v>
      </c>
      <c r="F162" s="23">
        <v>44642</v>
      </c>
      <c r="G162" s="23">
        <v>44804</v>
      </c>
      <c r="H162" s="21">
        <f t="shared" si="16"/>
        <v>162</v>
      </c>
      <c r="I162" s="5">
        <f t="shared" si="17"/>
        <v>207360</v>
      </c>
      <c r="J162" s="3">
        <f t="shared" si="18"/>
        <v>222</v>
      </c>
      <c r="K162" s="22">
        <f t="shared" si="19"/>
        <v>1058</v>
      </c>
      <c r="L162" s="3">
        <f t="shared" si="20"/>
        <v>223</v>
      </c>
      <c r="M162" s="3">
        <f t="shared" si="21"/>
        <v>215</v>
      </c>
      <c r="N162" s="3">
        <f t="shared" si="22"/>
        <v>285440</v>
      </c>
      <c r="O162" s="3">
        <f t="shared" si="23"/>
        <v>275200</v>
      </c>
      <c r="P162" t="s">
        <v>25</v>
      </c>
      <c r="Q162" t="s">
        <v>26</v>
      </c>
      <c r="R162" t="s">
        <v>3617</v>
      </c>
      <c r="S162" t="s">
        <v>4103</v>
      </c>
      <c r="T162" t="s">
        <v>4103</v>
      </c>
      <c r="U162">
        <v>6090</v>
      </c>
      <c r="V162" s="23">
        <v>44804</v>
      </c>
    </row>
    <row r="163" spans="1:22" x14ac:dyDescent="0.25">
      <c r="A163" t="s">
        <v>186</v>
      </c>
      <c r="B163" s="23">
        <v>44586</v>
      </c>
      <c r="C163" s="23">
        <v>44592</v>
      </c>
      <c r="D163" s="3">
        <v>60</v>
      </c>
      <c r="E163" s="24">
        <v>3360</v>
      </c>
      <c r="F163" s="23">
        <v>44647</v>
      </c>
      <c r="G163" s="23">
        <v>44804</v>
      </c>
      <c r="H163" s="21">
        <f t="shared" si="16"/>
        <v>157</v>
      </c>
      <c r="I163" s="5">
        <f t="shared" si="17"/>
        <v>527520</v>
      </c>
      <c r="J163" s="3">
        <f t="shared" si="18"/>
        <v>217</v>
      </c>
      <c r="K163" s="22">
        <f t="shared" si="19"/>
        <v>3143</v>
      </c>
      <c r="L163" s="3">
        <f t="shared" si="20"/>
        <v>218</v>
      </c>
      <c r="M163" s="3">
        <f t="shared" si="21"/>
        <v>212</v>
      </c>
      <c r="N163" s="3">
        <f t="shared" si="22"/>
        <v>732480</v>
      </c>
      <c r="O163" s="3">
        <f t="shared" si="23"/>
        <v>712320</v>
      </c>
      <c r="P163" t="s">
        <v>25</v>
      </c>
      <c r="Q163" t="s">
        <v>26</v>
      </c>
      <c r="R163" t="s">
        <v>3617</v>
      </c>
      <c r="S163" t="s">
        <v>4103</v>
      </c>
      <c r="T163" t="s">
        <v>4103</v>
      </c>
      <c r="U163">
        <v>6090</v>
      </c>
      <c r="V163" s="23">
        <v>44804</v>
      </c>
    </row>
    <row r="164" spans="1:22" x14ac:dyDescent="0.25">
      <c r="A164" t="s">
        <v>187</v>
      </c>
      <c r="B164" s="23">
        <v>44587</v>
      </c>
      <c r="C164" s="23">
        <v>44592</v>
      </c>
      <c r="D164" s="3">
        <v>60</v>
      </c>
      <c r="E164" s="24">
        <v>4743.3599999999997</v>
      </c>
      <c r="F164" s="23">
        <v>44649</v>
      </c>
      <c r="G164" s="23">
        <v>44804</v>
      </c>
      <c r="H164" s="21">
        <f t="shared" si="16"/>
        <v>155</v>
      </c>
      <c r="I164" s="5">
        <f t="shared" si="17"/>
        <v>735220.79999999993</v>
      </c>
      <c r="J164" s="3">
        <f t="shared" si="18"/>
        <v>215</v>
      </c>
      <c r="K164" s="22">
        <f t="shared" si="19"/>
        <v>4528.3599999999997</v>
      </c>
      <c r="L164" s="3">
        <f t="shared" si="20"/>
        <v>217</v>
      </c>
      <c r="M164" s="3">
        <f t="shared" si="21"/>
        <v>212</v>
      </c>
      <c r="N164" s="3">
        <f t="shared" si="22"/>
        <v>1029309.1199999999</v>
      </c>
      <c r="O164" s="3">
        <f t="shared" si="23"/>
        <v>1005592.32</v>
      </c>
      <c r="P164" t="s">
        <v>25</v>
      </c>
      <c r="Q164" t="s">
        <v>26</v>
      </c>
      <c r="R164" t="s">
        <v>3617</v>
      </c>
      <c r="S164" t="s">
        <v>4103</v>
      </c>
      <c r="T164" t="s">
        <v>4103</v>
      </c>
      <c r="U164">
        <v>6090</v>
      </c>
      <c r="V164" s="23">
        <v>44804</v>
      </c>
    </row>
    <row r="165" spans="1:22" x14ac:dyDescent="0.25">
      <c r="A165" t="s">
        <v>188</v>
      </c>
      <c r="B165" s="23">
        <v>44592</v>
      </c>
      <c r="C165" s="23">
        <v>44595</v>
      </c>
      <c r="D165" s="3">
        <v>60</v>
      </c>
      <c r="E165" s="24">
        <v>3780</v>
      </c>
      <c r="F165" s="23">
        <v>44654</v>
      </c>
      <c r="G165" s="23">
        <v>44804</v>
      </c>
      <c r="H165" s="21">
        <f t="shared" si="16"/>
        <v>150</v>
      </c>
      <c r="I165" s="5">
        <f t="shared" si="17"/>
        <v>567000</v>
      </c>
      <c r="J165" s="3">
        <f t="shared" si="18"/>
        <v>210</v>
      </c>
      <c r="K165" s="22">
        <f t="shared" si="19"/>
        <v>3570</v>
      </c>
      <c r="L165" s="3">
        <f t="shared" si="20"/>
        <v>212</v>
      </c>
      <c r="M165" s="3">
        <f t="shared" si="21"/>
        <v>209</v>
      </c>
      <c r="N165" s="3">
        <f t="shared" si="22"/>
        <v>801360</v>
      </c>
      <c r="O165" s="3">
        <f t="shared" si="23"/>
        <v>790020</v>
      </c>
      <c r="P165" t="s">
        <v>25</v>
      </c>
      <c r="Q165" t="s">
        <v>26</v>
      </c>
      <c r="R165" t="s">
        <v>3617</v>
      </c>
      <c r="S165" t="s">
        <v>4103</v>
      </c>
      <c r="T165" t="s">
        <v>4103</v>
      </c>
      <c r="U165">
        <v>6090</v>
      </c>
      <c r="V165" s="23">
        <v>44804</v>
      </c>
    </row>
    <row r="166" spans="1:22" x14ac:dyDescent="0.25">
      <c r="A166" t="s">
        <v>189</v>
      </c>
      <c r="B166" s="23">
        <v>44593</v>
      </c>
      <c r="C166" s="23">
        <v>44601</v>
      </c>
      <c r="D166" s="3">
        <v>60</v>
      </c>
      <c r="E166" s="24">
        <v>107.1</v>
      </c>
      <c r="F166" s="23">
        <v>44655</v>
      </c>
      <c r="G166" s="23">
        <v>44804</v>
      </c>
      <c r="H166" s="21">
        <f t="shared" si="16"/>
        <v>149</v>
      </c>
      <c r="I166" s="5">
        <f t="shared" si="17"/>
        <v>15957.9</v>
      </c>
      <c r="J166" s="3">
        <f t="shared" si="18"/>
        <v>209</v>
      </c>
      <c r="K166" s="22">
        <f t="shared" si="19"/>
        <v>-101.9</v>
      </c>
      <c r="L166" s="3">
        <f t="shared" si="20"/>
        <v>211</v>
      </c>
      <c r="M166" s="3">
        <f t="shared" si="21"/>
        <v>203</v>
      </c>
      <c r="N166" s="3">
        <f t="shared" si="22"/>
        <v>22598.1</v>
      </c>
      <c r="O166" s="3">
        <f t="shared" si="23"/>
        <v>21741.3</v>
      </c>
      <c r="P166" t="s">
        <v>25</v>
      </c>
      <c r="Q166" t="s">
        <v>26</v>
      </c>
      <c r="R166" t="s">
        <v>3617</v>
      </c>
      <c r="S166" t="s">
        <v>4103</v>
      </c>
      <c r="T166" t="s">
        <v>4103</v>
      </c>
      <c r="U166">
        <v>6090</v>
      </c>
      <c r="V166" s="23">
        <v>44804</v>
      </c>
    </row>
    <row r="167" spans="1:22" x14ac:dyDescent="0.25">
      <c r="A167" t="s">
        <v>190</v>
      </c>
      <c r="B167" s="23">
        <v>44599</v>
      </c>
      <c r="C167" s="23">
        <v>44601</v>
      </c>
      <c r="D167" s="3">
        <v>60</v>
      </c>
      <c r="E167" s="24">
        <v>1980</v>
      </c>
      <c r="F167" s="23">
        <v>44660</v>
      </c>
      <c r="G167" s="23">
        <v>44804</v>
      </c>
      <c r="H167" s="21">
        <f t="shared" si="16"/>
        <v>144</v>
      </c>
      <c r="I167" s="5">
        <f t="shared" si="17"/>
        <v>285120</v>
      </c>
      <c r="J167" s="3">
        <f t="shared" si="18"/>
        <v>204</v>
      </c>
      <c r="K167" s="22">
        <f t="shared" si="19"/>
        <v>1776</v>
      </c>
      <c r="L167" s="3">
        <f t="shared" si="20"/>
        <v>205</v>
      </c>
      <c r="M167" s="3">
        <f t="shared" si="21"/>
        <v>203</v>
      </c>
      <c r="N167" s="3">
        <f t="shared" si="22"/>
        <v>405900</v>
      </c>
      <c r="O167" s="3">
        <f t="shared" si="23"/>
        <v>401940</v>
      </c>
      <c r="P167" t="s">
        <v>25</v>
      </c>
      <c r="Q167" t="s">
        <v>26</v>
      </c>
      <c r="R167" t="s">
        <v>3617</v>
      </c>
      <c r="S167" t="s">
        <v>4103</v>
      </c>
      <c r="T167" t="s">
        <v>4103</v>
      </c>
      <c r="U167">
        <v>6090</v>
      </c>
      <c r="V167" s="23">
        <v>44804</v>
      </c>
    </row>
    <row r="168" spans="1:22" x14ac:dyDescent="0.25">
      <c r="A168" t="s">
        <v>191</v>
      </c>
      <c r="B168" s="23">
        <v>44601</v>
      </c>
      <c r="C168" s="23">
        <v>44603</v>
      </c>
      <c r="D168" s="3">
        <v>60</v>
      </c>
      <c r="E168" s="24">
        <v>708</v>
      </c>
      <c r="F168" s="23">
        <v>44662</v>
      </c>
      <c r="G168" s="23">
        <v>44804</v>
      </c>
      <c r="H168" s="21">
        <f t="shared" si="16"/>
        <v>142</v>
      </c>
      <c r="I168" s="5">
        <f t="shared" si="17"/>
        <v>100536</v>
      </c>
      <c r="J168" s="3">
        <f t="shared" si="18"/>
        <v>202</v>
      </c>
      <c r="K168" s="22">
        <f t="shared" si="19"/>
        <v>506</v>
      </c>
      <c r="L168" s="3">
        <f t="shared" si="20"/>
        <v>203</v>
      </c>
      <c r="M168" s="3">
        <f t="shared" si="21"/>
        <v>201</v>
      </c>
      <c r="N168" s="3">
        <f t="shared" si="22"/>
        <v>143724</v>
      </c>
      <c r="O168" s="3">
        <f t="shared" si="23"/>
        <v>142308</v>
      </c>
      <c r="P168" t="s">
        <v>25</v>
      </c>
      <c r="Q168" t="s">
        <v>26</v>
      </c>
      <c r="R168" t="s">
        <v>3617</v>
      </c>
      <c r="S168" t="s">
        <v>4103</v>
      </c>
      <c r="T168" t="s">
        <v>4103</v>
      </c>
      <c r="U168">
        <v>6090</v>
      </c>
      <c r="V168" s="23">
        <v>44804</v>
      </c>
    </row>
    <row r="169" spans="1:22" x14ac:dyDescent="0.25">
      <c r="A169" t="s">
        <v>192</v>
      </c>
      <c r="B169" s="23">
        <v>44603</v>
      </c>
      <c r="C169" s="23">
        <v>44691</v>
      </c>
      <c r="D169" s="3">
        <v>60</v>
      </c>
      <c r="E169" s="24">
        <v>1596.38</v>
      </c>
      <c r="F169" s="23">
        <v>44739</v>
      </c>
      <c r="G169" s="23">
        <v>44804</v>
      </c>
      <c r="H169" s="21">
        <f t="shared" si="16"/>
        <v>65</v>
      </c>
      <c r="I169" s="5">
        <f t="shared" si="17"/>
        <v>103764.70000000001</v>
      </c>
      <c r="J169" s="3">
        <f t="shared" si="18"/>
        <v>125</v>
      </c>
      <c r="K169" s="22">
        <f t="shared" si="19"/>
        <v>1471.38</v>
      </c>
      <c r="L169" s="3">
        <f t="shared" si="20"/>
        <v>201</v>
      </c>
      <c r="M169" s="3">
        <f t="shared" si="21"/>
        <v>113</v>
      </c>
      <c r="N169" s="3">
        <f t="shared" si="22"/>
        <v>320872.38</v>
      </c>
      <c r="O169" s="3">
        <f t="shared" si="23"/>
        <v>180390.94</v>
      </c>
      <c r="P169" t="s">
        <v>25</v>
      </c>
      <c r="Q169" t="s">
        <v>26</v>
      </c>
      <c r="R169" t="s">
        <v>3617</v>
      </c>
      <c r="S169" t="s">
        <v>4103</v>
      </c>
      <c r="T169" t="s">
        <v>4103</v>
      </c>
      <c r="U169">
        <v>6090</v>
      </c>
      <c r="V169" s="23">
        <v>44804</v>
      </c>
    </row>
    <row r="170" spans="1:22" x14ac:dyDescent="0.25">
      <c r="A170" t="s">
        <v>193</v>
      </c>
      <c r="B170" s="23">
        <v>44607</v>
      </c>
      <c r="C170" s="23">
        <v>44609</v>
      </c>
      <c r="D170" s="3">
        <v>60</v>
      </c>
      <c r="E170" s="24">
        <v>2080.3200000000002</v>
      </c>
      <c r="F170" s="23">
        <v>44668</v>
      </c>
      <c r="G170" s="23">
        <v>44804</v>
      </c>
      <c r="H170" s="21">
        <f t="shared" si="16"/>
        <v>136</v>
      </c>
      <c r="I170" s="5">
        <f t="shared" si="17"/>
        <v>282923.52000000002</v>
      </c>
      <c r="J170" s="3">
        <f t="shared" si="18"/>
        <v>196</v>
      </c>
      <c r="K170" s="22">
        <f t="shared" si="19"/>
        <v>1884.3200000000002</v>
      </c>
      <c r="L170" s="3">
        <f t="shared" si="20"/>
        <v>197</v>
      </c>
      <c r="M170" s="3">
        <f t="shared" si="21"/>
        <v>195</v>
      </c>
      <c r="N170" s="3">
        <f t="shared" si="22"/>
        <v>409823.04000000004</v>
      </c>
      <c r="O170" s="3">
        <f t="shared" si="23"/>
        <v>405662.4</v>
      </c>
      <c r="P170" t="s">
        <v>25</v>
      </c>
      <c r="Q170" t="s">
        <v>26</v>
      </c>
      <c r="R170" t="s">
        <v>3617</v>
      </c>
      <c r="S170" t="s">
        <v>4103</v>
      </c>
      <c r="T170" t="s">
        <v>4103</v>
      </c>
      <c r="U170">
        <v>6090</v>
      </c>
      <c r="V170" s="23">
        <v>44804</v>
      </c>
    </row>
    <row r="171" spans="1:22" x14ac:dyDescent="0.25">
      <c r="A171" t="s">
        <v>194</v>
      </c>
      <c r="B171" s="23">
        <v>44607</v>
      </c>
      <c r="C171" s="23">
        <v>44609</v>
      </c>
      <c r="D171" s="3">
        <v>60</v>
      </c>
      <c r="E171" s="24">
        <v>1386.88</v>
      </c>
      <c r="F171" s="23">
        <v>44668</v>
      </c>
      <c r="G171" s="23">
        <v>44804</v>
      </c>
      <c r="H171" s="21">
        <f t="shared" si="16"/>
        <v>136</v>
      </c>
      <c r="I171" s="5">
        <f t="shared" si="17"/>
        <v>188615.68000000002</v>
      </c>
      <c r="J171" s="3">
        <f t="shared" si="18"/>
        <v>196</v>
      </c>
      <c r="K171" s="22">
        <f t="shared" si="19"/>
        <v>1190.8800000000001</v>
      </c>
      <c r="L171" s="3">
        <f t="shared" si="20"/>
        <v>197</v>
      </c>
      <c r="M171" s="3">
        <f t="shared" si="21"/>
        <v>195</v>
      </c>
      <c r="N171" s="3">
        <f t="shared" si="22"/>
        <v>273215.36000000004</v>
      </c>
      <c r="O171" s="3">
        <f t="shared" si="23"/>
        <v>270441.60000000003</v>
      </c>
      <c r="P171" t="s">
        <v>25</v>
      </c>
      <c r="Q171" t="s">
        <v>26</v>
      </c>
      <c r="R171" t="s">
        <v>3617</v>
      </c>
      <c r="S171" t="s">
        <v>4103</v>
      </c>
      <c r="T171" t="s">
        <v>4103</v>
      </c>
      <c r="U171">
        <v>6090</v>
      </c>
      <c r="V171" s="23">
        <v>44804</v>
      </c>
    </row>
    <row r="172" spans="1:22" x14ac:dyDescent="0.25">
      <c r="A172" t="s">
        <v>195</v>
      </c>
      <c r="B172" s="23">
        <v>44607</v>
      </c>
      <c r="C172" s="23">
        <v>44609</v>
      </c>
      <c r="D172" s="3">
        <v>60</v>
      </c>
      <c r="E172" s="24">
        <v>3847.44</v>
      </c>
      <c r="F172" s="23">
        <v>44668</v>
      </c>
      <c r="G172" s="23">
        <v>44804</v>
      </c>
      <c r="H172" s="21">
        <f t="shared" si="16"/>
        <v>136</v>
      </c>
      <c r="I172" s="5">
        <f t="shared" si="17"/>
        <v>523251.84</v>
      </c>
      <c r="J172" s="3">
        <f t="shared" si="18"/>
        <v>196</v>
      </c>
      <c r="K172" s="22">
        <f t="shared" si="19"/>
        <v>3651.44</v>
      </c>
      <c r="L172" s="3">
        <f t="shared" si="20"/>
        <v>197</v>
      </c>
      <c r="M172" s="3">
        <f t="shared" si="21"/>
        <v>195</v>
      </c>
      <c r="N172" s="3">
        <f t="shared" si="22"/>
        <v>757945.68</v>
      </c>
      <c r="O172" s="3">
        <f t="shared" si="23"/>
        <v>750250.8</v>
      </c>
      <c r="P172" t="s">
        <v>25</v>
      </c>
      <c r="Q172" t="s">
        <v>26</v>
      </c>
      <c r="R172" t="s">
        <v>3617</v>
      </c>
      <c r="S172" t="s">
        <v>4103</v>
      </c>
      <c r="T172" t="s">
        <v>4103</v>
      </c>
      <c r="U172">
        <v>6090</v>
      </c>
      <c r="V172" s="23">
        <v>44804</v>
      </c>
    </row>
    <row r="173" spans="1:22" x14ac:dyDescent="0.25">
      <c r="A173" t="s">
        <v>196</v>
      </c>
      <c r="B173" s="23">
        <v>44607</v>
      </c>
      <c r="C173" s="23">
        <v>44609</v>
      </c>
      <c r="D173" s="3">
        <v>60</v>
      </c>
      <c r="E173" s="24">
        <v>83872.3</v>
      </c>
      <c r="F173" s="23">
        <v>44668</v>
      </c>
      <c r="G173" s="23">
        <v>44804</v>
      </c>
      <c r="H173" s="21">
        <f t="shared" si="16"/>
        <v>136</v>
      </c>
      <c r="I173" s="5">
        <f t="shared" si="17"/>
        <v>11406632.800000001</v>
      </c>
      <c r="J173" s="3">
        <f t="shared" si="18"/>
        <v>196</v>
      </c>
      <c r="K173" s="22">
        <f t="shared" si="19"/>
        <v>83676.3</v>
      </c>
      <c r="L173" s="3">
        <f t="shared" si="20"/>
        <v>197</v>
      </c>
      <c r="M173" s="3">
        <f t="shared" si="21"/>
        <v>195</v>
      </c>
      <c r="N173" s="3">
        <f t="shared" si="22"/>
        <v>16522843.100000001</v>
      </c>
      <c r="O173" s="3">
        <f t="shared" si="23"/>
        <v>16355098.5</v>
      </c>
      <c r="P173" t="s">
        <v>25</v>
      </c>
      <c r="Q173" t="s">
        <v>26</v>
      </c>
      <c r="R173" t="s">
        <v>3617</v>
      </c>
      <c r="S173" t="s">
        <v>4103</v>
      </c>
      <c r="T173" t="s">
        <v>4103</v>
      </c>
      <c r="U173">
        <v>6090</v>
      </c>
      <c r="V173" s="23">
        <v>44804</v>
      </c>
    </row>
    <row r="174" spans="1:22" x14ac:dyDescent="0.25">
      <c r="A174" t="s">
        <v>197</v>
      </c>
      <c r="B174" s="23">
        <v>44568</v>
      </c>
      <c r="C174" s="23">
        <v>44572</v>
      </c>
      <c r="D174" s="3">
        <v>60</v>
      </c>
      <c r="E174" s="24">
        <v>560.4</v>
      </c>
      <c r="F174" s="23">
        <v>44629</v>
      </c>
      <c r="G174" s="23">
        <v>44823</v>
      </c>
      <c r="H174" s="21">
        <f t="shared" si="16"/>
        <v>194</v>
      </c>
      <c r="I174" s="5">
        <f t="shared" si="17"/>
        <v>108717.59999999999</v>
      </c>
      <c r="J174" s="3">
        <f t="shared" si="18"/>
        <v>254</v>
      </c>
      <c r="K174" s="22">
        <f t="shared" si="19"/>
        <v>306.39999999999998</v>
      </c>
      <c r="L174" s="3">
        <f t="shared" si="20"/>
        <v>255</v>
      </c>
      <c r="M174" s="3">
        <f t="shared" si="21"/>
        <v>251</v>
      </c>
      <c r="N174" s="3">
        <f t="shared" si="22"/>
        <v>142902</v>
      </c>
      <c r="O174" s="3">
        <f t="shared" si="23"/>
        <v>140660.4</v>
      </c>
      <c r="P174" t="s">
        <v>25</v>
      </c>
      <c r="Q174" t="s">
        <v>26</v>
      </c>
      <c r="R174" t="s">
        <v>3618</v>
      </c>
      <c r="S174" t="s">
        <v>4104</v>
      </c>
      <c r="T174" t="s">
        <v>4105</v>
      </c>
      <c r="U174">
        <v>6583</v>
      </c>
      <c r="V174" s="23">
        <v>44823</v>
      </c>
    </row>
    <row r="175" spans="1:22" x14ac:dyDescent="0.25">
      <c r="A175" t="s">
        <v>198</v>
      </c>
      <c r="B175" s="23">
        <v>44594</v>
      </c>
      <c r="C175" s="23">
        <v>44601</v>
      </c>
      <c r="D175" s="3">
        <v>60</v>
      </c>
      <c r="E175" s="24">
        <v>95.7</v>
      </c>
      <c r="F175" s="23">
        <v>44655</v>
      </c>
      <c r="G175" s="23">
        <v>44823</v>
      </c>
      <c r="H175" s="21">
        <f t="shared" si="16"/>
        <v>168</v>
      </c>
      <c r="I175" s="5">
        <f t="shared" si="17"/>
        <v>16077.6</v>
      </c>
      <c r="J175" s="3">
        <f t="shared" si="18"/>
        <v>228</v>
      </c>
      <c r="K175" s="22">
        <f t="shared" si="19"/>
        <v>-132.30000000000001</v>
      </c>
      <c r="L175" s="3">
        <f t="shared" si="20"/>
        <v>229</v>
      </c>
      <c r="M175" s="3">
        <f t="shared" si="21"/>
        <v>222</v>
      </c>
      <c r="N175" s="3">
        <f t="shared" si="22"/>
        <v>21915.3</v>
      </c>
      <c r="O175" s="3">
        <f t="shared" si="23"/>
        <v>21245.4</v>
      </c>
      <c r="P175" t="s">
        <v>25</v>
      </c>
      <c r="Q175" t="s">
        <v>26</v>
      </c>
      <c r="R175" t="s">
        <v>3618</v>
      </c>
      <c r="S175" t="s">
        <v>4104</v>
      </c>
      <c r="T175" t="s">
        <v>4105</v>
      </c>
      <c r="U175">
        <v>6583</v>
      </c>
      <c r="V175" s="23">
        <v>44823</v>
      </c>
    </row>
    <row r="176" spans="1:22" x14ac:dyDescent="0.25">
      <c r="A176" t="s">
        <v>199</v>
      </c>
      <c r="B176" s="23">
        <v>44600</v>
      </c>
      <c r="C176" s="23">
        <v>44602</v>
      </c>
      <c r="D176" s="3">
        <v>60</v>
      </c>
      <c r="E176" s="24">
        <v>4573.8</v>
      </c>
      <c r="F176" s="23">
        <v>44661</v>
      </c>
      <c r="G176" s="23">
        <v>44823</v>
      </c>
      <c r="H176" s="21">
        <f t="shared" si="16"/>
        <v>162</v>
      </c>
      <c r="I176" s="5">
        <f t="shared" si="17"/>
        <v>740955.6</v>
      </c>
      <c r="J176" s="3">
        <f t="shared" si="18"/>
        <v>222</v>
      </c>
      <c r="K176" s="22">
        <f t="shared" si="19"/>
        <v>4351.8</v>
      </c>
      <c r="L176" s="3">
        <f t="shared" si="20"/>
        <v>223</v>
      </c>
      <c r="M176" s="3">
        <f t="shared" si="21"/>
        <v>221</v>
      </c>
      <c r="N176" s="3">
        <f t="shared" si="22"/>
        <v>1019957.4</v>
      </c>
      <c r="O176" s="3">
        <f t="shared" si="23"/>
        <v>1010809.8</v>
      </c>
      <c r="P176" t="s">
        <v>25</v>
      </c>
      <c r="Q176" t="s">
        <v>26</v>
      </c>
      <c r="R176" t="s">
        <v>3618</v>
      </c>
      <c r="S176" t="s">
        <v>4104</v>
      </c>
      <c r="T176" t="s">
        <v>4105</v>
      </c>
      <c r="U176">
        <v>6583</v>
      </c>
      <c r="V176" s="23">
        <v>44823</v>
      </c>
    </row>
    <row r="177" spans="1:22" x14ac:dyDescent="0.25">
      <c r="A177" t="s">
        <v>200</v>
      </c>
      <c r="B177" s="23">
        <v>44670</v>
      </c>
      <c r="C177" s="23">
        <v>44681</v>
      </c>
      <c r="D177" s="3">
        <v>60</v>
      </c>
      <c r="E177" s="24">
        <v>17497</v>
      </c>
      <c r="F177" s="23">
        <v>44731</v>
      </c>
      <c r="G177" s="23">
        <v>44823</v>
      </c>
      <c r="H177" s="21">
        <f t="shared" si="16"/>
        <v>92</v>
      </c>
      <c r="I177" s="5">
        <f t="shared" si="17"/>
        <v>1609724</v>
      </c>
      <c r="J177" s="3">
        <f t="shared" si="18"/>
        <v>152</v>
      </c>
      <c r="K177" s="22">
        <f t="shared" si="19"/>
        <v>17345</v>
      </c>
      <c r="L177" s="3">
        <f t="shared" si="20"/>
        <v>153</v>
      </c>
      <c r="M177" s="3">
        <f t="shared" si="21"/>
        <v>142</v>
      </c>
      <c r="N177" s="3">
        <f t="shared" si="22"/>
        <v>2677041</v>
      </c>
      <c r="O177" s="3">
        <f t="shared" si="23"/>
        <v>2484574</v>
      </c>
      <c r="P177" t="s">
        <v>25</v>
      </c>
      <c r="Q177" t="s">
        <v>26</v>
      </c>
      <c r="R177" t="s">
        <v>3618</v>
      </c>
      <c r="S177" t="s">
        <v>4104</v>
      </c>
      <c r="T177" t="s">
        <v>4105</v>
      </c>
      <c r="U177">
        <v>6583</v>
      </c>
      <c r="V177" s="23">
        <v>44823</v>
      </c>
    </row>
    <row r="178" spans="1:22" x14ac:dyDescent="0.25">
      <c r="A178" t="s">
        <v>201</v>
      </c>
      <c r="B178" s="23">
        <v>44671</v>
      </c>
      <c r="C178" s="23">
        <v>44686</v>
      </c>
      <c r="D178" s="3">
        <v>60</v>
      </c>
      <c r="E178" s="24">
        <v>1170.4000000000001</v>
      </c>
      <c r="F178" s="23">
        <v>44733</v>
      </c>
      <c r="G178" s="23">
        <v>44823</v>
      </c>
      <c r="H178" s="21">
        <f t="shared" si="16"/>
        <v>90</v>
      </c>
      <c r="I178" s="5">
        <f t="shared" si="17"/>
        <v>105336.00000000001</v>
      </c>
      <c r="J178" s="3">
        <f t="shared" si="18"/>
        <v>150</v>
      </c>
      <c r="K178" s="22">
        <f t="shared" si="19"/>
        <v>1020.4000000000001</v>
      </c>
      <c r="L178" s="3">
        <f t="shared" si="20"/>
        <v>152</v>
      </c>
      <c r="M178" s="3">
        <f t="shared" si="21"/>
        <v>137</v>
      </c>
      <c r="N178" s="3">
        <f t="shared" si="22"/>
        <v>177900.80000000002</v>
      </c>
      <c r="O178" s="3">
        <f t="shared" si="23"/>
        <v>160344.80000000002</v>
      </c>
      <c r="P178" t="s">
        <v>25</v>
      </c>
      <c r="Q178" t="s">
        <v>26</v>
      </c>
      <c r="R178" t="s">
        <v>3618</v>
      </c>
      <c r="S178" t="s">
        <v>4104</v>
      </c>
      <c r="T178" t="s">
        <v>4105</v>
      </c>
      <c r="U178">
        <v>6583</v>
      </c>
      <c r="V178" s="23">
        <v>44823</v>
      </c>
    </row>
    <row r="179" spans="1:22" x14ac:dyDescent="0.25">
      <c r="A179" t="s">
        <v>202</v>
      </c>
      <c r="B179" s="23">
        <v>44671</v>
      </c>
      <c r="C179" s="23">
        <v>44686</v>
      </c>
      <c r="D179" s="3">
        <v>60</v>
      </c>
      <c r="E179" s="24">
        <v>841.5</v>
      </c>
      <c r="F179" s="23">
        <v>44733</v>
      </c>
      <c r="G179" s="23">
        <v>44823</v>
      </c>
      <c r="H179" s="21">
        <f t="shared" si="16"/>
        <v>90</v>
      </c>
      <c r="I179" s="5">
        <f t="shared" si="17"/>
        <v>75735</v>
      </c>
      <c r="J179" s="3">
        <f t="shared" si="18"/>
        <v>150</v>
      </c>
      <c r="K179" s="22">
        <f t="shared" si="19"/>
        <v>691.5</v>
      </c>
      <c r="L179" s="3">
        <f t="shared" si="20"/>
        <v>152</v>
      </c>
      <c r="M179" s="3">
        <f t="shared" si="21"/>
        <v>137</v>
      </c>
      <c r="N179" s="3">
        <f t="shared" si="22"/>
        <v>127908</v>
      </c>
      <c r="O179" s="3">
        <f t="shared" si="23"/>
        <v>115285.5</v>
      </c>
      <c r="P179" t="s">
        <v>25</v>
      </c>
      <c r="Q179" t="s">
        <v>26</v>
      </c>
      <c r="R179" t="s">
        <v>3618</v>
      </c>
      <c r="S179" t="s">
        <v>4104</v>
      </c>
      <c r="T179" t="s">
        <v>4105</v>
      </c>
      <c r="U179">
        <v>6583</v>
      </c>
      <c r="V179" s="23">
        <v>44823</v>
      </c>
    </row>
    <row r="180" spans="1:22" x14ac:dyDescent="0.25">
      <c r="A180" t="s">
        <v>203</v>
      </c>
      <c r="B180" s="23">
        <v>44671</v>
      </c>
      <c r="C180" s="23">
        <v>44686</v>
      </c>
      <c r="D180" s="3">
        <v>60</v>
      </c>
      <c r="E180" s="24">
        <v>881.6</v>
      </c>
      <c r="F180" s="23">
        <v>44733</v>
      </c>
      <c r="G180" s="23">
        <v>44823</v>
      </c>
      <c r="H180" s="21">
        <f t="shared" si="16"/>
        <v>90</v>
      </c>
      <c r="I180" s="5">
        <f t="shared" si="17"/>
        <v>79344</v>
      </c>
      <c r="J180" s="3">
        <f t="shared" si="18"/>
        <v>150</v>
      </c>
      <c r="K180" s="22">
        <f t="shared" si="19"/>
        <v>731.6</v>
      </c>
      <c r="L180" s="3">
        <f t="shared" si="20"/>
        <v>152</v>
      </c>
      <c r="M180" s="3">
        <f t="shared" si="21"/>
        <v>137</v>
      </c>
      <c r="N180" s="3">
        <f t="shared" si="22"/>
        <v>134003.20000000001</v>
      </c>
      <c r="O180" s="3">
        <f t="shared" si="23"/>
        <v>120779.2</v>
      </c>
      <c r="P180" t="s">
        <v>25</v>
      </c>
      <c r="Q180" t="s">
        <v>26</v>
      </c>
      <c r="R180" t="s">
        <v>3618</v>
      </c>
      <c r="S180" t="s">
        <v>4104</v>
      </c>
      <c r="T180" t="s">
        <v>4105</v>
      </c>
      <c r="U180">
        <v>6583</v>
      </c>
      <c r="V180" s="23">
        <v>44823</v>
      </c>
    </row>
    <row r="181" spans="1:22" x14ac:dyDescent="0.25">
      <c r="A181" t="s">
        <v>204</v>
      </c>
      <c r="B181" s="23">
        <v>44673</v>
      </c>
      <c r="C181" s="23">
        <v>44686</v>
      </c>
      <c r="D181" s="3">
        <v>60</v>
      </c>
      <c r="E181" s="24">
        <v>1394</v>
      </c>
      <c r="F181" s="23">
        <v>44734</v>
      </c>
      <c r="G181" s="23">
        <v>44823</v>
      </c>
      <c r="H181" s="21">
        <f t="shared" si="16"/>
        <v>89</v>
      </c>
      <c r="I181" s="5">
        <f t="shared" si="17"/>
        <v>124066</v>
      </c>
      <c r="J181" s="3">
        <f t="shared" si="18"/>
        <v>149</v>
      </c>
      <c r="K181" s="22">
        <f t="shared" si="19"/>
        <v>1245</v>
      </c>
      <c r="L181" s="3">
        <f t="shared" si="20"/>
        <v>150</v>
      </c>
      <c r="M181" s="3">
        <f t="shared" si="21"/>
        <v>137</v>
      </c>
      <c r="N181" s="3">
        <f t="shared" si="22"/>
        <v>209100</v>
      </c>
      <c r="O181" s="3">
        <f t="shared" si="23"/>
        <v>190978</v>
      </c>
      <c r="P181" t="s">
        <v>25</v>
      </c>
      <c r="Q181" t="s">
        <v>26</v>
      </c>
      <c r="R181" t="s">
        <v>3618</v>
      </c>
      <c r="S181" t="s">
        <v>4104</v>
      </c>
      <c r="T181" t="s">
        <v>4105</v>
      </c>
      <c r="U181">
        <v>6583</v>
      </c>
      <c r="V181" s="23">
        <v>44823</v>
      </c>
    </row>
    <row r="182" spans="1:22" x14ac:dyDescent="0.25">
      <c r="A182" t="s">
        <v>205</v>
      </c>
      <c r="B182" s="23">
        <v>44736</v>
      </c>
      <c r="C182" s="23">
        <v>44747</v>
      </c>
      <c r="D182" s="3">
        <v>60</v>
      </c>
      <c r="E182" s="24">
        <v>2071.6799999999998</v>
      </c>
      <c r="F182" s="23">
        <v>44797</v>
      </c>
      <c r="G182" s="23">
        <v>44770</v>
      </c>
      <c r="H182" s="21">
        <f t="shared" si="16"/>
        <v>-27</v>
      </c>
      <c r="I182" s="5">
        <f t="shared" si="17"/>
        <v>-55935.359999999993</v>
      </c>
      <c r="J182" s="3">
        <f t="shared" si="18"/>
        <v>33</v>
      </c>
      <c r="K182" s="22">
        <f t="shared" si="19"/>
        <v>2038.6799999999998</v>
      </c>
      <c r="L182" s="3">
        <f t="shared" si="20"/>
        <v>34</v>
      </c>
      <c r="M182" s="3">
        <f t="shared" si="21"/>
        <v>23</v>
      </c>
      <c r="N182" s="3">
        <f t="shared" si="22"/>
        <v>70437.119999999995</v>
      </c>
      <c r="O182" s="3">
        <f t="shared" si="23"/>
        <v>47648.639999999999</v>
      </c>
      <c r="P182" t="s">
        <v>25</v>
      </c>
      <c r="Q182" t="s">
        <v>26</v>
      </c>
      <c r="R182" t="s">
        <v>3619</v>
      </c>
      <c r="S182" t="s">
        <v>4106</v>
      </c>
      <c r="T182" t="s">
        <v>4107</v>
      </c>
      <c r="U182">
        <v>5347</v>
      </c>
      <c r="V182" s="23">
        <v>44770</v>
      </c>
    </row>
    <row r="183" spans="1:22" x14ac:dyDescent="0.25">
      <c r="A183" t="s">
        <v>206</v>
      </c>
      <c r="B183" s="23">
        <v>42107</v>
      </c>
      <c r="C183" s="23">
        <v>43670</v>
      </c>
      <c r="D183" s="3">
        <v>60</v>
      </c>
      <c r="E183" s="24">
        <v>307.8</v>
      </c>
      <c r="F183" s="23">
        <v>43723</v>
      </c>
      <c r="G183" s="23">
        <v>44818</v>
      </c>
      <c r="H183" s="21">
        <f t="shared" si="16"/>
        <v>1095</v>
      </c>
      <c r="I183" s="5">
        <f t="shared" si="17"/>
        <v>337041</v>
      </c>
      <c r="J183" s="3">
        <f t="shared" si="18"/>
        <v>1155</v>
      </c>
      <c r="K183" s="22">
        <f t="shared" si="19"/>
        <v>-847.2</v>
      </c>
      <c r="L183" s="3">
        <f t="shared" si="20"/>
        <v>2711</v>
      </c>
      <c r="M183" s="3">
        <f t="shared" si="21"/>
        <v>1148</v>
      </c>
      <c r="N183" s="3">
        <f t="shared" si="22"/>
        <v>834445.8</v>
      </c>
      <c r="O183" s="3">
        <f t="shared" si="23"/>
        <v>353354.4</v>
      </c>
      <c r="P183" t="s">
        <v>25</v>
      </c>
      <c r="Q183" t="s">
        <v>26</v>
      </c>
      <c r="R183" t="s">
        <v>3620</v>
      </c>
      <c r="S183" t="s">
        <v>4108</v>
      </c>
      <c r="T183" t="s">
        <v>4108</v>
      </c>
      <c r="U183">
        <v>6453</v>
      </c>
      <c r="V183" s="23">
        <v>44818</v>
      </c>
    </row>
    <row r="184" spans="1:22" x14ac:dyDescent="0.25">
      <c r="A184" t="s">
        <v>207</v>
      </c>
      <c r="B184" s="23">
        <v>42123</v>
      </c>
      <c r="C184" s="23">
        <v>43670</v>
      </c>
      <c r="D184" s="3">
        <v>60</v>
      </c>
      <c r="E184" s="24">
        <v>750.2</v>
      </c>
      <c r="F184" s="23">
        <v>43723</v>
      </c>
      <c r="G184" s="23">
        <v>44818</v>
      </c>
      <c r="H184" s="21">
        <f t="shared" si="16"/>
        <v>1095</v>
      </c>
      <c r="I184" s="5">
        <f t="shared" si="17"/>
        <v>821469</v>
      </c>
      <c r="J184" s="3">
        <f t="shared" si="18"/>
        <v>1155</v>
      </c>
      <c r="K184" s="22">
        <f t="shared" si="19"/>
        <v>-404.79999999999995</v>
      </c>
      <c r="L184" s="3">
        <f t="shared" si="20"/>
        <v>2695</v>
      </c>
      <c r="M184" s="3">
        <f t="shared" si="21"/>
        <v>1148</v>
      </c>
      <c r="N184" s="3">
        <f t="shared" si="22"/>
        <v>2021789.0000000002</v>
      </c>
      <c r="O184" s="3">
        <f t="shared" si="23"/>
        <v>861229.60000000009</v>
      </c>
      <c r="P184" t="s">
        <v>25</v>
      </c>
      <c r="Q184" t="s">
        <v>26</v>
      </c>
      <c r="R184" t="s">
        <v>3620</v>
      </c>
      <c r="S184" t="s">
        <v>4108</v>
      </c>
      <c r="T184" t="s">
        <v>4108</v>
      </c>
      <c r="U184">
        <v>6453</v>
      </c>
      <c r="V184" s="23">
        <v>44818</v>
      </c>
    </row>
    <row r="185" spans="1:22" x14ac:dyDescent="0.25">
      <c r="A185" t="s">
        <v>208</v>
      </c>
      <c r="B185" s="23">
        <v>42690</v>
      </c>
      <c r="C185" s="23">
        <v>42704</v>
      </c>
      <c r="D185" s="3">
        <v>60</v>
      </c>
      <c r="E185" s="24">
        <v>6654.49</v>
      </c>
      <c r="F185" s="23">
        <v>42750</v>
      </c>
      <c r="G185" s="23">
        <v>44818</v>
      </c>
      <c r="H185" s="21">
        <f t="shared" si="16"/>
        <v>2068</v>
      </c>
      <c r="I185" s="5">
        <f t="shared" si="17"/>
        <v>13761485.32</v>
      </c>
      <c r="J185" s="3">
        <f t="shared" si="18"/>
        <v>2128</v>
      </c>
      <c r="K185" s="22">
        <f t="shared" si="19"/>
        <v>4526.49</v>
      </c>
      <c r="L185" s="3">
        <f t="shared" si="20"/>
        <v>2128</v>
      </c>
      <c r="M185" s="3">
        <f t="shared" si="21"/>
        <v>2114</v>
      </c>
      <c r="N185" s="3">
        <f t="shared" si="22"/>
        <v>14160754.719999999</v>
      </c>
      <c r="O185" s="3">
        <f t="shared" si="23"/>
        <v>14067591.859999999</v>
      </c>
      <c r="P185" t="s">
        <v>25</v>
      </c>
      <c r="Q185" t="s">
        <v>26</v>
      </c>
      <c r="R185" t="s">
        <v>3620</v>
      </c>
      <c r="S185" t="s">
        <v>4108</v>
      </c>
      <c r="T185" t="s">
        <v>4108</v>
      </c>
      <c r="U185">
        <v>6453</v>
      </c>
      <c r="V185" s="23">
        <v>44818</v>
      </c>
    </row>
    <row r="186" spans="1:22" x14ac:dyDescent="0.25">
      <c r="A186" t="s">
        <v>209</v>
      </c>
      <c r="B186" s="23">
        <v>42803</v>
      </c>
      <c r="C186" s="23">
        <v>42857</v>
      </c>
      <c r="D186" s="3">
        <v>60</v>
      </c>
      <c r="E186" s="24">
        <v>7187.47</v>
      </c>
      <c r="F186" s="23">
        <v>42918</v>
      </c>
      <c r="G186" s="23">
        <v>44818</v>
      </c>
      <c r="H186" s="21">
        <f t="shared" si="16"/>
        <v>1900</v>
      </c>
      <c r="I186" s="5">
        <f t="shared" si="17"/>
        <v>13656193</v>
      </c>
      <c r="J186" s="3">
        <f t="shared" si="18"/>
        <v>1960</v>
      </c>
      <c r="K186" s="22">
        <f t="shared" si="19"/>
        <v>5227.47</v>
      </c>
      <c r="L186" s="3">
        <f t="shared" si="20"/>
        <v>2015</v>
      </c>
      <c r="M186" s="3">
        <f t="shared" si="21"/>
        <v>1961</v>
      </c>
      <c r="N186" s="3">
        <f t="shared" si="22"/>
        <v>14482752.050000001</v>
      </c>
      <c r="O186" s="3">
        <f t="shared" si="23"/>
        <v>14094628.67</v>
      </c>
      <c r="P186" t="s">
        <v>25</v>
      </c>
      <c r="Q186" t="s">
        <v>26</v>
      </c>
      <c r="R186" t="s">
        <v>3620</v>
      </c>
      <c r="S186" t="s">
        <v>4108</v>
      </c>
      <c r="T186" t="s">
        <v>4108</v>
      </c>
      <c r="U186">
        <v>6453</v>
      </c>
      <c r="V186" s="23">
        <v>44818</v>
      </c>
    </row>
    <row r="187" spans="1:22" x14ac:dyDescent="0.25">
      <c r="A187" t="s">
        <v>210</v>
      </c>
      <c r="B187" s="23">
        <v>43819</v>
      </c>
      <c r="C187" s="23">
        <v>43857</v>
      </c>
      <c r="D187" s="3">
        <v>60</v>
      </c>
      <c r="E187" s="24">
        <v>3912</v>
      </c>
      <c r="F187" s="23">
        <v>43879</v>
      </c>
      <c r="G187" s="23">
        <v>44762</v>
      </c>
      <c r="H187" s="21">
        <f t="shared" si="16"/>
        <v>883</v>
      </c>
      <c r="I187" s="5">
        <f t="shared" si="17"/>
        <v>3454296</v>
      </c>
      <c r="J187" s="3">
        <f t="shared" si="18"/>
        <v>943</v>
      </c>
      <c r="K187" s="22">
        <f t="shared" si="19"/>
        <v>2969</v>
      </c>
      <c r="L187" s="3">
        <f t="shared" si="20"/>
        <v>943</v>
      </c>
      <c r="M187" s="3">
        <f t="shared" si="21"/>
        <v>905</v>
      </c>
      <c r="N187" s="3">
        <f t="shared" si="22"/>
        <v>3689016</v>
      </c>
      <c r="O187" s="3">
        <f t="shared" si="23"/>
        <v>3540360</v>
      </c>
      <c r="P187" t="s">
        <v>25</v>
      </c>
      <c r="Q187" t="s">
        <v>26</v>
      </c>
      <c r="R187" t="s">
        <v>3621</v>
      </c>
      <c r="S187" t="s">
        <v>4109</v>
      </c>
      <c r="T187" t="s">
        <v>4110</v>
      </c>
      <c r="U187">
        <v>5010</v>
      </c>
      <c r="V187" s="23">
        <v>44762</v>
      </c>
    </row>
    <row r="188" spans="1:22" x14ac:dyDescent="0.25">
      <c r="A188" t="s">
        <v>211</v>
      </c>
      <c r="B188" s="23">
        <v>44491</v>
      </c>
      <c r="C188" s="23">
        <v>44494</v>
      </c>
      <c r="D188" s="3">
        <v>60</v>
      </c>
      <c r="E188" s="24">
        <v>72</v>
      </c>
      <c r="F188" s="23">
        <v>44552</v>
      </c>
      <c r="G188" s="23">
        <v>44762</v>
      </c>
      <c r="H188" s="21">
        <f t="shared" si="16"/>
        <v>210</v>
      </c>
      <c r="I188" s="5">
        <f t="shared" si="17"/>
        <v>15120</v>
      </c>
      <c r="J188" s="3">
        <f t="shared" si="18"/>
        <v>270</v>
      </c>
      <c r="K188" s="22">
        <f t="shared" si="19"/>
        <v>-198</v>
      </c>
      <c r="L188" s="3">
        <f t="shared" si="20"/>
        <v>271</v>
      </c>
      <c r="M188" s="3">
        <f t="shared" si="21"/>
        <v>268</v>
      </c>
      <c r="N188" s="3">
        <f t="shared" si="22"/>
        <v>19512</v>
      </c>
      <c r="O188" s="3">
        <f t="shared" si="23"/>
        <v>19296</v>
      </c>
      <c r="P188" t="s">
        <v>25</v>
      </c>
      <c r="Q188" t="s">
        <v>26</v>
      </c>
      <c r="R188" t="s">
        <v>3621</v>
      </c>
      <c r="S188" t="s">
        <v>4109</v>
      </c>
      <c r="T188" t="s">
        <v>4110</v>
      </c>
      <c r="U188">
        <v>5010</v>
      </c>
      <c r="V188" s="23">
        <v>44762</v>
      </c>
    </row>
    <row r="189" spans="1:22" x14ac:dyDescent="0.25">
      <c r="A189" t="s">
        <v>212</v>
      </c>
      <c r="B189" s="23">
        <v>44495</v>
      </c>
      <c r="C189" s="23">
        <v>44496</v>
      </c>
      <c r="D189" s="3">
        <v>60</v>
      </c>
      <c r="E189" s="24">
        <v>1944</v>
      </c>
      <c r="F189" s="23">
        <v>44556</v>
      </c>
      <c r="G189" s="23">
        <v>44762</v>
      </c>
      <c r="H189" s="21">
        <f t="shared" si="16"/>
        <v>206</v>
      </c>
      <c r="I189" s="5">
        <f t="shared" si="17"/>
        <v>400464</v>
      </c>
      <c r="J189" s="3">
        <f t="shared" si="18"/>
        <v>266</v>
      </c>
      <c r="K189" s="22">
        <f t="shared" si="19"/>
        <v>1678</v>
      </c>
      <c r="L189" s="3">
        <f t="shared" si="20"/>
        <v>267</v>
      </c>
      <c r="M189" s="3">
        <f t="shared" si="21"/>
        <v>266</v>
      </c>
      <c r="N189" s="3">
        <f t="shared" si="22"/>
        <v>519048</v>
      </c>
      <c r="O189" s="3">
        <f t="shared" si="23"/>
        <v>517104</v>
      </c>
      <c r="P189" t="s">
        <v>25</v>
      </c>
      <c r="Q189" t="s">
        <v>26</v>
      </c>
      <c r="R189" t="s">
        <v>3621</v>
      </c>
      <c r="S189" t="s">
        <v>4109</v>
      </c>
      <c r="T189" t="s">
        <v>4110</v>
      </c>
      <c r="U189">
        <v>5010</v>
      </c>
      <c r="V189" s="23">
        <v>44762</v>
      </c>
    </row>
    <row r="190" spans="1:22" x14ac:dyDescent="0.25">
      <c r="A190" t="s">
        <v>213</v>
      </c>
      <c r="B190" s="23">
        <v>44496</v>
      </c>
      <c r="C190" s="23">
        <v>44497</v>
      </c>
      <c r="D190" s="3">
        <v>60</v>
      </c>
      <c r="E190" s="24">
        <v>960</v>
      </c>
      <c r="F190" s="23">
        <v>44557</v>
      </c>
      <c r="G190" s="23">
        <v>44762</v>
      </c>
      <c r="H190" s="21">
        <f t="shared" si="16"/>
        <v>205</v>
      </c>
      <c r="I190" s="5">
        <f t="shared" si="17"/>
        <v>196800</v>
      </c>
      <c r="J190" s="3">
        <f t="shared" si="18"/>
        <v>265</v>
      </c>
      <c r="K190" s="22">
        <f t="shared" si="19"/>
        <v>695</v>
      </c>
      <c r="L190" s="3">
        <f t="shared" si="20"/>
        <v>266</v>
      </c>
      <c r="M190" s="3">
        <f t="shared" si="21"/>
        <v>265</v>
      </c>
      <c r="N190" s="3">
        <f t="shared" si="22"/>
        <v>255360</v>
      </c>
      <c r="O190" s="3">
        <f t="shared" si="23"/>
        <v>254400</v>
      </c>
      <c r="P190" t="s">
        <v>25</v>
      </c>
      <c r="Q190" t="s">
        <v>26</v>
      </c>
      <c r="R190" t="s">
        <v>3621</v>
      </c>
      <c r="S190" t="s">
        <v>4109</v>
      </c>
      <c r="T190" t="s">
        <v>4110</v>
      </c>
      <c r="U190">
        <v>5010</v>
      </c>
      <c r="V190" s="23">
        <v>44762</v>
      </c>
    </row>
    <row r="191" spans="1:22" x14ac:dyDescent="0.25">
      <c r="A191" t="s">
        <v>214</v>
      </c>
      <c r="B191" s="23">
        <v>44503</v>
      </c>
      <c r="C191" s="23">
        <v>44504</v>
      </c>
      <c r="D191" s="3">
        <v>60</v>
      </c>
      <c r="E191" s="24">
        <v>972</v>
      </c>
      <c r="F191" s="23">
        <v>44564</v>
      </c>
      <c r="G191" s="23">
        <v>44762</v>
      </c>
      <c r="H191" s="21">
        <f t="shared" si="16"/>
        <v>198</v>
      </c>
      <c r="I191" s="5">
        <f t="shared" si="17"/>
        <v>192456</v>
      </c>
      <c r="J191" s="3">
        <f t="shared" si="18"/>
        <v>258</v>
      </c>
      <c r="K191" s="22">
        <f t="shared" si="19"/>
        <v>714</v>
      </c>
      <c r="L191" s="3">
        <f t="shared" si="20"/>
        <v>259</v>
      </c>
      <c r="M191" s="3">
        <f t="shared" si="21"/>
        <v>258</v>
      </c>
      <c r="N191" s="3">
        <f t="shared" si="22"/>
        <v>251748</v>
      </c>
      <c r="O191" s="3">
        <f t="shared" si="23"/>
        <v>250776</v>
      </c>
      <c r="P191" t="s">
        <v>25</v>
      </c>
      <c r="Q191" t="s">
        <v>26</v>
      </c>
      <c r="R191" t="s">
        <v>3621</v>
      </c>
      <c r="S191" t="s">
        <v>4109</v>
      </c>
      <c r="T191" t="s">
        <v>4110</v>
      </c>
      <c r="U191">
        <v>5010</v>
      </c>
      <c r="V191" s="23">
        <v>44762</v>
      </c>
    </row>
    <row r="192" spans="1:22" x14ac:dyDescent="0.25">
      <c r="A192" t="s">
        <v>215</v>
      </c>
      <c r="B192" s="23">
        <v>44508</v>
      </c>
      <c r="C192" s="23">
        <v>44509</v>
      </c>
      <c r="D192" s="3">
        <v>60</v>
      </c>
      <c r="E192" s="24">
        <v>222</v>
      </c>
      <c r="F192" s="23">
        <v>44569</v>
      </c>
      <c r="G192" s="23">
        <v>44762</v>
      </c>
      <c r="H192" s="21">
        <f t="shared" si="16"/>
        <v>193</v>
      </c>
      <c r="I192" s="5">
        <f t="shared" si="17"/>
        <v>42846</v>
      </c>
      <c r="J192" s="3">
        <f t="shared" si="18"/>
        <v>253</v>
      </c>
      <c r="K192" s="22">
        <f t="shared" si="19"/>
        <v>-31</v>
      </c>
      <c r="L192" s="3">
        <f t="shared" si="20"/>
        <v>254</v>
      </c>
      <c r="M192" s="3">
        <f t="shared" si="21"/>
        <v>253</v>
      </c>
      <c r="N192" s="3">
        <f t="shared" si="22"/>
        <v>56388</v>
      </c>
      <c r="O192" s="3">
        <f t="shared" si="23"/>
        <v>56166</v>
      </c>
      <c r="P192" t="s">
        <v>25</v>
      </c>
      <c r="Q192" t="s">
        <v>26</v>
      </c>
      <c r="R192" t="s">
        <v>3621</v>
      </c>
      <c r="S192" t="s">
        <v>4109</v>
      </c>
      <c r="T192" t="s">
        <v>4110</v>
      </c>
      <c r="U192">
        <v>5010</v>
      </c>
      <c r="V192" s="23">
        <v>44762</v>
      </c>
    </row>
    <row r="193" spans="1:22" x14ac:dyDescent="0.25">
      <c r="A193" t="s">
        <v>216</v>
      </c>
      <c r="B193" s="23">
        <v>44510</v>
      </c>
      <c r="C193" s="23">
        <v>44511</v>
      </c>
      <c r="D193" s="3">
        <v>60</v>
      </c>
      <c r="E193" s="24">
        <v>336</v>
      </c>
      <c r="F193" s="23">
        <v>44571</v>
      </c>
      <c r="G193" s="23">
        <v>44762</v>
      </c>
      <c r="H193" s="21">
        <f t="shared" si="16"/>
        <v>191</v>
      </c>
      <c r="I193" s="5">
        <f t="shared" si="17"/>
        <v>64176</v>
      </c>
      <c r="J193" s="3">
        <f t="shared" si="18"/>
        <v>251</v>
      </c>
      <c r="K193" s="22">
        <f t="shared" si="19"/>
        <v>85</v>
      </c>
      <c r="L193" s="3">
        <f t="shared" si="20"/>
        <v>252</v>
      </c>
      <c r="M193" s="3">
        <f t="shared" si="21"/>
        <v>251</v>
      </c>
      <c r="N193" s="3">
        <f t="shared" si="22"/>
        <v>84672</v>
      </c>
      <c r="O193" s="3">
        <f t="shared" si="23"/>
        <v>84336</v>
      </c>
      <c r="P193" t="s">
        <v>25</v>
      </c>
      <c r="Q193" t="s">
        <v>26</v>
      </c>
      <c r="R193" t="s">
        <v>3621</v>
      </c>
      <c r="S193" t="s">
        <v>4109</v>
      </c>
      <c r="T193" t="s">
        <v>4110</v>
      </c>
      <c r="U193">
        <v>5010</v>
      </c>
      <c r="V193" s="23">
        <v>44762</v>
      </c>
    </row>
    <row r="194" spans="1:22" x14ac:dyDescent="0.25">
      <c r="A194" t="s">
        <v>217</v>
      </c>
      <c r="B194" s="23">
        <v>44512</v>
      </c>
      <c r="C194" s="23">
        <v>44515</v>
      </c>
      <c r="D194" s="3">
        <v>60</v>
      </c>
      <c r="E194" s="24">
        <v>840</v>
      </c>
      <c r="F194" s="23">
        <v>44573</v>
      </c>
      <c r="G194" s="23">
        <v>44762</v>
      </c>
      <c r="H194" s="21">
        <f t="shared" si="16"/>
        <v>189</v>
      </c>
      <c r="I194" s="5">
        <f t="shared" si="17"/>
        <v>158760</v>
      </c>
      <c r="J194" s="3">
        <f t="shared" si="18"/>
        <v>249</v>
      </c>
      <c r="K194" s="22">
        <f t="shared" si="19"/>
        <v>591</v>
      </c>
      <c r="L194" s="3">
        <f t="shared" si="20"/>
        <v>250</v>
      </c>
      <c r="M194" s="3">
        <f t="shared" si="21"/>
        <v>247</v>
      </c>
      <c r="N194" s="3">
        <f t="shared" si="22"/>
        <v>210000</v>
      </c>
      <c r="O194" s="3">
        <f t="shared" si="23"/>
        <v>207480</v>
      </c>
      <c r="P194" t="s">
        <v>25</v>
      </c>
      <c r="Q194" t="s">
        <v>26</v>
      </c>
      <c r="R194" t="s">
        <v>3621</v>
      </c>
      <c r="S194" t="s">
        <v>4109</v>
      </c>
      <c r="T194" t="s">
        <v>4110</v>
      </c>
      <c r="U194">
        <v>5010</v>
      </c>
      <c r="V194" s="23">
        <v>44762</v>
      </c>
    </row>
    <row r="195" spans="1:22" x14ac:dyDescent="0.25">
      <c r="A195" t="s">
        <v>218</v>
      </c>
      <c r="B195" s="23">
        <v>44516</v>
      </c>
      <c r="C195" s="23">
        <v>44517</v>
      </c>
      <c r="D195" s="3">
        <v>60</v>
      </c>
      <c r="E195" s="24">
        <v>291.60000000000002</v>
      </c>
      <c r="F195" s="23">
        <v>44577</v>
      </c>
      <c r="G195" s="23">
        <v>44762</v>
      </c>
      <c r="H195" s="21">
        <f t="shared" si="16"/>
        <v>185</v>
      </c>
      <c r="I195" s="5">
        <f t="shared" si="17"/>
        <v>53946.000000000007</v>
      </c>
      <c r="J195" s="3">
        <f t="shared" si="18"/>
        <v>245</v>
      </c>
      <c r="K195" s="22">
        <f t="shared" si="19"/>
        <v>46.600000000000023</v>
      </c>
      <c r="L195" s="3">
        <f t="shared" si="20"/>
        <v>246</v>
      </c>
      <c r="M195" s="3">
        <f t="shared" si="21"/>
        <v>245</v>
      </c>
      <c r="N195" s="3">
        <f t="shared" si="22"/>
        <v>71733.600000000006</v>
      </c>
      <c r="O195" s="3">
        <f t="shared" si="23"/>
        <v>71442</v>
      </c>
      <c r="P195" t="s">
        <v>25</v>
      </c>
      <c r="Q195" t="s">
        <v>26</v>
      </c>
      <c r="R195" t="s">
        <v>3621</v>
      </c>
      <c r="S195" t="s">
        <v>4109</v>
      </c>
      <c r="T195" t="s">
        <v>4110</v>
      </c>
      <c r="U195">
        <v>5010</v>
      </c>
      <c r="V195" s="23">
        <v>44762</v>
      </c>
    </row>
    <row r="196" spans="1:22" x14ac:dyDescent="0.25">
      <c r="A196" t="s">
        <v>219</v>
      </c>
      <c r="B196" s="23">
        <v>44522</v>
      </c>
      <c r="C196" s="23">
        <v>44524</v>
      </c>
      <c r="D196" s="3">
        <v>60</v>
      </c>
      <c r="E196" s="24">
        <v>114.24</v>
      </c>
      <c r="F196" s="23">
        <v>44583</v>
      </c>
      <c r="G196" s="23">
        <v>44762</v>
      </c>
      <c r="H196" s="21">
        <f t="shared" si="16"/>
        <v>179</v>
      </c>
      <c r="I196" s="5">
        <f t="shared" si="17"/>
        <v>20448.96</v>
      </c>
      <c r="J196" s="3">
        <f t="shared" si="18"/>
        <v>239</v>
      </c>
      <c r="K196" s="22">
        <f t="shared" si="19"/>
        <v>-124.76</v>
      </c>
      <c r="L196" s="3">
        <f t="shared" si="20"/>
        <v>240</v>
      </c>
      <c r="M196" s="3">
        <f t="shared" si="21"/>
        <v>238</v>
      </c>
      <c r="N196" s="3">
        <f t="shared" si="22"/>
        <v>27417.599999999999</v>
      </c>
      <c r="O196" s="3">
        <f t="shared" si="23"/>
        <v>27189.119999999999</v>
      </c>
      <c r="P196" t="s">
        <v>25</v>
      </c>
      <c r="Q196" t="s">
        <v>26</v>
      </c>
      <c r="R196" t="s">
        <v>3621</v>
      </c>
      <c r="S196" t="s">
        <v>4109</v>
      </c>
      <c r="T196" t="s">
        <v>4110</v>
      </c>
      <c r="U196">
        <v>5010</v>
      </c>
      <c r="V196" s="23">
        <v>44762</v>
      </c>
    </row>
    <row r="197" spans="1:22" x14ac:dyDescent="0.25">
      <c r="A197" t="s">
        <v>220</v>
      </c>
      <c r="B197" s="23">
        <v>44524</v>
      </c>
      <c r="C197" s="23">
        <v>44525</v>
      </c>
      <c r="D197" s="3">
        <v>60</v>
      </c>
      <c r="E197" s="24">
        <v>960</v>
      </c>
      <c r="F197" s="23">
        <v>44585</v>
      </c>
      <c r="G197" s="23">
        <v>44762</v>
      </c>
      <c r="H197" s="21">
        <f t="shared" si="16"/>
        <v>177</v>
      </c>
      <c r="I197" s="5">
        <f t="shared" si="17"/>
        <v>169920</v>
      </c>
      <c r="J197" s="3">
        <f t="shared" si="18"/>
        <v>237</v>
      </c>
      <c r="K197" s="22">
        <f t="shared" si="19"/>
        <v>723</v>
      </c>
      <c r="L197" s="3">
        <f t="shared" si="20"/>
        <v>238</v>
      </c>
      <c r="M197" s="3">
        <f t="shared" si="21"/>
        <v>237</v>
      </c>
      <c r="N197" s="3">
        <f t="shared" si="22"/>
        <v>228480</v>
      </c>
      <c r="O197" s="3">
        <f t="shared" si="23"/>
        <v>227520</v>
      </c>
      <c r="P197" t="s">
        <v>25</v>
      </c>
      <c r="Q197" t="s">
        <v>26</v>
      </c>
      <c r="R197" t="s">
        <v>3621</v>
      </c>
      <c r="S197" t="s">
        <v>4109</v>
      </c>
      <c r="T197" t="s">
        <v>4110</v>
      </c>
      <c r="U197">
        <v>5010</v>
      </c>
      <c r="V197" s="23">
        <v>44762</v>
      </c>
    </row>
    <row r="198" spans="1:22" x14ac:dyDescent="0.25">
      <c r="A198" t="s">
        <v>221</v>
      </c>
      <c r="B198" s="23">
        <v>44545</v>
      </c>
      <c r="C198" s="23">
        <v>44551</v>
      </c>
      <c r="D198" s="3">
        <v>60</v>
      </c>
      <c r="E198" s="24">
        <v>680.4</v>
      </c>
      <c r="F198" s="23">
        <v>44607</v>
      </c>
      <c r="G198" s="23">
        <v>44762</v>
      </c>
      <c r="H198" s="21">
        <f t="shared" si="16"/>
        <v>155</v>
      </c>
      <c r="I198" s="5">
        <f t="shared" si="17"/>
        <v>105462</v>
      </c>
      <c r="J198" s="3">
        <f t="shared" si="18"/>
        <v>215</v>
      </c>
      <c r="K198" s="22">
        <f t="shared" si="19"/>
        <v>465.4</v>
      </c>
      <c r="L198" s="3">
        <f t="shared" si="20"/>
        <v>217</v>
      </c>
      <c r="M198" s="3">
        <f t="shared" si="21"/>
        <v>211</v>
      </c>
      <c r="N198" s="3">
        <f t="shared" si="22"/>
        <v>147646.79999999999</v>
      </c>
      <c r="O198" s="3">
        <f t="shared" si="23"/>
        <v>143564.4</v>
      </c>
      <c r="P198" t="s">
        <v>25</v>
      </c>
      <c r="Q198" t="s">
        <v>26</v>
      </c>
      <c r="R198" t="s">
        <v>3621</v>
      </c>
      <c r="S198" t="s">
        <v>4109</v>
      </c>
      <c r="T198" t="s">
        <v>4110</v>
      </c>
      <c r="U198">
        <v>5010</v>
      </c>
      <c r="V198" s="23">
        <v>44762</v>
      </c>
    </row>
    <row r="199" spans="1:22" x14ac:dyDescent="0.25">
      <c r="A199" t="s">
        <v>222</v>
      </c>
      <c r="B199" s="23">
        <v>44546</v>
      </c>
      <c r="C199" s="23">
        <v>44551</v>
      </c>
      <c r="D199" s="3">
        <v>60</v>
      </c>
      <c r="E199" s="24">
        <v>281.88</v>
      </c>
      <c r="F199" s="23">
        <v>44607</v>
      </c>
      <c r="G199" s="23">
        <v>44762</v>
      </c>
      <c r="H199" s="21">
        <f t="shared" ref="H199:H262" si="24">G199-F199</f>
        <v>155</v>
      </c>
      <c r="I199" s="5">
        <f t="shared" ref="I199:I262" si="25">E199*H199</f>
        <v>43691.4</v>
      </c>
      <c r="J199" s="3">
        <f t="shared" ref="J199:J262" si="26">H199+60</f>
        <v>215</v>
      </c>
      <c r="K199" s="22">
        <f t="shared" ref="K199:K262" si="27">E199-J199</f>
        <v>66.88</v>
      </c>
      <c r="L199" s="3">
        <f t="shared" ref="L199:L262" si="28">G199-B199</f>
        <v>216</v>
      </c>
      <c r="M199" s="3">
        <f t="shared" ref="M199:M262" si="29">G199-C199</f>
        <v>211</v>
      </c>
      <c r="N199" s="3">
        <f t="shared" ref="N199:N262" si="30">E199*L199</f>
        <v>60886.080000000002</v>
      </c>
      <c r="O199" s="3">
        <f t="shared" ref="O199:O262" si="31">E199*M199</f>
        <v>59476.68</v>
      </c>
      <c r="P199" t="s">
        <v>25</v>
      </c>
      <c r="Q199" t="s">
        <v>26</v>
      </c>
      <c r="R199" t="s">
        <v>3621</v>
      </c>
      <c r="S199" t="s">
        <v>4109</v>
      </c>
      <c r="T199" t="s">
        <v>4110</v>
      </c>
      <c r="U199">
        <v>5010</v>
      </c>
      <c r="V199" s="23">
        <v>44762</v>
      </c>
    </row>
    <row r="200" spans="1:22" x14ac:dyDescent="0.25">
      <c r="A200" t="s">
        <v>223</v>
      </c>
      <c r="B200" s="23">
        <v>44551</v>
      </c>
      <c r="C200" s="23">
        <v>44553</v>
      </c>
      <c r="D200" s="3">
        <v>60</v>
      </c>
      <c r="E200" s="24">
        <v>270</v>
      </c>
      <c r="F200" s="23">
        <v>44612</v>
      </c>
      <c r="G200" s="23">
        <v>44762</v>
      </c>
      <c r="H200" s="21">
        <f t="shared" si="24"/>
        <v>150</v>
      </c>
      <c r="I200" s="5">
        <f t="shared" si="25"/>
        <v>40500</v>
      </c>
      <c r="J200" s="3">
        <f t="shared" si="26"/>
        <v>210</v>
      </c>
      <c r="K200" s="22">
        <f t="shared" si="27"/>
        <v>60</v>
      </c>
      <c r="L200" s="3">
        <f t="shared" si="28"/>
        <v>211</v>
      </c>
      <c r="M200" s="3">
        <f t="shared" si="29"/>
        <v>209</v>
      </c>
      <c r="N200" s="3">
        <f t="shared" si="30"/>
        <v>56970</v>
      </c>
      <c r="O200" s="3">
        <f t="shared" si="31"/>
        <v>56430</v>
      </c>
      <c r="P200" t="s">
        <v>25</v>
      </c>
      <c r="Q200" t="s">
        <v>26</v>
      </c>
      <c r="R200" t="s">
        <v>3621</v>
      </c>
      <c r="S200" t="s">
        <v>4109</v>
      </c>
      <c r="T200" t="s">
        <v>4110</v>
      </c>
      <c r="U200">
        <v>5010</v>
      </c>
      <c r="V200" s="23">
        <v>44762</v>
      </c>
    </row>
    <row r="201" spans="1:22" x14ac:dyDescent="0.25">
      <c r="A201" t="s">
        <v>224</v>
      </c>
      <c r="B201" s="23">
        <v>44551</v>
      </c>
      <c r="C201" s="23">
        <v>44553</v>
      </c>
      <c r="D201" s="3">
        <v>60</v>
      </c>
      <c r="E201" s="24">
        <v>1263.5999999999999</v>
      </c>
      <c r="F201" s="23">
        <v>44612</v>
      </c>
      <c r="G201" s="23">
        <v>44762</v>
      </c>
      <c r="H201" s="21">
        <f t="shared" si="24"/>
        <v>150</v>
      </c>
      <c r="I201" s="5">
        <f t="shared" si="25"/>
        <v>189540</v>
      </c>
      <c r="J201" s="3">
        <f t="shared" si="26"/>
        <v>210</v>
      </c>
      <c r="K201" s="22">
        <f t="shared" si="27"/>
        <v>1053.5999999999999</v>
      </c>
      <c r="L201" s="3">
        <f t="shared" si="28"/>
        <v>211</v>
      </c>
      <c r="M201" s="3">
        <f t="shared" si="29"/>
        <v>209</v>
      </c>
      <c r="N201" s="3">
        <f t="shared" si="30"/>
        <v>266619.59999999998</v>
      </c>
      <c r="O201" s="3">
        <f t="shared" si="31"/>
        <v>264092.39999999997</v>
      </c>
      <c r="P201" t="s">
        <v>25</v>
      </c>
      <c r="Q201" t="s">
        <v>26</v>
      </c>
      <c r="R201" t="s">
        <v>3621</v>
      </c>
      <c r="S201" t="s">
        <v>4109</v>
      </c>
      <c r="T201" t="s">
        <v>4110</v>
      </c>
      <c r="U201">
        <v>5010</v>
      </c>
      <c r="V201" s="23">
        <v>44762</v>
      </c>
    </row>
    <row r="202" spans="1:22" x14ac:dyDescent="0.25">
      <c r="A202" t="s">
        <v>225</v>
      </c>
      <c r="B202" s="23">
        <v>44554</v>
      </c>
      <c r="C202" s="23">
        <v>44557</v>
      </c>
      <c r="D202" s="3">
        <v>60</v>
      </c>
      <c r="E202" s="24">
        <v>960</v>
      </c>
      <c r="F202" s="23">
        <v>44615</v>
      </c>
      <c r="G202" s="23">
        <v>44762</v>
      </c>
      <c r="H202" s="21">
        <f t="shared" si="24"/>
        <v>147</v>
      </c>
      <c r="I202" s="5">
        <f t="shared" si="25"/>
        <v>141120</v>
      </c>
      <c r="J202" s="3">
        <f t="shared" si="26"/>
        <v>207</v>
      </c>
      <c r="K202" s="22">
        <f t="shared" si="27"/>
        <v>753</v>
      </c>
      <c r="L202" s="3">
        <f t="shared" si="28"/>
        <v>208</v>
      </c>
      <c r="M202" s="3">
        <f t="shared" si="29"/>
        <v>205</v>
      </c>
      <c r="N202" s="3">
        <f t="shared" si="30"/>
        <v>199680</v>
      </c>
      <c r="O202" s="3">
        <f t="shared" si="31"/>
        <v>196800</v>
      </c>
      <c r="P202" t="s">
        <v>25</v>
      </c>
      <c r="Q202" t="s">
        <v>26</v>
      </c>
      <c r="R202" t="s">
        <v>3621</v>
      </c>
      <c r="S202" t="s">
        <v>4109</v>
      </c>
      <c r="T202" t="s">
        <v>4110</v>
      </c>
      <c r="U202">
        <v>5010</v>
      </c>
      <c r="V202" s="23">
        <v>44762</v>
      </c>
    </row>
    <row r="203" spans="1:22" x14ac:dyDescent="0.25">
      <c r="A203" t="s">
        <v>226</v>
      </c>
      <c r="B203" s="23">
        <v>44585</v>
      </c>
      <c r="C203" s="23">
        <v>44588</v>
      </c>
      <c r="D203" s="3">
        <v>60</v>
      </c>
      <c r="E203" s="24">
        <v>3637.68</v>
      </c>
      <c r="F203" s="23">
        <v>44646</v>
      </c>
      <c r="G203" s="23">
        <v>44762</v>
      </c>
      <c r="H203" s="21">
        <f t="shared" si="24"/>
        <v>116</v>
      </c>
      <c r="I203" s="5">
        <f t="shared" si="25"/>
        <v>421970.88</v>
      </c>
      <c r="J203" s="3">
        <f t="shared" si="26"/>
        <v>176</v>
      </c>
      <c r="K203" s="22">
        <f t="shared" si="27"/>
        <v>3461.68</v>
      </c>
      <c r="L203" s="3">
        <f t="shared" si="28"/>
        <v>177</v>
      </c>
      <c r="M203" s="3">
        <f t="shared" si="29"/>
        <v>174</v>
      </c>
      <c r="N203" s="3">
        <f t="shared" si="30"/>
        <v>643869.36</v>
      </c>
      <c r="O203" s="3">
        <f t="shared" si="31"/>
        <v>632956.31999999995</v>
      </c>
      <c r="P203" t="s">
        <v>25</v>
      </c>
      <c r="Q203" t="s">
        <v>26</v>
      </c>
      <c r="R203" t="s">
        <v>3621</v>
      </c>
      <c r="S203" t="s">
        <v>4109</v>
      </c>
      <c r="T203" t="s">
        <v>4110</v>
      </c>
      <c r="U203">
        <v>5010</v>
      </c>
      <c r="V203" s="23">
        <v>44762</v>
      </c>
    </row>
    <row r="204" spans="1:22" x14ac:dyDescent="0.25">
      <c r="A204" t="s">
        <v>227</v>
      </c>
      <c r="B204" s="23">
        <v>44586</v>
      </c>
      <c r="C204" s="23">
        <v>44588</v>
      </c>
      <c r="D204" s="3">
        <v>60</v>
      </c>
      <c r="E204" s="24">
        <v>960</v>
      </c>
      <c r="F204" s="23">
        <v>44647</v>
      </c>
      <c r="G204" s="23">
        <v>44762</v>
      </c>
      <c r="H204" s="21">
        <f t="shared" si="24"/>
        <v>115</v>
      </c>
      <c r="I204" s="5">
        <f t="shared" si="25"/>
        <v>110400</v>
      </c>
      <c r="J204" s="3">
        <f t="shared" si="26"/>
        <v>175</v>
      </c>
      <c r="K204" s="22">
        <f t="shared" si="27"/>
        <v>785</v>
      </c>
      <c r="L204" s="3">
        <f t="shared" si="28"/>
        <v>176</v>
      </c>
      <c r="M204" s="3">
        <f t="shared" si="29"/>
        <v>174</v>
      </c>
      <c r="N204" s="3">
        <f t="shared" si="30"/>
        <v>168960</v>
      </c>
      <c r="O204" s="3">
        <f t="shared" si="31"/>
        <v>167040</v>
      </c>
      <c r="P204" t="s">
        <v>25</v>
      </c>
      <c r="Q204" t="s">
        <v>26</v>
      </c>
      <c r="R204" t="s">
        <v>3621</v>
      </c>
      <c r="S204" t="s">
        <v>4109</v>
      </c>
      <c r="T204" t="s">
        <v>4110</v>
      </c>
      <c r="U204">
        <v>5010</v>
      </c>
      <c r="V204" s="23">
        <v>44762</v>
      </c>
    </row>
    <row r="205" spans="1:22" x14ac:dyDescent="0.25">
      <c r="A205" t="s">
        <v>228</v>
      </c>
      <c r="B205" s="23">
        <v>44596</v>
      </c>
      <c r="C205" s="23">
        <v>44599</v>
      </c>
      <c r="D205" s="3">
        <v>60</v>
      </c>
      <c r="E205" s="24">
        <v>114.24</v>
      </c>
      <c r="F205" s="23">
        <v>44657</v>
      </c>
      <c r="G205" s="23">
        <v>44762</v>
      </c>
      <c r="H205" s="21">
        <f t="shared" si="24"/>
        <v>105</v>
      </c>
      <c r="I205" s="5">
        <f t="shared" si="25"/>
        <v>11995.199999999999</v>
      </c>
      <c r="J205" s="3">
        <f t="shared" si="26"/>
        <v>165</v>
      </c>
      <c r="K205" s="22">
        <f t="shared" si="27"/>
        <v>-50.760000000000005</v>
      </c>
      <c r="L205" s="3">
        <f t="shared" si="28"/>
        <v>166</v>
      </c>
      <c r="M205" s="3">
        <f t="shared" si="29"/>
        <v>163</v>
      </c>
      <c r="N205" s="3">
        <f t="shared" si="30"/>
        <v>18963.84</v>
      </c>
      <c r="O205" s="3">
        <f t="shared" si="31"/>
        <v>18621.12</v>
      </c>
      <c r="P205" t="s">
        <v>25</v>
      </c>
      <c r="Q205" t="s">
        <v>26</v>
      </c>
      <c r="R205" t="s">
        <v>3621</v>
      </c>
      <c r="S205" t="s">
        <v>4109</v>
      </c>
      <c r="T205" t="s">
        <v>4110</v>
      </c>
      <c r="U205">
        <v>5010</v>
      </c>
      <c r="V205" s="23">
        <v>44762</v>
      </c>
    </row>
    <row r="206" spans="1:22" x14ac:dyDescent="0.25">
      <c r="A206" t="s">
        <v>229</v>
      </c>
      <c r="B206" s="23">
        <v>44596</v>
      </c>
      <c r="C206" s="23">
        <v>44599</v>
      </c>
      <c r="D206" s="3">
        <v>60</v>
      </c>
      <c r="E206" s="24">
        <v>444</v>
      </c>
      <c r="F206" s="23">
        <v>44657</v>
      </c>
      <c r="G206" s="23">
        <v>44762</v>
      </c>
      <c r="H206" s="21">
        <f t="shared" si="24"/>
        <v>105</v>
      </c>
      <c r="I206" s="5">
        <f t="shared" si="25"/>
        <v>46620</v>
      </c>
      <c r="J206" s="3">
        <f t="shared" si="26"/>
        <v>165</v>
      </c>
      <c r="K206" s="22">
        <f t="shared" si="27"/>
        <v>279</v>
      </c>
      <c r="L206" s="3">
        <f t="shared" si="28"/>
        <v>166</v>
      </c>
      <c r="M206" s="3">
        <f t="shared" si="29"/>
        <v>163</v>
      </c>
      <c r="N206" s="3">
        <f t="shared" si="30"/>
        <v>73704</v>
      </c>
      <c r="O206" s="3">
        <f t="shared" si="31"/>
        <v>72372</v>
      </c>
      <c r="P206" t="s">
        <v>25</v>
      </c>
      <c r="Q206" t="s">
        <v>26</v>
      </c>
      <c r="R206" t="s">
        <v>3621</v>
      </c>
      <c r="S206" t="s">
        <v>4109</v>
      </c>
      <c r="T206" t="s">
        <v>4110</v>
      </c>
      <c r="U206">
        <v>5010</v>
      </c>
      <c r="V206" s="23">
        <v>44762</v>
      </c>
    </row>
    <row r="207" spans="1:22" x14ac:dyDescent="0.25">
      <c r="A207" t="s">
        <v>230</v>
      </c>
      <c r="B207" s="23">
        <v>44601</v>
      </c>
      <c r="C207" s="23">
        <v>44603</v>
      </c>
      <c r="D207" s="3">
        <v>60</v>
      </c>
      <c r="E207" s="24">
        <v>72</v>
      </c>
      <c r="F207" s="23">
        <v>44662</v>
      </c>
      <c r="G207" s="23">
        <v>44762</v>
      </c>
      <c r="H207" s="21">
        <f t="shared" si="24"/>
        <v>100</v>
      </c>
      <c r="I207" s="5">
        <f t="shared" si="25"/>
        <v>7200</v>
      </c>
      <c r="J207" s="3">
        <f t="shared" si="26"/>
        <v>160</v>
      </c>
      <c r="K207" s="22">
        <f t="shared" si="27"/>
        <v>-88</v>
      </c>
      <c r="L207" s="3">
        <f t="shared" si="28"/>
        <v>161</v>
      </c>
      <c r="M207" s="3">
        <f t="shared" si="29"/>
        <v>159</v>
      </c>
      <c r="N207" s="3">
        <f t="shared" si="30"/>
        <v>11592</v>
      </c>
      <c r="O207" s="3">
        <f t="shared" si="31"/>
        <v>11448</v>
      </c>
      <c r="P207" t="s">
        <v>25</v>
      </c>
      <c r="Q207" t="s">
        <v>26</v>
      </c>
      <c r="R207" t="s">
        <v>3621</v>
      </c>
      <c r="S207" t="s">
        <v>4109</v>
      </c>
      <c r="T207" t="s">
        <v>4110</v>
      </c>
      <c r="U207">
        <v>5010</v>
      </c>
      <c r="V207" s="23">
        <v>44762</v>
      </c>
    </row>
    <row r="208" spans="1:22" x14ac:dyDescent="0.25">
      <c r="A208" t="s">
        <v>231</v>
      </c>
      <c r="B208" s="23">
        <v>44606</v>
      </c>
      <c r="C208" s="23">
        <v>44608</v>
      </c>
      <c r="D208" s="3">
        <v>60</v>
      </c>
      <c r="E208" s="24">
        <v>114.24</v>
      </c>
      <c r="F208" s="23">
        <v>44667</v>
      </c>
      <c r="G208" s="23">
        <v>44762</v>
      </c>
      <c r="H208" s="21">
        <f t="shared" si="24"/>
        <v>95</v>
      </c>
      <c r="I208" s="5">
        <f t="shared" si="25"/>
        <v>10852.8</v>
      </c>
      <c r="J208" s="3">
        <f t="shared" si="26"/>
        <v>155</v>
      </c>
      <c r="K208" s="22">
        <f t="shared" si="27"/>
        <v>-40.760000000000005</v>
      </c>
      <c r="L208" s="3">
        <f t="shared" si="28"/>
        <v>156</v>
      </c>
      <c r="M208" s="3">
        <f t="shared" si="29"/>
        <v>154</v>
      </c>
      <c r="N208" s="3">
        <f t="shared" si="30"/>
        <v>17821.439999999999</v>
      </c>
      <c r="O208" s="3">
        <f t="shared" si="31"/>
        <v>17592.96</v>
      </c>
      <c r="P208" t="s">
        <v>25</v>
      </c>
      <c r="Q208" t="s">
        <v>26</v>
      </c>
      <c r="R208" t="s">
        <v>3621</v>
      </c>
      <c r="S208" t="s">
        <v>4109</v>
      </c>
      <c r="T208" t="s">
        <v>4110</v>
      </c>
      <c r="U208">
        <v>5010</v>
      </c>
      <c r="V208" s="23">
        <v>44762</v>
      </c>
    </row>
    <row r="209" spans="1:22" x14ac:dyDescent="0.25">
      <c r="A209" t="s">
        <v>232</v>
      </c>
      <c r="B209" s="23">
        <v>44606</v>
      </c>
      <c r="C209" s="23">
        <v>44608</v>
      </c>
      <c r="D209" s="3">
        <v>60</v>
      </c>
      <c r="E209" s="24">
        <v>888</v>
      </c>
      <c r="F209" s="23">
        <v>44667</v>
      </c>
      <c r="G209" s="23">
        <v>44762</v>
      </c>
      <c r="H209" s="21">
        <f t="shared" si="24"/>
        <v>95</v>
      </c>
      <c r="I209" s="5">
        <f t="shared" si="25"/>
        <v>84360</v>
      </c>
      <c r="J209" s="3">
        <f t="shared" si="26"/>
        <v>155</v>
      </c>
      <c r="K209" s="22">
        <f t="shared" si="27"/>
        <v>733</v>
      </c>
      <c r="L209" s="3">
        <f t="shared" si="28"/>
        <v>156</v>
      </c>
      <c r="M209" s="3">
        <f t="shared" si="29"/>
        <v>154</v>
      </c>
      <c r="N209" s="3">
        <f t="shared" si="30"/>
        <v>138528</v>
      </c>
      <c r="O209" s="3">
        <f t="shared" si="31"/>
        <v>136752</v>
      </c>
      <c r="P209" t="s">
        <v>25</v>
      </c>
      <c r="Q209" t="s">
        <v>26</v>
      </c>
      <c r="R209" t="s">
        <v>3621</v>
      </c>
      <c r="S209" t="s">
        <v>4109</v>
      </c>
      <c r="T209" t="s">
        <v>4110</v>
      </c>
      <c r="U209">
        <v>5010</v>
      </c>
      <c r="V209" s="23">
        <v>44762</v>
      </c>
    </row>
    <row r="210" spans="1:22" x14ac:dyDescent="0.25">
      <c r="A210" t="s">
        <v>233</v>
      </c>
      <c r="B210" s="23">
        <v>44609</v>
      </c>
      <c r="C210" s="23">
        <v>44613</v>
      </c>
      <c r="D210" s="3">
        <v>60</v>
      </c>
      <c r="E210" s="24">
        <v>375.84</v>
      </c>
      <c r="F210" s="23">
        <v>44670</v>
      </c>
      <c r="G210" s="23">
        <v>44762</v>
      </c>
      <c r="H210" s="21">
        <f t="shared" si="24"/>
        <v>92</v>
      </c>
      <c r="I210" s="5">
        <f t="shared" si="25"/>
        <v>34577.279999999999</v>
      </c>
      <c r="J210" s="3">
        <f t="shared" si="26"/>
        <v>152</v>
      </c>
      <c r="K210" s="22">
        <f t="shared" si="27"/>
        <v>223.83999999999997</v>
      </c>
      <c r="L210" s="3">
        <f t="shared" si="28"/>
        <v>153</v>
      </c>
      <c r="M210" s="3">
        <f t="shared" si="29"/>
        <v>149</v>
      </c>
      <c r="N210" s="3">
        <f t="shared" si="30"/>
        <v>57503.519999999997</v>
      </c>
      <c r="O210" s="3">
        <f t="shared" si="31"/>
        <v>56000.159999999996</v>
      </c>
      <c r="P210" t="s">
        <v>25</v>
      </c>
      <c r="Q210" t="s">
        <v>26</v>
      </c>
      <c r="R210" t="s">
        <v>3621</v>
      </c>
      <c r="S210" t="s">
        <v>4109</v>
      </c>
      <c r="T210" t="s">
        <v>4110</v>
      </c>
      <c r="U210">
        <v>5010</v>
      </c>
      <c r="V210" s="23">
        <v>44762</v>
      </c>
    </row>
    <row r="211" spans="1:22" x14ac:dyDescent="0.25">
      <c r="A211" t="s">
        <v>234</v>
      </c>
      <c r="B211" s="23">
        <v>44609</v>
      </c>
      <c r="C211" s="23">
        <v>44613</v>
      </c>
      <c r="D211" s="3">
        <v>60</v>
      </c>
      <c r="E211" s="24">
        <v>960</v>
      </c>
      <c r="F211" s="23">
        <v>44670</v>
      </c>
      <c r="G211" s="23">
        <v>44762</v>
      </c>
      <c r="H211" s="21">
        <f t="shared" si="24"/>
        <v>92</v>
      </c>
      <c r="I211" s="5">
        <f t="shared" si="25"/>
        <v>88320</v>
      </c>
      <c r="J211" s="3">
        <f t="shared" si="26"/>
        <v>152</v>
      </c>
      <c r="K211" s="22">
        <f t="shared" si="27"/>
        <v>808</v>
      </c>
      <c r="L211" s="3">
        <f t="shared" si="28"/>
        <v>153</v>
      </c>
      <c r="M211" s="3">
        <f t="shared" si="29"/>
        <v>149</v>
      </c>
      <c r="N211" s="3">
        <f t="shared" si="30"/>
        <v>146880</v>
      </c>
      <c r="O211" s="3">
        <f t="shared" si="31"/>
        <v>143040</v>
      </c>
      <c r="P211" t="s">
        <v>25</v>
      </c>
      <c r="Q211" t="s">
        <v>26</v>
      </c>
      <c r="R211" t="s">
        <v>3621</v>
      </c>
      <c r="S211" t="s">
        <v>4109</v>
      </c>
      <c r="T211" t="s">
        <v>4110</v>
      </c>
      <c r="U211">
        <v>5010</v>
      </c>
      <c r="V211" s="23">
        <v>44762</v>
      </c>
    </row>
    <row r="212" spans="1:22" x14ac:dyDescent="0.25">
      <c r="A212" t="s">
        <v>235</v>
      </c>
      <c r="B212" s="23">
        <v>44616</v>
      </c>
      <c r="C212" s="23">
        <v>44617</v>
      </c>
      <c r="D212" s="3">
        <v>60</v>
      </c>
      <c r="E212" s="24">
        <v>540</v>
      </c>
      <c r="F212" s="23">
        <v>44677</v>
      </c>
      <c r="G212" s="23">
        <v>44762</v>
      </c>
      <c r="H212" s="21">
        <f t="shared" si="24"/>
        <v>85</v>
      </c>
      <c r="I212" s="5">
        <f t="shared" si="25"/>
        <v>45900</v>
      </c>
      <c r="J212" s="3">
        <f t="shared" si="26"/>
        <v>145</v>
      </c>
      <c r="K212" s="22">
        <f t="shared" si="27"/>
        <v>395</v>
      </c>
      <c r="L212" s="3">
        <f t="shared" si="28"/>
        <v>146</v>
      </c>
      <c r="M212" s="3">
        <f t="shared" si="29"/>
        <v>145</v>
      </c>
      <c r="N212" s="3">
        <f t="shared" si="30"/>
        <v>78840</v>
      </c>
      <c r="O212" s="3">
        <f t="shared" si="31"/>
        <v>78300</v>
      </c>
      <c r="P212" t="s">
        <v>25</v>
      </c>
      <c r="Q212" t="s">
        <v>26</v>
      </c>
      <c r="R212" t="s">
        <v>3621</v>
      </c>
      <c r="S212" t="s">
        <v>4109</v>
      </c>
      <c r="T212" t="s">
        <v>4110</v>
      </c>
      <c r="U212">
        <v>5010</v>
      </c>
      <c r="V212" s="23">
        <v>44762</v>
      </c>
    </row>
    <row r="213" spans="1:22" x14ac:dyDescent="0.25">
      <c r="A213" t="s">
        <v>236</v>
      </c>
      <c r="B213" s="23">
        <v>44620</v>
      </c>
      <c r="C213" s="23">
        <v>44621</v>
      </c>
      <c r="D213" s="3">
        <v>60</v>
      </c>
      <c r="E213" s="24">
        <v>972</v>
      </c>
      <c r="F213" s="23">
        <v>44681</v>
      </c>
      <c r="G213" s="23">
        <v>44762</v>
      </c>
      <c r="H213" s="21">
        <f t="shared" si="24"/>
        <v>81</v>
      </c>
      <c r="I213" s="5">
        <f t="shared" si="25"/>
        <v>78732</v>
      </c>
      <c r="J213" s="3">
        <f t="shared" si="26"/>
        <v>141</v>
      </c>
      <c r="K213" s="22">
        <f t="shared" si="27"/>
        <v>831</v>
      </c>
      <c r="L213" s="3">
        <f t="shared" si="28"/>
        <v>142</v>
      </c>
      <c r="M213" s="3">
        <f t="shared" si="29"/>
        <v>141</v>
      </c>
      <c r="N213" s="3">
        <f t="shared" si="30"/>
        <v>138024</v>
      </c>
      <c r="O213" s="3">
        <f t="shared" si="31"/>
        <v>137052</v>
      </c>
      <c r="P213" t="s">
        <v>25</v>
      </c>
      <c r="Q213" t="s">
        <v>26</v>
      </c>
      <c r="R213" t="s">
        <v>3621</v>
      </c>
      <c r="S213" t="s">
        <v>4109</v>
      </c>
      <c r="T213" t="s">
        <v>4110</v>
      </c>
      <c r="U213">
        <v>5010</v>
      </c>
      <c r="V213" s="23">
        <v>44762</v>
      </c>
    </row>
    <row r="214" spans="1:22" x14ac:dyDescent="0.25">
      <c r="A214" t="s">
        <v>237</v>
      </c>
      <c r="B214" s="23">
        <v>44540</v>
      </c>
      <c r="C214" s="23">
        <v>44544</v>
      </c>
      <c r="D214" s="3">
        <v>60</v>
      </c>
      <c r="E214" s="24">
        <v>152</v>
      </c>
      <c r="F214" s="23">
        <v>44604</v>
      </c>
      <c r="G214" s="23">
        <v>44819</v>
      </c>
      <c r="H214" s="21">
        <f t="shared" si="24"/>
        <v>215</v>
      </c>
      <c r="I214" s="5">
        <f t="shared" si="25"/>
        <v>32680</v>
      </c>
      <c r="J214" s="3">
        <f t="shared" si="26"/>
        <v>275</v>
      </c>
      <c r="K214" s="22">
        <f t="shared" si="27"/>
        <v>-123</v>
      </c>
      <c r="L214" s="3">
        <f t="shared" si="28"/>
        <v>279</v>
      </c>
      <c r="M214" s="3">
        <f t="shared" si="29"/>
        <v>275</v>
      </c>
      <c r="N214" s="3">
        <f t="shared" si="30"/>
        <v>42408</v>
      </c>
      <c r="O214" s="3">
        <f t="shared" si="31"/>
        <v>41800</v>
      </c>
      <c r="P214" t="s">
        <v>25</v>
      </c>
      <c r="Q214" t="s">
        <v>26</v>
      </c>
      <c r="R214" t="s">
        <v>3622</v>
      </c>
      <c r="S214" t="s">
        <v>4111</v>
      </c>
      <c r="T214" t="s">
        <v>4111</v>
      </c>
      <c r="U214">
        <v>6491</v>
      </c>
      <c r="V214" s="23">
        <v>44819</v>
      </c>
    </row>
    <row r="215" spans="1:22" x14ac:dyDescent="0.25">
      <c r="A215" t="s">
        <v>238</v>
      </c>
      <c r="B215" s="23">
        <v>44558</v>
      </c>
      <c r="C215" s="23">
        <v>44561</v>
      </c>
      <c r="D215" s="3">
        <v>60</v>
      </c>
      <c r="E215" s="24">
        <v>76</v>
      </c>
      <c r="F215" s="23">
        <v>44618</v>
      </c>
      <c r="G215" s="23">
        <v>44819</v>
      </c>
      <c r="H215" s="21">
        <f t="shared" si="24"/>
        <v>201</v>
      </c>
      <c r="I215" s="5">
        <f t="shared" si="25"/>
        <v>15276</v>
      </c>
      <c r="J215" s="3">
        <f t="shared" si="26"/>
        <v>261</v>
      </c>
      <c r="K215" s="22">
        <f t="shared" si="27"/>
        <v>-185</v>
      </c>
      <c r="L215" s="3">
        <f t="shared" si="28"/>
        <v>261</v>
      </c>
      <c r="M215" s="3">
        <f t="shared" si="29"/>
        <v>258</v>
      </c>
      <c r="N215" s="3">
        <f t="shared" si="30"/>
        <v>19836</v>
      </c>
      <c r="O215" s="3">
        <f t="shared" si="31"/>
        <v>19608</v>
      </c>
      <c r="P215" t="s">
        <v>25</v>
      </c>
      <c r="Q215" t="s">
        <v>26</v>
      </c>
      <c r="R215" t="s">
        <v>3622</v>
      </c>
      <c r="S215" t="s">
        <v>4111</v>
      </c>
      <c r="T215" t="s">
        <v>4111</v>
      </c>
      <c r="U215">
        <v>6491</v>
      </c>
      <c r="V215" s="23">
        <v>44819</v>
      </c>
    </row>
    <row r="216" spans="1:22" x14ac:dyDescent="0.25">
      <c r="A216" t="s">
        <v>239</v>
      </c>
      <c r="B216" s="23">
        <v>44592</v>
      </c>
      <c r="C216" s="23">
        <v>44594</v>
      </c>
      <c r="D216" s="3">
        <v>60</v>
      </c>
      <c r="E216" s="24">
        <v>152</v>
      </c>
      <c r="F216" s="23">
        <v>44653</v>
      </c>
      <c r="G216" s="23">
        <v>44819</v>
      </c>
      <c r="H216" s="21">
        <f t="shared" si="24"/>
        <v>166</v>
      </c>
      <c r="I216" s="5">
        <f t="shared" si="25"/>
        <v>25232</v>
      </c>
      <c r="J216" s="3">
        <f t="shared" si="26"/>
        <v>226</v>
      </c>
      <c r="K216" s="22">
        <f t="shared" si="27"/>
        <v>-74</v>
      </c>
      <c r="L216" s="3">
        <f t="shared" si="28"/>
        <v>227</v>
      </c>
      <c r="M216" s="3">
        <f t="shared" si="29"/>
        <v>225</v>
      </c>
      <c r="N216" s="3">
        <f t="shared" si="30"/>
        <v>34504</v>
      </c>
      <c r="O216" s="3">
        <f t="shared" si="31"/>
        <v>34200</v>
      </c>
      <c r="P216" t="s">
        <v>25</v>
      </c>
      <c r="Q216" t="s">
        <v>26</v>
      </c>
      <c r="R216" t="s">
        <v>3622</v>
      </c>
      <c r="S216" t="s">
        <v>4111</v>
      </c>
      <c r="T216" t="s">
        <v>4111</v>
      </c>
      <c r="U216">
        <v>6491</v>
      </c>
      <c r="V216" s="23">
        <v>44819</v>
      </c>
    </row>
    <row r="217" spans="1:22" x14ac:dyDescent="0.25">
      <c r="A217" t="s">
        <v>240</v>
      </c>
      <c r="B217" s="23">
        <v>44620</v>
      </c>
      <c r="C217" s="23">
        <v>44621</v>
      </c>
      <c r="D217" s="3">
        <v>60</v>
      </c>
      <c r="E217" s="24">
        <v>228</v>
      </c>
      <c r="F217" s="23">
        <v>44681</v>
      </c>
      <c r="G217" s="23">
        <v>44819</v>
      </c>
      <c r="H217" s="21">
        <f t="shared" si="24"/>
        <v>138</v>
      </c>
      <c r="I217" s="5">
        <f t="shared" si="25"/>
        <v>31464</v>
      </c>
      <c r="J217" s="3">
        <f t="shared" si="26"/>
        <v>198</v>
      </c>
      <c r="K217" s="22">
        <f t="shared" si="27"/>
        <v>30</v>
      </c>
      <c r="L217" s="3">
        <f t="shared" si="28"/>
        <v>199</v>
      </c>
      <c r="M217" s="3">
        <f t="shared" si="29"/>
        <v>198</v>
      </c>
      <c r="N217" s="3">
        <f t="shared" si="30"/>
        <v>45372</v>
      </c>
      <c r="O217" s="3">
        <f t="shared" si="31"/>
        <v>45144</v>
      </c>
      <c r="P217" t="s">
        <v>25</v>
      </c>
      <c r="Q217" t="s">
        <v>26</v>
      </c>
      <c r="R217" t="s">
        <v>3622</v>
      </c>
      <c r="S217" t="s">
        <v>4111</v>
      </c>
      <c r="T217" t="s">
        <v>4111</v>
      </c>
      <c r="U217">
        <v>6491</v>
      </c>
      <c r="V217" s="23">
        <v>44819</v>
      </c>
    </row>
    <row r="218" spans="1:22" x14ac:dyDescent="0.25">
      <c r="A218" t="s">
        <v>241</v>
      </c>
      <c r="B218" s="23">
        <v>44620</v>
      </c>
      <c r="C218" s="23">
        <v>44621</v>
      </c>
      <c r="D218" s="3">
        <v>60</v>
      </c>
      <c r="E218" s="24">
        <v>940</v>
      </c>
      <c r="F218" s="23">
        <v>44681</v>
      </c>
      <c r="G218" s="23">
        <v>44819</v>
      </c>
      <c r="H218" s="21">
        <f t="shared" si="24"/>
        <v>138</v>
      </c>
      <c r="I218" s="5">
        <f t="shared" si="25"/>
        <v>129720</v>
      </c>
      <c r="J218" s="3">
        <f t="shared" si="26"/>
        <v>198</v>
      </c>
      <c r="K218" s="22">
        <f t="shared" si="27"/>
        <v>742</v>
      </c>
      <c r="L218" s="3">
        <f t="shared" si="28"/>
        <v>199</v>
      </c>
      <c r="M218" s="3">
        <f t="shared" si="29"/>
        <v>198</v>
      </c>
      <c r="N218" s="3">
        <f t="shared" si="30"/>
        <v>187060</v>
      </c>
      <c r="O218" s="3">
        <f t="shared" si="31"/>
        <v>186120</v>
      </c>
      <c r="P218" t="s">
        <v>25</v>
      </c>
      <c r="Q218" t="s">
        <v>26</v>
      </c>
      <c r="R218" t="s">
        <v>3622</v>
      </c>
      <c r="S218" t="s">
        <v>4111</v>
      </c>
      <c r="T218" t="s">
        <v>4111</v>
      </c>
      <c r="U218">
        <v>6491</v>
      </c>
      <c r="V218" s="23">
        <v>44819</v>
      </c>
    </row>
    <row r="219" spans="1:22" x14ac:dyDescent="0.25">
      <c r="A219" t="s">
        <v>242</v>
      </c>
      <c r="B219" s="23">
        <v>44620</v>
      </c>
      <c r="C219" s="23">
        <v>44621</v>
      </c>
      <c r="D219" s="3">
        <v>60</v>
      </c>
      <c r="E219" s="24">
        <v>940</v>
      </c>
      <c r="F219" s="23">
        <v>44681</v>
      </c>
      <c r="G219" s="23">
        <v>44819</v>
      </c>
      <c r="H219" s="21">
        <f t="shared" si="24"/>
        <v>138</v>
      </c>
      <c r="I219" s="5">
        <f t="shared" si="25"/>
        <v>129720</v>
      </c>
      <c r="J219" s="3">
        <f t="shared" si="26"/>
        <v>198</v>
      </c>
      <c r="K219" s="22">
        <f t="shared" si="27"/>
        <v>742</v>
      </c>
      <c r="L219" s="3">
        <f t="shared" si="28"/>
        <v>199</v>
      </c>
      <c r="M219" s="3">
        <f t="shared" si="29"/>
        <v>198</v>
      </c>
      <c r="N219" s="3">
        <f t="shared" si="30"/>
        <v>187060</v>
      </c>
      <c r="O219" s="3">
        <f t="shared" si="31"/>
        <v>186120</v>
      </c>
      <c r="P219" t="s">
        <v>25</v>
      </c>
      <c r="Q219" t="s">
        <v>26</v>
      </c>
      <c r="R219" t="s">
        <v>3622</v>
      </c>
      <c r="S219" t="s">
        <v>4111</v>
      </c>
      <c r="T219" t="s">
        <v>4111</v>
      </c>
      <c r="U219">
        <v>6491</v>
      </c>
      <c r="V219" s="23">
        <v>44819</v>
      </c>
    </row>
    <row r="220" spans="1:22" x14ac:dyDescent="0.25">
      <c r="A220" t="s">
        <v>243</v>
      </c>
      <c r="B220" s="23">
        <v>44620</v>
      </c>
      <c r="C220" s="23">
        <v>44621</v>
      </c>
      <c r="D220" s="3">
        <v>60</v>
      </c>
      <c r="E220" s="24">
        <v>1920</v>
      </c>
      <c r="F220" s="23">
        <v>44681</v>
      </c>
      <c r="G220" s="23">
        <v>44819</v>
      </c>
      <c r="H220" s="21">
        <f t="shared" si="24"/>
        <v>138</v>
      </c>
      <c r="I220" s="5">
        <f t="shared" si="25"/>
        <v>264960</v>
      </c>
      <c r="J220" s="3">
        <f t="shared" si="26"/>
        <v>198</v>
      </c>
      <c r="K220" s="22">
        <f t="shared" si="27"/>
        <v>1722</v>
      </c>
      <c r="L220" s="3">
        <f t="shared" si="28"/>
        <v>199</v>
      </c>
      <c r="M220" s="3">
        <f t="shared" si="29"/>
        <v>198</v>
      </c>
      <c r="N220" s="3">
        <f t="shared" si="30"/>
        <v>382080</v>
      </c>
      <c r="O220" s="3">
        <f t="shared" si="31"/>
        <v>380160</v>
      </c>
      <c r="P220" t="s">
        <v>25</v>
      </c>
      <c r="Q220" t="s">
        <v>26</v>
      </c>
      <c r="R220" t="s">
        <v>3622</v>
      </c>
      <c r="S220" t="s">
        <v>4111</v>
      </c>
      <c r="T220" t="s">
        <v>4111</v>
      </c>
      <c r="U220">
        <v>6491</v>
      </c>
      <c r="V220" s="23">
        <v>44819</v>
      </c>
    </row>
    <row r="221" spans="1:22" x14ac:dyDescent="0.25">
      <c r="A221" t="s">
        <v>244</v>
      </c>
      <c r="B221" s="23">
        <v>40777</v>
      </c>
      <c r="C221" s="23">
        <v>40787</v>
      </c>
      <c r="D221" s="3">
        <v>60</v>
      </c>
      <c r="E221" s="24">
        <v>2976.47</v>
      </c>
      <c r="F221" s="23">
        <v>40867</v>
      </c>
      <c r="G221" s="23">
        <v>44818</v>
      </c>
      <c r="H221" s="21">
        <f t="shared" si="24"/>
        <v>3951</v>
      </c>
      <c r="I221" s="5">
        <f t="shared" si="25"/>
        <v>11760032.969999999</v>
      </c>
      <c r="J221" s="3">
        <f t="shared" si="26"/>
        <v>4011</v>
      </c>
      <c r="K221" s="22">
        <f t="shared" si="27"/>
        <v>-1034.5300000000002</v>
      </c>
      <c r="L221" s="3">
        <f t="shared" si="28"/>
        <v>4041</v>
      </c>
      <c r="M221" s="3">
        <f t="shared" si="29"/>
        <v>4031</v>
      </c>
      <c r="N221" s="3">
        <f t="shared" si="30"/>
        <v>12027915.27</v>
      </c>
      <c r="O221" s="3">
        <f t="shared" si="31"/>
        <v>11998150.569999998</v>
      </c>
      <c r="P221" t="s">
        <v>25</v>
      </c>
      <c r="Q221" t="s">
        <v>26</v>
      </c>
      <c r="R221" t="s">
        <v>3623</v>
      </c>
      <c r="S221" t="s">
        <v>4112</v>
      </c>
      <c r="T221" t="s">
        <v>4113</v>
      </c>
      <c r="U221">
        <v>6450</v>
      </c>
      <c r="V221" s="23">
        <v>44818</v>
      </c>
    </row>
    <row r="222" spans="1:22" x14ac:dyDescent="0.25">
      <c r="A222" t="s">
        <v>80</v>
      </c>
      <c r="B222" s="23">
        <v>44620</v>
      </c>
      <c r="C222" s="23">
        <v>44622</v>
      </c>
      <c r="D222" s="3">
        <v>60</v>
      </c>
      <c r="E222" s="24">
        <v>6663.17</v>
      </c>
      <c r="F222" s="23">
        <v>44680</v>
      </c>
      <c r="G222" s="23">
        <v>44770</v>
      </c>
      <c r="H222" s="21">
        <f t="shared" si="24"/>
        <v>90</v>
      </c>
      <c r="I222" s="5">
        <f t="shared" si="25"/>
        <v>599685.30000000005</v>
      </c>
      <c r="J222" s="3">
        <f t="shared" si="26"/>
        <v>150</v>
      </c>
      <c r="K222" s="22">
        <f t="shared" si="27"/>
        <v>6513.17</v>
      </c>
      <c r="L222" s="3">
        <f t="shared" si="28"/>
        <v>150</v>
      </c>
      <c r="M222" s="3">
        <f t="shared" si="29"/>
        <v>148</v>
      </c>
      <c r="N222" s="3">
        <f t="shared" si="30"/>
        <v>999475.5</v>
      </c>
      <c r="O222" s="3">
        <f t="shared" si="31"/>
        <v>986149.16</v>
      </c>
      <c r="P222" t="s">
        <v>25</v>
      </c>
      <c r="Q222" t="s">
        <v>26</v>
      </c>
      <c r="R222" t="s">
        <v>3623</v>
      </c>
      <c r="S222" t="s">
        <v>4112</v>
      </c>
      <c r="T222" t="s">
        <v>4113</v>
      </c>
      <c r="U222">
        <v>5327</v>
      </c>
      <c r="V222" s="23">
        <v>44770</v>
      </c>
    </row>
    <row r="223" spans="1:22" x14ac:dyDescent="0.25">
      <c r="A223" t="s">
        <v>245</v>
      </c>
      <c r="B223" s="23">
        <v>44636</v>
      </c>
      <c r="C223" s="23">
        <v>44641</v>
      </c>
      <c r="D223" s="3">
        <v>60</v>
      </c>
      <c r="E223" s="24">
        <v>5259.16</v>
      </c>
      <c r="F223" s="23">
        <v>44696</v>
      </c>
      <c r="G223" s="23">
        <v>44770</v>
      </c>
      <c r="H223" s="21">
        <f t="shared" si="24"/>
        <v>74</v>
      </c>
      <c r="I223" s="5">
        <f t="shared" si="25"/>
        <v>389177.83999999997</v>
      </c>
      <c r="J223" s="3">
        <f t="shared" si="26"/>
        <v>134</v>
      </c>
      <c r="K223" s="22">
        <f t="shared" si="27"/>
        <v>5125.16</v>
      </c>
      <c r="L223" s="3">
        <f t="shared" si="28"/>
        <v>134</v>
      </c>
      <c r="M223" s="3">
        <f t="shared" si="29"/>
        <v>129</v>
      </c>
      <c r="N223" s="3">
        <f t="shared" si="30"/>
        <v>704727.44</v>
      </c>
      <c r="O223" s="3">
        <f t="shared" si="31"/>
        <v>678431.64</v>
      </c>
      <c r="P223" t="s">
        <v>25</v>
      </c>
      <c r="Q223" t="s">
        <v>26</v>
      </c>
      <c r="R223" t="s">
        <v>3623</v>
      </c>
      <c r="S223" t="s">
        <v>4112</v>
      </c>
      <c r="T223" t="s">
        <v>4113</v>
      </c>
      <c r="U223">
        <v>5327</v>
      </c>
      <c r="V223" s="23">
        <v>44770</v>
      </c>
    </row>
    <row r="224" spans="1:22" x14ac:dyDescent="0.25">
      <c r="A224" t="s">
        <v>246</v>
      </c>
      <c r="B224" s="23">
        <v>44648</v>
      </c>
      <c r="C224" s="23">
        <v>44655</v>
      </c>
      <c r="D224" s="3">
        <v>60</v>
      </c>
      <c r="E224" s="24">
        <v>1404</v>
      </c>
      <c r="F224" s="23">
        <v>44708</v>
      </c>
      <c r="G224" s="23">
        <v>44770</v>
      </c>
      <c r="H224" s="21">
        <f t="shared" si="24"/>
        <v>62</v>
      </c>
      <c r="I224" s="5">
        <f t="shared" si="25"/>
        <v>87048</v>
      </c>
      <c r="J224" s="3">
        <f t="shared" si="26"/>
        <v>122</v>
      </c>
      <c r="K224" s="22">
        <f t="shared" si="27"/>
        <v>1282</v>
      </c>
      <c r="L224" s="3">
        <f t="shared" si="28"/>
        <v>122</v>
      </c>
      <c r="M224" s="3">
        <f t="shared" si="29"/>
        <v>115</v>
      </c>
      <c r="N224" s="3">
        <f t="shared" si="30"/>
        <v>171288</v>
      </c>
      <c r="O224" s="3">
        <f t="shared" si="31"/>
        <v>161460</v>
      </c>
      <c r="P224" t="s">
        <v>25</v>
      </c>
      <c r="Q224" t="s">
        <v>26</v>
      </c>
      <c r="R224" t="s">
        <v>3623</v>
      </c>
      <c r="S224" t="s">
        <v>4112</v>
      </c>
      <c r="T224" t="s">
        <v>4113</v>
      </c>
      <c r="U224">
        <v>5327</v>
      </c>
      <c r="V224" s="23">
        <v>44770</v>
      </c>
    </row>
    <row r="225" spans="1:22" x14ac:dyDescent="0.25">
      <c r="A225" t="s">
        <v>247</v>
      </c>
      <c r="B225" s="23">
        <v>44672</v>
      </c>
      <c r="C225" s="23">
        <v>44686</v>
      </c>
      <c r="D225" s="3">
        <v>60</v>
      </c>
      <c r="E225" s="24">
        <v>6663.17</v>
      </c>
      <c r="F225" s="23">
        <v>44733</v>
      </c>
      <c r="G225" s="23">
        <v>44770</v>
      </c>
      <c r="H225" s="21">
        <f t="shared" si="24"/>
        <v>37</v>
      </c>
      <c r="I225" s="5">
        <f t="shared" si="25"/>
        <v>246537.29</v>
      </c>
      <c r="J225" s="3">
        <f t="shared" si="26"/>
        <v>97</v>
      </c>
      <c r="K225" s="22">
        <f t="shared" si="27"/>
        <v>6566.17</v>
      </c>
      <c r="L225" s="3">
        <f t="shared" si="28"/>
        <v>98</v>
      </c>
      <c r="M225" s="3">
        <f t="shared" si="29"/>
        <v>84</v>
      </c>
      <c r="N225" s="3">
        <f t="shared" si="30"/>
        <v>652990.66</v>
      </c>
      <c r="O225" s="3">
        <f t="shared" si="31"/>
        <v>559706.28</v>
      </c>
      <c r="P225" t="s">
        <v>25</v>
      </c>
      <c r="Q225" t="s">
        <v>26</v>
      </c>
      <c r="R225" t="s">
        <v>3623</v>
      </c>
      <c r="S225" t="s">
        <v>4112</v>
      </c>
      <c r="T225" t="s">
        <v>4113</v>
      </c>
      <c r="U225">
        <v>5327</v>
      </c>
      <c r="V225" s="23">
        <v>44770</v>
      </c>
    </row>
    <row r="226" spans="1:22" x14ac:dyDescent="0.25">
      <c r="A226" t="s">
        <v>248</v>
      </c>
      <c r="B226" s="23">
        <v>44697</v>
      </c>
      <c r="C226" s="23">
        <v>44708</v>
      </c>
      <c r="D226" s="3">
        <v>60</v>
      </c>
      <c r="E226" s="24">
        <v>2045</v>
      </c>
      <c r="F226" s="23">
        <v>44757</v>
      </c>
      <c r="G226" s="23">
        <v>44770</v>
      </c>
      <c r="H226" s="21">
        <f t="shared" si="24"/>
        <v>13</v>
      </c>
      <c r="I226" s="5">
        <f t="shared" si="25"/>
        <v>26585</v>
      </c>
      <c r="J226" s="3">
        <f t="shared" si="26"/>
        <v>73</v>
      </c>
      <c r="K226" s="22">
        <f t="shared" si="27"/>
        <v>1972</v>
      </c>
      <c r="L226" s="3">
        <f t="shared" si="28"/>
        <v>73</v>
      </c>
      <c r="M226" s="3">
        <f t="shared" si="29"/>
        <v>62</v>
      </c>
      <c r="N226" s="3">
        <f t="shared" si="30"/>
        <v>149285</v>
      </c>
      <c r="O226" s="3">
        <f t="shared" si="31"/>
        <v>126790</v>
      </c>
      <c r="P226" t="s">
        <v>25</v>
      </c>
      <c r="Q226" t="s">
        <v>26</v>
      </c>
      <c r="R226" t="s">
        <v>3623</v>
      </c>
      <c r="S226" t="s">
        <v>4112</v>
      </c>
      <c r="T226" t="s">
        <v>4113</v>
      </c>
      <c r="U226">
        <v>5327</v>
      </c>
      <c r="V226" s="23">
        <v>44770</v>
      </c>
    </row>
    <row r="227" spans="1:22" x14ac:dyDescent="0.25">
      <c r="A227" t="s">
        <v>249</v>
      </c>
      <c r="B227" s="23">
        <v>44722</v>
      </c>
      <c r="C227" s="23">
        <v>44725</v>
      </c>
      <c r="D227" s="3">
        <v>60</v>
      </c>
      <c r="E227" s="24">
        <v>6663.16</v>
      </c>
      <c r="F227" s="23">
        <v>44784</v>
      </c>
      <c r="G227" s="23">
        <v>44770</v>
      </c>
      <c r="H227" s="21">
        <f t="shared" si="24"/>
        <v>-14</v>
      </c>
      <c r="I227" s="5">
        <f t="shared" si="25"/>
        <v>-93284.239999999991</v>
      </c>
      <c r="J227" s="3">
        <f t="shared" si="26"/>
        <v>46</v>
      </c>
      <c r="K227" s="22">
        <f t="shared" si="27"/>
        <v>6617.16</v>
      </c>
      <c r="L227" s="3">
        <f t="shared" si="28"/>
        <v>48</v>
      </c>
      <c r="M227" s="3">
        <f t="shared" si="29"/>
        <v>45</v>
      </c>
      <c r="N227" s="3">
        <f t="shared" si="30"/>
        <v>319831.67999999999</v>
      </c>
      <c r="O227" s="3">
        <f t="shared" si="31"/>
        <v>299842.2</v>
      </c>
      <c r="P227" t="s">
        <v>25</v>
      </c>
      <c r="Q227" t="s">
        <v>26</v>
      </c>
      <c r="R227" t="s">
        <v>3623</v>
      </c>
      <c r="S227" t="s">
        <v>4112</v>
      </c>
      <c r="T227" t="s">
        <v>4113</v>
      </c>
      <c r="U227">
        <v>5327</v>
      </c>
      <c r="V227" s="23">
        <v>44770</v>
      </c>
    </row>
    <row r="228" spans="1:22" x14ac:dyDescent="0.25">
      <c r="A228" t="s">
        <v>250</v>
      </c>
      <c r="B228" s="23">
        <v>44723</v>
      </c>
      <c r="C228" s="23">
        <v>44725</v>
      </c>
      <c r="D228" s="3">
        <v>60</v>
      </c>
      <c r="E228" s="24">
        <v>5223.16</v>
      </c>
      <c r="F228" s="23">
        <v>44784</v>
      </c>
      <c r="G228" s="23">
        <v>44770</v>
      </c>
      <c r="H228" s="21">
        <f t="shared" si="24"/>
        <v>-14</v>
      </c>
      <c r="I228" s="5">
        <f t="shared" si="25"/>
        <v>-73124.239999999991</v>
      </c>
      <c r="J228" s="3">
        <f t="shared" si="26"/>
        <v>46</v>
      </c>
      <c r="K228" s="22">
        <f t="shared" si="27"/>
        <v>5177.16</v>
      </c>
      <c r="L228" s="3">
        <f t="shared" si="28"/>
        <v>47</v>
      </c>
      <c r="M228" s="3">
        <f t="shared" si="29"/>
        <v>45</v>
      </c>
      <c r="N228" s="3">
        <f t="shared" si="30"/>
        <v>245488.52</v>
      </c>
      <c r="O228" s="3">
        <f t="shared" si="31"/>
        <v>235042.19999999998</v>
      </c>
      <c r="P228" t="s">
        <v>25</v>
      </c>
      <c r="Q228" t="s">
        <v>26</v>
      </c>
      <c r="R228" t="s">
        <v>3623</v>
      </c>
      <c r="S228" t="s">
        <v>4112</v>
      </c>
      <c r="T228" t="s">
        <v>4113</v>
      </c>
      <c r="U228">
        <v>5327</v>
      </c>
      <c r="V228" s="23">
        <v>44770</v>
      </c>
    </row>
    <row r="229" spans="1:22" x14ac:dyDescent="0.25">
      <c r="A229" t="s">
        <v>251</v>
      </c>
      <c r="B229" s="23">
        <v>43644</v>
      </c>
      <c r="C229" s="23">
        <v>43651</v>
      </c>
      <c r="D229" s="3">
        <v>60</v>
      </c>
      <c r="E229" s="24">
        <v>42</v>
      </c>
      <c r="F229" s="23">
        <v>43710</v>
      </c>
      <c r="G229" s="23">
        <v>44819</v>
      </c>
      <c r="H229" s="21">
        <f t="shared" si="24"/>
        <v>1109</v>
      </c>
      <c r="I229" s="5">
        <f t="shared" si="25"/>
        <v>46578</v>
      </c>
      <c r="J229" s="3">
        <f t="shared" si="26"/>
        <v>1169</v>
      </c>
      <c r="K229" s="22">
        <f t="shared" si="27"/>
        <v>-1127</v>
      </c>
      <c r="L229" s="3">
        <f t="shared" si="28"/>
        <v>1175</v>
      </c>
      <c r="M229" s="3">
        <f t="shared" si="29"/>
        <v>1168</v>
      </c>
      <c r="N229" s="3">
        <f t="shared" si="30"/>
        <v>49350</v>
      </c>
      <c r="O229" s="3">
        <f t="shared" si="31"/>
        <v>49056</v>
      </c>
      <c r="P229" t="s">
        <v>25</v>
      </c>
      <c r="Q229" t="s">
        <v>26</v>
      </c>
      <c r="R229" t="s">
        <v>3624</v>
      </c>
      <c r="S229" t="s">
        <v>4114</v>
      </c>
      <c r="T229" t="s">
        <v>4114</v>
      </c>
      <c r="U229">
        <v>6473</v>
      </c>
      <c r="V229" s="23">
        <v>44819</v>
      </c>
    </row>
    <row r="230" spans="1:22" x14ac:dyDescent="0.25">
      <c r="A230" t="s">
        <v>252</v>
      </c>
      <c r="B230" s="23">
        <v>43776</v>
      </c>
      <c r="C230" s="23">
        <v>43782</v>
      </c>
      <c r="D230" s="3">
        <v>60</v>
      </c>
      <c r="E230" s="24">
        <v>9298.25</v>
      </c>
      <c r="F230" s="23">
        <v>43838</v>
      </c>
      <c r="G230" s="23">
        <v>44819</v>
      </c>
      <c r="H230" s="21">
        <f t="shared" si="24"/>
        <v>981</v>
      </c>
      <c r="I230" s="5">
        <f t="shared" si="25"/>
        <v>9121583.25</v>
      </c>
      <c r="J230" s="3">
        <f t="shared" si="26"/>
        <v>1041</v>
      </c>
      <c r="K230" s="22">
        <f t="shared" si="27"/>
        <v>8257.25</v>
      </c>
      <c r="L230" s="3">
        <f t="shared" si="28"/>
        <v>1043</v>
      </c>
      <c r="M230" s="3">
        <f t="shared" si="29"/>
        <v>1037</v>
      </c>
      <c r="N230" s="3">
        <f t="shared" si="30"/>
        <v>9698074.75</v>
      </c>
      <c r="O230" s="3">
        <f t="shared" si="31"/>
        <v>9642285.25</v>
      </c>
      <c r="P230" t="s">
        <v>25</v>
      </c>
      <c r="Q230" t="s">
        <v>26</v>
      </c>
      <c r="R230" t="s">
        <v>3624</v>
      </c>
      <c r="S230" t="s">
        <v>4114</v>
      </c>
      <c r="T230" t="s">
        <v>4114</v>
      </c>
      <c r="U230">
        <v>6473</v>
      </c>
      <c r="V230" s="23">
        <v>44819</v>
      </c>
    </row>
    <row r="231" spans="1:22" x14ac:dyDescent="0.25">
      <c r="A231" t="s">
        <v>253</v>
      </c>
      <c r="B231" s="23">
        <v>43782</v>
      </c>
      <c r="C231" s="23">
        <v>43784</v>
      </c>
      <c r="D231" s="3">
        <v>60</v>
      </c>
      <c r="E231" s="24">
        <v>317.99</v>
      </c>
      <c r="F231" s="23">
        <v>43844</v>
      </c>
      <c r="G231" s="23">
        <v>44819</v>
      </c>
      <c r="H231" s="21">
        <f t="shared" si="24"/>
        <v>975</v>
      </c>
      <c r="I231" s="5">
        <f t="shared" si="25"/>
        <v>310040.25</v>
      </c>
      <c r="J231" s="3">
        <f t="shared" si="26"/>
        <v>1035</v>
      </c>
      <c r="K231" s="22">
        <f t="shared" si="27"/>
        <v>-717.01</v>
      </c>
      <c r="L231" s="3">
        <f t="shared" si="28"/>
        <v>1037</v>
      </c>
      <c r="M231" s="3">
        <f t="shared" si="29"/>
        <v>1035</v>
      </c>
      <c r="N231" s="3">
        <f t="shared" si="30"/>
        <v>329755.63</v>
      </c>
      <c r="O231" s="3">
        <f t="shared" si="31"/>
        <v>329119.65000000002</v>
      </c>
      <c r="P231" t="s">
        <v>25</v>
      </c>
      <c r="Q231" t="s">
        <v>26</v>
      </c>
      <c r="R231" t="s">
        <v>3624</v>
      </c>
      <c r="S231" t="s">
        <v>4114</v>
      </c>
      <c r="T231" t="s">
        <v>4114</v>
      </c>
      <c r="U231">
        <v>6473</v>
      </c>
      <c r="V231" s="23">
        <v>44819</v>
      </c>
    </row>
    <row r="232" spans="1:22" x14ac:dyDescent="0.25">
      <c r="A232" t="s">
        <v>254</v>
      </c>
      <c r="B232" s="23">
        <v>43782</v>
      </c>
      <c r="C232" s="23">
        <v>43784</v>
      </c>
      <c r="D232" s="3">
        <v>60</v>
      </c>
      <c r="E232" s="24">
        <v>327.60000000000002</v>
      </c>
      <c r="F232" s="23">
        <v>43844</v>
      </c>
      <c r="G232" s="23">
        <v>44819</v>
      </c>
      <c r="H232" s="21">
        <f t="shared" si="24"/>
        <v>975</v>
      </c>
      <c r="I232" s="5">
        <f t="shared" si="25"/>
        <v>319410</v>
      </c>
      <c r="J232" s="3">
        <f t="shared" si="26"/>
        <v>1035</v>
      </c>
      <c r="K232" s="22">
        <f t="shared" si="27"/>
        <v>-707.4</v>
      </c>
      <c r="L232" s="3">
        <f t="shared" si="28"/>
        <v>1037</v>
      </c>
      <c r="M232" s="3">
        <f t="shared" si="29"/>
        <v>1035</v>
      </c>
      <c r="N232" s="3">
        <f t="shared" si="30"/>
        <v>339721.2</v>
      </c>
      <c r="O232" s="3">
        <f t="shared" si="31"/>
        <v>339066</v>
      </c>
      <c r="P232" t="s">
        <v>25</v>
      </c>
      <c r="Q232" t="s">
        <v>26</v>
      </c>
      <c r="R232" t="s">
        <v>3624</v>
      </c>
      <c r="S232" t="s">
        <v>4114</v>
      </c>
      <c r="T232" t="s">
        <v>4114</v>
      </c>
      <c r="U232">
        <v>6473</v>
      </c>
      <c r="V232" s="23">
        <v>44819</v>
      </c>
    </row>
    <row r="233" spans="1:22" x14ac:dyDescent="0.25">
      <c r="A233" t="s">
        <v>255</v>
      </c>
      <c r="B233" s="23">
        <v>43798</v>
      </c>
      <c r="C233" s="23">
        <v>43802</v>
      </c>
      <c r="D233" s="3">
        <v>60</v>
      </c>
      <c r="E233" s="24">
        <v>729.99</v>
      </c>
      <c r="F233" s="23">
        <v>43862</v>
      </c>
      <c r="G233" s="23">
        <v>44819</v>
      </c>
      <c r="H233" s="21">
        <f t="shared" si="24"/>
        <v>957</v>
      </c>
      <c r="I233" s="5">
        <f t="shared" si="25"/>
        <v>698600.43</v>
      </c>
      <c r="J233" s="3">
        <f t="shared" si="26"/>
        <v>1017</v>
      </c>
      <c r="K233" s="22">
        <f t="shared" si="27"/>
        <v>-287.01</v>
      </c>
      <c r="L233" s="3">
        <f t="shared" si="28"/>
        <v>1021</v>
      </c>
      <c r="M233" s="3">
        <f t="shared" si="29"/>
        <v>1017</v>
      </c>
      <c r="N233" s="3">
        <f t="shared" si="30"/>
        <v>745319.79</v>
      </c>
      <c r="O233" s="3">
        <f t="shared" si="31"/>
        <v>742399.83</v>
      </c>
      <c r="P233" t="s">
        <v>25</v>
      </c>
      <c r="Q233" t="s">
        <v>26</v>
      </c>
      <c r="R233" t="s">
        <v>3624</v>
      </c>
      <c r="S233" t="s">
        <v>4114</v>
      </c>
      <c r="T233" t="s">
        <v>4114</v>
      </c>
      <c r="U233">
        <v>6473</v>
      </c>
      <c r="V233" s="23">
        <v>44819</v>
      </c>
    </row>
    <row r="234" spans="1:22" x14ac:dyDescent="0.25">
      <c r="A234" t="s">
        <v>256</v>
      </c>
      <c r="B234" s="23">
        <v>43798</v>
      </c>
      <c r="C234" s="23">
        <v>43802</v>
      </c>
      <c r="D234" s="3">
        <v>60</v>
      </c>
      <c r="E234" s="24">
        <v>84</v>
      </c>
      <c r="F234" s="23">
        <v>43862</v>
      </c>
      <c r="G234" s="23">
        <v>44819</v>
      </c>
      <c r="H234" s="21">
        <f t="shared" si="24"/>
        <v>957</v>
      </c>
      <c r="I234" s="5">
        <f t="shared" si="25"/>
        <v>80388</v>
      </c>
      <c r="J234" s="3">
        <f t="shared" si="26"/>
        <v>1017</v>
      </c>
      <c r="K234" s="22">
        <f t="shared" si="27"/>
        <v>-933</v>
      </c>
      <c r="L234" s="3">
        <f t="shared" si="28"/>
        <v>1021</v>
      </c>
      <c r="M234" s="3">
        <f t="shared" si="29"/>
        <v>1017</v>
      </c>
      <c r="N234" s="3">
        <f t="shared" si="30"/>
        <v>85764</v>
      </c>
      <c r="O234" s="3">
        <f t="shared" si="31"/>
        <v>85428</v>
      </c>
      <c r="P234" t="s">
        <v>25</v>
      </c>
      <c r="Q234" t="s">
        <v>26</v>
      </c>
      <c r="R234" t="s">
        <v>3624</v>
      </c>
      <c r="S234" t="s">
        <v>4114</v>
      </c>
      <c r="T234" t="s">
        <v>4114</v>
      </c>
      <c r="U234">
        <v>6473</v>
      </c>
      <c r="V234" s="23">
        <v>44819</v>
      </c>
    </row>
    <row r="235" spans="1:22" x14ac:dyDescent="0.25">
      <c r="A235" t="s">
        <v>257</v>
      </c>
      <c r="B235" s="23">
        <v>43809</v>
      </c>
      <c r="C235" s="23">
        <v>43817</v>
      </c>
      <c r="D235" s="3">
        <v>60</v>
      </c>
      <c r="E235" s="24">
        <v>131.08000000000001</v>
      </c>
      <c r="F235" s="23">
        <v>43872</v>
      </c>
      <c r="G235" s="23">
        <v>44819</v>
      </c>
      <c r="H235" s="21">
        <f t="shared" si="24"/>
        <v>947</v>
      </c>
      <c r="I235" s="5">
        <f t="shared" si="25"/>
        <v>124132.76000000001</v>
      </c>
      <c r="J235" s="3">
        <f t="shared" si="26"/>
        <v>1007</v>
      </c>
      <c r="K235" s="22">
        <f t="shared" si="27"/>
        <v>-875.92</v>
      </c>
      <c r="L235" s="3">
        <f t="shared" si="28"/>
        <v>1010</v>
      </c>
      <c r="M235" s="3">
        <f t="shared" si="29"/>
        <v>1002</v>
      </c>
      <c r="N235" s="3">
        <f t="shared" si="30"/>
        <v>132390.80000000002</v>
      </c>
      <c r="O235" s="3">
        <f t="shared" si="31"/>
        <v>131342.16</v>
      </c>
      <c r="P235" t="s">
        <v>25</v>
      </c>
      <c r="Q235" t="s">
        <v>26</v>
      </c>
      <c r="R235" t="s">
        <v>3624</v>
      </c>
      <c r="S235" t="s">
        <v>4114</v>
      </c>
      <c r="T235" t="s">
        <v>4114</v>
      </c>
      <c r="U235">
        <v>6473</v>
      </c>
      <c r="V235" s="23">
        <v>44819</v>
      </c>
    </row>
    <row r="236" spans="1:22" x14ac:dyDescent="0.25">
      <c r="A236" t="s">
        <v>258</v>
      </c>
      <c r="B236" s="23">
        <v>43809</v>
      </c>
      <c r="C236" s="23">
        <v>43817</v>
      </c>
      <c r="D236" s="3">
        <v>60</v>
      </c>
      <c r="E236" s="24">
        <v>1144.4000000000001</v>
      </c>
      <c r="F236" s="23">
        <v>43872</v>
      </c>
      <c r="G236" s="23">
        <v>44819</v>
      </c>
      <c r="H236" s="21">
        <f t="shared" si="24"/>
        <v>947</v>
      </c>
      <c r="I236" s="5">
        <f t="shared" si="25"/>
        <v>1083746.8</v>
      </c>
      <c r="J236" s="3">
        <f t="shared" si="26"/>
        <v>1007</v>
      </c>
      <c r="K236" s="22">
        <f t="shared" si="27"/>
        <v>137.40000000000009</v>
      </c>
      <c r="L236" s="3">
        <f t="shared" si="28"/>
        <v>1010</v>
      </c>
      <c r="M236" s="3">
        <f t="shared" si="29"/>
        <v>1002</v>
      </c>
      <c r="N236" s="3">
        <f t="shared" si="30"/>
        <v>1155844</v>
      </c>
      <c r="O236" s="3">
        <f t="shared" si="31"/>
        <v>1146688.8</v>
      </c>
      <c r="P236" t="s">
        <v>25</v>
      </c>
      <c r="Q236" t="s">
        <v>26</v>
      </c>
      <c r="R236" t="s">
        <v>3624</v>
      </c>
      <c r="S236" t="s">
        <v>4114</v>
      </c>
      <c r="T236" t="s">
        <v>4114</v>
      </c>
      <c r="U236">
        <v>6473</v>
      </c>
      <c r="V236" s="23">
        <v>44819</v>
      </c>
    </row>
    <row r="237" spans="1:22" x14ac:dyDescent="0.25">
      <c r="A237" t="s">
        <v>259</v>
      </c>
      <c r="B237" s="23">
        <v>43811</v>
      </c>
      <c r="C237" s="23">
        <v>43817</v>
      </c>
      <c r="D237" s="3">
        <v>60</v>
      </c>
      <c r="E237" s="24">
        <v>126</v>
      </c>
      <c r="F237" s="23">
        <v>43873</v>
      </c>
      <c r="G237" s="23">
        <v>44819</v>
      </c>
      <c r="H237" s="21">
        <f t="shared" si="24"/>
        <v>946</v>
      </c>
      <c r="I237" s="5">
        <f t="shared" si="25"/>
        <v>119196</v>
      </c>
      <c r="J237" s="3">
        <f t="shared" si="26"/>
        <v>1006</v>
      </c>
      <c r="K237" s="22">
        <f t="shared" si="27"/>
        <v>-880</v>
      </c>
      <c r="L237" s="3">
        <f t="shared" si="28"/>
        <v>1008</v>
      </c>
      <c r="M237" s="3">
        <f t="shared" si="29"/>
        <v>1002</v>
      </c>
      <c r="N237" s="3">
        <f t="shared" si="30"/>
        <v>127008</v>
      </c>
      <c r="O237" s="3">
        <f t="shared" si="31"/>
        <v>126252</v>
      </c>
      <c r="P237" t="s">
        <v>25</v>
      </c>
      <c r="Q237" t="s">
        <v>26</v>
      </c>
      <c r="R237" t="s">
        <v>3624</v>
      </c>
      <c r="S237" t="s">
        <v>4114</v>
      </c>
      <c r="T237" t="s">
        <v>4114</v>
      </c>
      <c r="U237">
        <v>6473</v>
      </c>
      <c r="V237" s="23">
        <v>44819</v>
      </c>
    </row>
    <row r="238" spans="1:22" x14ac:dyDescent="0.25">
      <c r="A238" t="s">
        <v>260</v>
      </c>
      <c r="B238" s="23">
        <v>43811</v>
      </c>
      <c r="C238" s="23">
        <v>43817</v>
      </c>
      <c r="D238" s="3">
        <v>60</v>
      </c>
      <c r="E238" s="24">
        <v>11444</v>
      </c>
      <c r="F238" s="23">
        <v>43873</v>
      </c>
      <c r="G238" s="23">
        <v>44819</v>
      </c>
      <c r="H238" s="21">
        <f t="shared" si="24"/>
        <v>946</v>
      </c>
      <c r="I238" s="5">
        <f t="shared" si="25"/>
        <v>10826024</v>
      </c>
      <c r="J238" s="3">
        <f t="shared" si="26"/>
        <v>1006</v>
      </c>
      <c r="K238" s="22">
        <f t="shared" si="27"/>
        <v>10438</v>
      </c>
      <c r="L238" s="3">
        <f t="shared" si="28"/>
        <v>1008</v>
      </c>
      <c r="M238" s="3">
        <f t="shared" si="29"/>
        <v>1002</v>
      </c>
      <c r="N238" s="3">
        <f t="shared" si="30"/>
        <v>11535552</v>
      </c>
      <c r="O238" s="3">
        <f t="shared" si="31"/>
        <v>11466888</v>
      </c>
      <c r="P238" t="s">
        <v>25</v>
      </c>
      <c r="Q238" t="s">
        <v>26</v>
      </c>
      <c r="R238" t="s">
        <v>3624</v>
      </c>
      <c r="S238" t="s">
        <v>4114</v>
      </c>
      <c r="T238" t="s">
        <v>4114</v>
      </c>
      <c r="U238">
        <v>6473</v>
      </c>
      <c r="V238" s="23">
        <v>44819</v>
      </c>
    </row>
    <row r="239" spans="1:22" x14ac:dyDescent="0.25">
      <c r="A239" t="s">
        <v>261</v>
      </c>
      <c r="B239" s="23">
        <v>43816</v>
      </c>
      <c r="C239" s="23">
        <v>43822</v>
      </c>
      <c r="D239" s="3">
        <v>60</v>
      </c>
      <c r="E239" s="24">
        <v>190.79</v>
      </c>
      <c r="F239" s="23">
        <v>43878</v>
      </c>
      <c r="G239" s="23">
        <v>44819</v>
      </c>
      <c r="H239" s="21">
        <f t="shared" si="24"/>
        <v>941</v>
      </c>
      <c r="I239" s="5">
        <f t="shared" si="25"/>
        <v>179533.38999999998</v>
      </c>
      <c r="J239" s="3">
        <f t="shared" si="26"/>
        <v>1001</v>
      </c>
      <c r="K239" s="22">
        <f t="shared" si="27"/>
        <v>-810.21</v>
      </c>
      <c r="L239" s="3">
        <f t="shared" si="28"/>
        <v>1003</v>
      </c>
      <c r="M239" s="3">
        <f t="shared" si="29"/>
        <v>997</v>
      </c>
      <c r="N239" s="3">
        <f t="shared" si="30"/>
        <v>191362.37</v>
      </c>
      <c r="O239" s="3">
        <f t="shared" si="31"/>
        <v>190217.63</v>
      </c>
      <c r="P239" t="s">
        <v>25</v>
      </c>
      <c r="Q239" t="s">
        <v>26</v>
      </c>
      <c r="R239" t="s">
        <v>3624</v>
      </c>
      <c r="S239" t="s">
        <v>4114</v>
      </c>
      <c r="T239" t="s">
        <v>4114</v>
      </c>
      <c r="U239">
        <v>6473</v>
      </c>
      <c r="V239" s="23">
        <v>44819</v>
      </c>
    </row>
    <row r="240" spans="1:22" x14ac:dyDescent="0.25">
      <c r="A240" t="s">
        <v>262</v>
      </c>
      <c r="B240" s="23">
        <v>43817</v>
      </c>
      <c r="C240" s="23">
        <v>43822</v>
      </c>
      <c r="D240" s="3">
        <v>60</v>
      </c>
      <c r="E240" s="24">
        <v>190.79</v>
      </c>
      <c r="F240" s="23">
        <v>43879</v>
      </c>
      <c r="G240" s="23">
        <v>44819</v>
      </c>
      <c r="H240" s="21">
        <f t="shared" si="24"/>
        <v>940</v>
      </c>
      <c r="I240" s="5">
        <f t="shared" si="25"/>
        <v>179342.6</v>
      </c>
      <c r="J240" s="3">
        <f t="shared" si="26"/>
        <v>1000</v>
      </c>
      <c r="K240" s="22">
        <f t="shared" si="27"/>
        <v>-809.21</v>
      </c>
      <c r="L240" s="3">
        <f t="shared" si="28"/>
        <v>1002</v>
      </c>
      <c r="M240" s="3">
        <f t="shared" si="29"/>
        <v>997</v>
      </c>
      <c r="N240" s="3">
        <f t="shared" si="30"/>
        <v>191171.58</v>
      </c>
      <c r="O240" s="3">
        <f t="shared" si="31"/>
        <v>190217.63</v>
      </c>
      <c r="P240" t="s">
        <v>25</v>
      </c>
      <c r="Q240" t="s">
        <v>26</v>
      </c>
      <c r="R240" t="s">
        <v>3624</v>
      </c>
      <c r="S240" t="s">
        <v>4114</v>
      </c>
      <c r="T240" t="s">
        <v>4114</v>
      </c>
      <c r="U240">
        <v>6473</v>
      </c>
      <c r="V240" s="23">
        <v>44819</v>
      </c>
    </row>
    <row r="241" spans="1:22" x14ac:dyDescent="0.25">
      <c r="A241" t="s">
        <v>263</v>
      </c>
      <c r="B241" s="23">
        <v>43818</v>
      </c>
      <c r="C241" s="23">
        <v>43857</v>
      </c>
      <c r="D241" s="3">
        <v>60</v>
      </c>
      <c r="E241" s="24">
        <v>2550.2399999999998</v>
      </c>
      <c r="F241" s="23">
        <v>43880</v>
      </c>
      <c r="G241" s="23">
        <v>44819</v>
      </c>
      <c r="H241" s="21">
        <f t="shared" si="24"/>
        <v>939</v>
      </c>
      <c r="I241" s="5">
        <f t="shared" si="25"/>
        <v>2394675.36</v>
      </c>
      <c r="J241" s="3">
        <f t="shared" si="26"/>
        <v>999</v>
      </c>
      <c r="K241" s="22">
        <f t="shared" si="27"/>
        <v>1551.2399999999998</v>
      </c>
      <c r="L241" s="3">
        <f t="shared" si="28"/>
        <v>1001</v>
      </c>
      <c r="M241" s="3">
        <f t="shared" si="29"/>
        <v>962</v>
      </c>
      <c r="N241" s="3">
        <f t="shared" si="30"/>
        <v>2552790.2399999998</v>
      </c>
      <c r="O241" s="3">
        <f t="shared" si="31"/>
        <v>2453330.88</v>
      </c>
      <c r="P241" t="s">
        <v>25</v>
      </c>
      <c r="Q241" t="s">
        <v>26</v>
      </c>
      <c r="R241" t="s">
        <v>3624</v>
      </c>
      <c r="S241" t="s">
        <v>4114</v>
      </c>
      <c r="T241" t="s">
        <v>4114</v>
      </c>
      <c r="U241">
        <v>6473</v>
      </c>
      <c r="V241" s="23">
        <v>44819</v>
      </c>
    </row>
    <row r="242" spans="1:22" x14ac:dyDescent="0.25">
      <c r="A242" t="s">
        <v>264</v>
      </c>
      <c r="B242" s="23">
        <v>43818</v>
      </c>
      <c r="C242" s="23">
        <v>43857</v>
      </c>
      <c r="D242" s="3">
        <v>60</v>
      </c>
      <c r="E242" s="24">
        <v>190.79</v>
      </c>
      <c r="F242" s="23">
        <v>43880</v>
      </c>
      <c r="G242" s="23">
        <v>44819</v>
      </c>
      <c r="H242" s="21">
        <f t="shared" si="24"/>
        <v>939</v>
      </c>
      <c r="I242" s="5">
        <f t="shared" si="25"/>
        <v>179151.81</v>
      </c>
      <c r="J242" s="3">
        <f t="shared" si="26"/>
        <v>999</v>
      </c>
      <c r="K242" s="22">
        <f t="shared" si="27"/>
        <v>-808.21</v>
      </c>
      <c r="L242" s="3">
        <f t="shared" si="28"/>
        <v>1001</v>
      </c>
      <c r="M242" s="3">
        <f t="shared" si="29"/>
        <v>962</v>
      </c>
      <c r="N242" s="3">
        <f t="shared" si="30"/>
        <v>190980.78999999998</v>
      </c>
      <c r="O242" s="3">
        <f t="shared" si="31"/>
        <v>183539.97999999998</v>
      </c>
      <c r="P242" t="s">
        <v>25</v>
      </c>
      <c r="Q242" t="s">
        <v>26</v>
      </c>
      <c r="R242" t="s">
        <v>3624</v>
      </c>
      <c r="S242" t="s">
        <v>4114</v>
      </c>
      <c r="T242" t="s">
        <v>4114</v>
      </c>
      <c r="U242">
        <v>6473</v>
      </c>
      <c r="V242" s="23">
        <v>44819</v>
      </c>
    </row>
    <row r="243" spans="1:22" x14ac:dyDescent="0.25">
      <c r="A243" t="s">
        <v>265</v>
      </c>
      <c r="B243" s="23">
        <v>44408</v>
      </c>
      <c r="C243" s="23">
        <v>44431</v>
      </c>
      <c r="D243" s="3">
        <v>60</v>
      </c>
      <c r="E243" s="24">
        <v>181.84</v>
      </c>
      <c r="F243" s="23">
        <v>44480</v>
      </c>
      <c r="G243" s="23">
        <v>44753</v>
      </c>
      <c r="H243" s="21">
        <f t="shared" si="24"/>
        <v>273</v>
      </c>
      <c r="I243" s="5">
        <f t="shared" si="25"/>
        <v>49642.32</v>
      </c>
      <c r="J243" s="3">
        <f t="shared" si="26"/>
        <v>333</v>
      </c>
      <c r="K243" s="22">
        <f t="shared" si="27"/>
        <v>-151.16</v>
      </c>
      <c r="L243" s="3">
        <f t="shared" si="28"/>
        <v>345</v>
      </c>
      <c r="M243" s="3">
        <f t="shared" si="29"/>
        <v>322</v>
      </c>
      <c r="N243" s="3">
        <f t="shared" si="30"/>
        <v>62734.8</v>
      </c>
      <c r="O243" s="3">
        <f t="shared" si="31"/>
        <v>58552.480000000003</v>
      </c>
      <c r="P243" t="s">
        <v>25</v>
      </c>
      <c r="Q243" t="s">
        <v>26</v>
      </c>
      <c r="R243" t="s">
        <v>3625</v>
      </c>
      <c r="T243" t="s">
        <v>4115</v>
      </c>
      <c r="U243">
        <v>4845</v>
      </c>
      <c r="V243" s="23">
        <v>44753</v>
      </c>
    </row>
    <row r="244" spans="1:22" x14ac:dyDescent="0.25">
      <c r="A244" t="s">
        <v>266</v>
      </c>
      <c r="B244" s="23">
        <v>44408</v>
      </c>
      <c r="C244" s="23">
        <v>44431</v>
      </c>
      <c r="D244" s="3">
        <v>60</v>
      </c>
      <c r="E244" s="24">
        <v>42.55</v>
      </c>
      <c r="F244" s="23">
        <v>44480</v>
      </c>
      <c r="G244" s="23">
        <v>44753</v>
      </c>
      <c r="H244" s="21">
        <f t="shared" si="24"/>
        <v>273</v>
      </c>
      <c r="I244" s="5">
        <f t="shared" si="25"/>
        <v>11616.15</v>
      </c>
      <c r="J244" s="3">
        <f t="shared" si="26"/>
        <v>333</v>
      </c>
      <c r="K244" s="22">
        <f t="shared" si="27"/>
        <v>-290.45</v>
      </c>
      <c r="L244" s="3">
        <f t="shared" si="28"/>
        <v>345</v>
      </c>
      <c r="M244" s="3">
        <f t="shared" si="29"/>
        <v>322</v>
      </c>
      <c r="N244" s="3">
        <f t="shared" si="30"/>
        <v>14679.749999999998</v>
      </c>
      <c r="O244" s="3">
        <f t="shared" si="31"/>
        <v>13701.099999999999</v>
      </c>
      <c r="P244" t="s">
        <v>25</v>
      </c>
      <c r="Q244" t="s">
        <v>26</v>
      </c>
      <c r="R244" t="s">
        <v>3625</v>
      </c>
      <c r="T244" t="s">
        <v>4115</v>
      </c>
      <c r="U244">
        <v>4845</v>
      </c>
      <c r="V244" s="23">
        <v>44753</v>
      </c>
    </row>
    <row r="245" spans="1:22" x14ac:dyDescent="0.25">
      <c r="A245" t="s">
        <v>267</v>
      </c>
      <c r="B245" s="23">
        <v>44408</v>
      </c>
      <c r="C245" s="23">
        <v>44431</v>
      </c>
      <c r="D245" s="3">
        <v>60</v>
      </c>
      <c r="E245" s="24">
        <v>555.4</v>
      </c>
      <c r="F245" s="23">
        <v>44480</v>
      </c>
      <c r="G245" s="23">
        <v>44753</v>
      </c>
      <c r="H245" s="21">
        <f t="shared" si="24"/>
        <v>273</v>
      </c>
      <c r="I245" s="5">
        <f t="shared" si="25"/>
        <v>151624.19999999998</v>
      </c>
      <c r="J245" s="3">
        <f t="shared" si="26"/>
        <v>333</v>
      </c>
      <c r="K245" s="22">
        <f t="shared" si="27"/>
        <v>222.39999999999998</v>
      </c>
      <c r="L245" s="3">
        <f t="shared" si="28"/>
        <v>345</v>
      </c>
      <c r="M245" s="3">
        <f t="shared" si="29"/>
        <v>322</v>
      </c>
      <c r="N245" s="3">
        <f t="shared" si="30"/>
        <v>191613</v>
      </c>
      <c r="O245" s="3">
        <f t="shared" si="31"/>
        <v>178838.8</v>
      </c>
      <c r="P245" t="s">
        <v>25</v>
      </c>
      <c r="Q245" t="s">
        <v>26</v>
      </c>
      <c r="R245" t="s">
        <v>3625</v>
      </c>
      <c r="T245" t="s">
        <v>4115</v>
      </c>
      <c r="U245">
        <v>4845</v>
      </c>
      <c r="V245" s="23">
        <v>44753</v>
      </c>
    </row>
    <row r="246" spans="1:22" x14ac:dyDescent="0.25">
      <c r="A246" t="s">
        <v>268</v>
      </c>
      <c r="B246" s="23">
        <v>44408</v>
      </c>
      <c r="C246" s="23">
        <v>44445</v>
      </c>
      <c r="D246" s="3">
        <v>60</v>
      </c>
      <c r="E246" s="24">
        <v>807.82</v>
      </c>
      <c r="F246" s="23">
        <v>44480</v>
      </c>
      <c r="G246" s="23">
        <v>44753</v>
      </c>
      <c r="H246" s="21">
        <f t="shared" si="24"/>
        <v>273</v>
      </c>
      <c r="I246" s="5">
        <f t="shared" si="25"/>
        <v>220534.86000000002</v>
      </c>
      <c r="J246" s="3">
        <f t="shared" si="26"/>
        <v>333</v>
      </c>
      <c r="K246" s="22">
        <f t="shared" si="27"/>
        <v>474.82000000000005</v>
      </c>
      <c r="L246" s="3">
        <f t="shared" si="28"/>
        <v>345</v>
      </c>
      <c r="M246" s="3">
        <f t="shared" si="29"/>
        <v>308</v>
      </c>
      <c r="N246" s="3">
        <f t="shared" si="30"/>
        <v>278697.90000000002</v>
      </c>
      <c r="O246" s="3">
        <f t="shared" si="31"/>
        <v>248808.56000000003</v>
      </c>
      <c r="P246" t="s">
        <v>25</v>
      </c>
      <c r="Q246" t="s">
        <v>26</v>
      </c>
      <c r="R246" t="s">
        <v>3625</v>
      </c>
      <c r="T246" t="s">
        <v>4115</v>
      </c>
      <c r="U246">
        <v>4845</v>
      </c>
      <c r="V246" s="23">
        <v>44753</v>
      </c>
    </row>
    <row r="247" spans="1:22" x14ac:dyDescent="0.25">
      <c r="A247" t="s">
        <v>269</v>
      </c>
      <c r="B247" s="23">
        <v>44500</v>
      </c>
      <c r="C247" s="23">
        <v>44515</v>
      </c>
      <c r="D247" s="3">
        <v>60</v>
      </c>
      <c r="E247" s="24">
        <v>957.45</v>
      </c>
      <c r="F247" s="23">
        <v>44573</v>
      </c>
      <c r="G247" s="23">
        <v>44753</v>
      </c>
      <c r="H247" s="21">
        <f t="shared" si="24"/>
        <v>180</v>
      </c>
      <c r="I247" s="5">
        <f t="shared" si="25"/>
        <v>172341</v>
      </c>
      <c r="J247" s="3">
        <f t="shared" si="26"/>
        <v>240</v>
      </c>
      <c r="K247" s="22">
        <f t="shared" si="27"/>
        <v>717.45</v>
      </c>
      <c r="L247" s="3">
        <f t="shared" si="28"/>
        <v>253</v>
      </c>
      <c r="M247" s="3">
        <f t="shared" si="29"/>
        <v>238</v>
      </c>
      <c r="N247" s="3">
        <f t="shared" si="30"/>
        <v>242234.85</v>
      </c>
      <c r="O247" s="3">
        <f t="shared" si="31"/>
        <v>227873.1</v>
      </c>
      <c r="P247" t="s">
        <v>25</v>
      </c>
      <c r="Q247" t="s">
        <v>26</v>
      </c>
      <c r="R247" t="s">
        <v>3625</v>
      </c>
      <c r="T247" t="s">
        <v>4115</v>
      </c>
      <c r="U247">
        <v>4845</v>
      </c>
      <c r="V247" s="23">
        <v>44753</v>
      </c>
    </row>
    <row r="248" spans="1:22" x14ac:dyDescent="0.25">
      <c r="A248" t="s">
        <v>270</v>
      </c>
      <c r="B248" s="23">
        <v>44500</v>
      </c>
      <c r="C248" s="23">
        <v>44525</v>
      </c>
      <c r="D248" s="3">
        <v>60</v>
      </c>
      <c r="E248" s="24">
        <v>686.45</v>
      </c>
      <c r="F248" s="23">
        <v>44573</v>
      </c>
      <c r="G248" s="23">
        <v>44753</v>
      </c>
      <c r="H248" s="21">
        <f t="shared" si="24"/>
        <v>180</v>
      </c>
      <c r="I248" s="5">
        <f t="shared" si="25"/>
        <v>123561.00000000001</v>
      </c>
      <c r="J248" s="3">
        <f t="shared" si="26"/>
        <v>240</v>
      </c>
      <c r="K248" s="22">
        <f t="shared" si="27"/>
        <v>446.45000000000005</v>
      </c>
      <c r="L248" s="3">
        <f t="shared" si="28"/>
        <v>253</v>
      </c>
      <c r="M248" s="3">
        <f t="shared" si="29"/>
        <v>228</v>
      </c>
      <c r="N248" s="3">
        <f t="shared" si="30"/>
        <v>173671.85</v>
      </c>
      <c r="O248" s="3">
        <f t="shared" si="31"/>
        <v>156510.6</v>
      </c>
      <c r="P248" t="s">
        <v>25</v>
      </c>
      <c r="Q248" t="s">
        <v>26</v>
      </c>
      <c r="R248" t="s">
        <v>3625</v>
      </c>
      <c r="T248" t="s">
        <v>4115</v>
      </c>
      <c r="U248">
        <v>4845</v>
      </c>
      <c r="V248" s="23">
        <v>44753</v>
      </c>
    </row>
    <row r="249" spans="1:22" x14ac:dyDescent="0.25">
      <c r="A249" t="s">
        <v>271</v>
      </c>
      <c r="B249" s="23">
        <v>44620</v>
      </c>
      <c r="C249" s="23">
        <v>44646</v>
      </c>
      <c r="D249" s="3">
        <v>60</v>
      </c>
      <c r="E249" s="24">
        <v>448.83</v>
      </c>
      <c r="F249" s="23">
        <v>44694</v>
      </c>
      <c r="G249" s="23">
        <v>44809</v>
      </c>
      <c r="H249" s="21">
        <f t="shared" si="24"/>
        <v>115</v>
      </c>
      <c r="I249" s="5">
        <f t="shared" si="25"/>
        <v>51615.45</v>
      </c>
      <c r="J249" s="3">
        <f t="shared" si="26"/>
        <v>175</v>
      </c>
      <c r="K249" s="22">
        <f t="shared" si="27"/>
        <v>273.83</v>
      </c>
      <c r="L249" s="3">
        <f t="shared" si="28"/>
        <v>189</v>
      </c>
      <c r="M249" s="3">
        <f t="shared" si="29"/>
        <v>163</v>
      </c>
      <c r="N249" s="3">
        <f t="shared" si="30"/>
        <v>84828.87</v>
      </c>
      <c r="O249" s="3">
        <f t="shared" si="31"/>
        <v>73159.289999999994</v>
      </c>
      <c r="P249" t="s">
        <v>25</v>
      </c>
      <c r="Q249" t="s">
        <v>26</v>
      </c>
      <c r="R249" t="s">
        <v>3625</v>
      </c>
      <c r="T249" t="s">
        <v>4115</v>
      </c>
      <c r="U249">
        <v>6188</v>
      </c>
      <c r="V249" s="23">
        <v>44809</v>
      </c>
    </row>
    <row r="250" spans="1:22" x14ac:dyDescent="0.25">
      <c r="A250" t="s">
        <v>272</v>
      </c>
      <c r="B250" s="23">
        <v>44620</v>
      </c>
      <c r="C250" s="23">
        <v>44641</v>
      </c>
      <c r="D250" s="3">
        <v>60</v>
      </c>
      <c r="E250" s="24">
        <v>686.45</v>
      </c>
      <c r="F250" s="23">
        <v>44694</v>
      </c>
      <c r="G250" s="23">
        <v>44809</v>
      </c>
      <c r="H250" s="21">
        <f t="shared" si="24"/>
        <v>115</v>
      </c>
      <c r="I250" s="5">
        <f t="shared" si="25"/>
        <v>78941.75</v>
      </c>
      <c r="J250" s="3">
        <f t="shared" si="26"/>
        <v>175</v>
      </c>
      <c r="K250" s="22">
        <f t="shared" si="27"/>
        <v>511.45000000000005</v>
      </c>
      <c r="L250" s="3">
        <f t="shared" si="28"/>
        <v>189</v>
      </c>
      <c r="M250" s="3">
        <f t="shared" si="29"/>
        <v>168</v>
      </c>
      <c r="N250" s="3">
        <f t="shared" si="30"/>
        <v>129739.05</v>
      </c>
      <c r="O250" s="3">
        <f t="shared" si="31"/>
        <v>115323.6</v>
      </c>
      <c r="P250" t="s">
        <v>25</v>
      </c>
      <c r="Q250" t="s">
        <v>26</v>
      </c>
      <c r="R250" t="s">
        <v>3625</v>
      </c>
      <c r="T250" t="s">
        <v>4115</v>
      </c>
      <c r="U250">
        <v>6188</v>
      </c>
      <c r="V250" s="23">
        <v>44809</v>
      </c>
    </row>
    <row r="251" spans="1:22" x14ac:dyDescent="0.25">
      <c r="A251" t="s">
        <v>273</v>
      </c>
      <c r="B251" s="23">
        <v>44651</v>
      </c>
      <c r="C251" s="23">
        <v>44672</v>
      </c>
      <c r="D251" s="3">
        <v>60</v>
      </c>
      <c r="E251" s="24">
        <v>725.1</v>
      </c>
      <c r="F251" s="23">
        <v>44728</v>
      </c>
      <c r="G251" s="23">
        <v>44809</v>
      </c>
      <c r="H251" s="21">
        <f t="shared" si="24"/>
        <v>81</v>
      </c>
      <c r="I251" s="5">
        <f t="shared" si="25"/>
        <v>58733.1</v>
      </c>
      <c r="J251" s="3">
        <f t="shared" si="26"/>
        <v>141</v>
      </c>
      <c r="K251" s="22">
        <f t="shared" si="27"/>
        <v>584.1</v>
      </c>
      <c r="L251" s="3">
        <f t="shared" si="28"/>
        <v>158</v>
      </c>
      <c r="M251" s="3">
        <f t="shared" si="29"/>
        <v>137</v>
      </c>
      <c r="N251" s="3">
        <f t="shared" si="30"/>
        <v>114565.8</v>
      </c>
      <c r="O251" s="3">
        <f t="shared" si="31"/>
        <v>99338.7</v>
      </c>
      <c r="P251" t="s">
        <v>25</v>
      </c>
      <c r="Q251" t="s">
        <v>26</v>
      </c>
      <c r="R251" t="s">
        <v>3625</v>
      </c>
      <c r="T251" t="s">
        <v>4115</v>
      </c>
      <c r="U251">
        <v>6188</v>
      </c>
      <c r="V251" s="23">
        <v>44809</v>
      </c>
    </row>
    <row r="252" spans="1:22" x14ac:dyDescent="0.25">
      <c r="A252" t="s">
        <v>274</v>
      </c>
      <c r="B252" s="23">
        <v>44651</v>
      </c>
      <c r="C252" s="23">
        <v>44691</v>
      </c>
      <c r="D252" s="3">
        <v>60</v>
      </c>
      <c r="E252" s="24">
        <v>500.4</v>
      </c>
      <c r="F252" s="23">
        <v>44727</v>
      </c>
      <c r="G252" s="23">
        <v>44809</v>
      </c>
      <c r="H252" s="21">
        <f t="shared" si="24"/>
        <v>82</v>
      </c>
      <c r="I252" s="5">
        <f t="shared" si="25"/>
        <v>41032.799999999996</v>
      </c>
      <c r="J252" s="3">
        <f t="shared" si="26"/>
        <v>142</v>
      </c>
      <c r="K252" s="22">
        <f t="shared" si="27"/>
        <v>358.4</v>
      </c>
      <c r="L252" s="3">
        <f t="shared" si="28"/>
        <v>158</v>
      </c>
      <c r="M252" s="3">
        <f t="shared" si="29"/>
        <v>118</v>
      </c>
      <c r="N252" s="3">
        <f t="shared" si="30"/>
        <v>79063.199999999997</v>
      </c>
      <c r="O252" s="3">
        <f t="shared" si="31"/>
        <v>59047.199999999997</v>
      </c>
      <c r="P252" t="s">
        <v>25</v>
      </c>
      <c r="Q252" t="s">
        <v>26</v>
      </c>
      <c r="R252" t="s">
        <v>3625</v>
      </c>
      <c r="T252" t="s">
        <v>4115</v>
      </c>
      <c r="U252">
        <v>6188</v>
      </c>
      <c r="V252" s="23">
        <v>44809</v>
      </c>
    </row>
    <row r="253" spans="1:22" x14ac:dyDescent="0.25">
      <c r="A253" t="s">
        <v>275</v>
      </c>
      <c r="B253" s="23">
        <v>44712</v>
      </c>
      <c r="C253" s="23">
        <v>44729</v>
      </c>
      <c r="D253" s="3">
        <v>60</v>
      </c>
      <c r="E253" s="24">
        <v>686.45</v>
      </c>
      <c r="F253" s="23">
        <v>44788</v>
      </c>
      <c r="G253" s="23">
        <v>44810</v>
      </c>
      <c r="H253" s="21">
        <f t="shared" si="24"/>
        <v>22</v>
      </c>
      <c r="I253" s="5">
        <f t="shared" si="25"/>
        <v>15101.900000000001</v>
      </c>
      <c r="J253" s="3">
        <f t="shared" si="26"/>
        <v>82</v>
      </c>
      <c r="K253" s="22">
        <f t="shared" si="27"/>
        <v>604.45000000000005</v>
      </c>
      <c r="L253" s="3">
        <f t="shared" si="28"/>
        <v>98</v>
      </c>
      <c r="M253" s="3">
        <f t="shared" si="29"/>
        <v>81</v>
      </c>
      <c r="N253" s="3">
        <f t="shared" si="30"/>
        <v>67272.100000000006</v>
      </c>
      <c r="O253" s="3">
        <f t="shared" si="31"/>
        <v>55602.450000000004</v>
      </c>
      <c r="P253" t="s">
        <v>25</v>
      </c>
      <c r="Q253" t="s">
        <v>26</v>
      </c>
      <c r="R253" t="s">
        <v>3625</v>
      </c>
      <c r="T253" t="s">
        <v>4115</v>
      </c>
      <c r="U253">
        <v>6274</v>
      </c>
      <c r="V253" s="23">
        <v>44810</v>
      </c>
    </row>
    <row r="254" spans="1:22" x14ac:dyDescent="0.25">
      <c r="A254" t="s">
        <v>276</v>
      </c>
      <c r="B254" s="23">
        <v>44712</v>
      </c>
      <c r="C254" s="23">
        <v>44728</v>
      </c>
      <c r="D254" s="3">
        <v>60</v>
      </c>
      <c r="E254" s="24">
        <v>437.62</v>
      </c>
      <c r="F254" s="23">
        <v>44788</v>
      </c>
      <c r="G254" s="23">
        <v>44810</v>
      </c>
      <c r="H254" s="21">
        <f t="shared" si="24"/>
        <v>22</v>
      </c>
      <c r="I254" s="5">
        <f t="shared" si="25"/>
        <v>9627.64</v>
      </c>
      <c r="J254" s="3">
        <f t="shared" si="26"/>
        <v>82</v>
      </c>
      <c r="K254" s="22">
        <f t="shared" si="27"/>
        <v>355.62</v>
      </c>
      <c r="L254" s="3">
        <f t="shared" si="28"/>
        <v>98</v>
      </c>
      <c r="M254" s="3">
        <f t="shared" si="29"/>
        <v>82</v>
      </c>
      <c r="N254" s="3">
        <f t="shared" si="30"/>
        <v>42886.76</v>
      </c>
      <c r="O254" s="3">
        <f t="shared" si="31"/>
        <v>35884.840000000004</v>
      </c>
      <c r="P254" t="s">
        <v>25</v>
      </c>
      <c r="Q254" t="s">
        <v>26</v>
      </c>
      <c r="R254" t="s">
        <v>3625</v>
      </c>
      <c r="T254" t="s">
        <v>4115</v>
      </c>
      <c r="U254">
        <v>6274</v>
      </c>
      <c r="V254" s="23">
        <v>44810</v>
      </c>
    </row>
    <row r="255" spans="1:22" x14ac:dyDescent="0.25">
      <c r="A255" t="s">
        <v>277</v>
      </c>
      <c r="B255" s="23">
        <v>42957</v>
      </c>
      <c r="C255" s="23">
        <v>42965</v>
      </c>
      <c r="D255" s="3">
        <v>60</v>
      </c>
      <c r="E255" s="24">
        <v>3844.35</v>
      </c>
      <c r="F255" s="23">
        <v>43017</v>
      </c>
      <c r="G255" s="23">
        <v>44818</v>
      </c>
      <c r="H255" s="21">
        <f t="shared" si="24"/>
        <v>1801</v>
      </c>
      <c r="I255" s="5">
        <f t="shared" si="25"/>
        <v>6923674.3499999996</v>
      </c>
      <c r="J255" s="3">
        <f t="shared" si="26"/>
        <v>1861</v>
      </c>
      <c r="K255" s="22">
        <f t="shared" si="27"/>
        <v>1983.35</v>
      </c>
      <c r="L255" s="3">
        <f t="shared" si="28"/>
        <v>1861</v>
      </c>
      <c r="M255" s="3">
        <f t="shared" si="29"/>
        <v>1853</v>
      </c>
      <c r="N255" s="3">
        <f t="shared" si="30"/>
        <v>7154335.3499999996</v>
      </c>
      <c r="O255" s="3">
        <f t="shared" si="31"/>
        <v>7123580.5499999998</v>
      </c>
      <c r="P255" t="s">
        <v>25</v>
      </c>
      <c r="Q255" t="s">
        <v>26</v>
      </c>
      <c r="R255" t="s">
        <v>3626</v>
      </c>
      <c r="S255" t="s">
        <v>4116</v>
      </c>
      <c r="T255" t="s">
        <v>4117</v>
      </c>
      <c r="U255">
        <v>6455</v>
      </c>
      <c r="V255" s="23">
        <v>44818</v>
      </c>
    </row>
    <row r="256" spans="1:22" x14ac:dyDescent="0.25">
      <c r="A256" t="s">
        <v>278</v>
      </c>
      <c r="B256" s="23">
        <v>44655</v>
      </c>
      <c r="C256" s="23">
        <v>44666</v>
      </c>
      <c r="D256" s="3">
        <v>60</v>
      </c>
      <c r="E256" s="24">
        <v>5768.4</v>
      </c>
      <c r="F256" s="23">
        <v>44718</v>
      </c>
      <c r="G256" s="23">
        <v>44809</v>
      </c>
      <c r="H256" s="21">
        <f t="shared" si="24"/>
        <v>91</v>
      </c>
      <c r="I256" s="5">
        <f t="shared" si="25"/>
        <v>524924.4</v>
      </c>
      <c r="J256" s="3">
        <f t="shared" si="26"/>
        <v>151</v>
      </c>
      <c r="K256" s="22">
        <f t="shared" si="27"/>
        <v>5617.4</v>
      </c>
      <c r="L256" s="3">
        <f t="shared" si="28"/>
        <v>154</v>
      </c>
      <c r="M256" s="3">
        <f t="shared" si="29"/>
        <v>143</v>
      </c>
      <c r="N256" s="3">
        <f t="shared" si="30"/>
        <v>888333.6</v>
      </c>
      <c r="O256" s="3">
        <f t="shared" si="31"/>
        <v>824881.2</v>
      </c>
      <c r="P256" t="s">
        <v>25</v>
      </c>
      <c r="Q256" t="s">
        <v>26</v>
      </c>
      <c r="R256" t="s">
        <v>3626</v>
      </c>
      <c r="S256" t="s">
        <v>4116</v>
      </c>
      <c r="T256" t="s">
        <v>4117</v>
      </c>
      <c r="U256">
        <v>6171</v>
      </c>
      <c r="V256" s="23">
        <v>44809</v>
      </c>
    </row>
    <row r="257" spans="1:22" x14ac:dyDescent="0.25">
      <c r="A257" t="s">
        <v>279</v>
      </c>
      <c r="B257" s="23">
        <v>44677</v>
      </c>
      <c r="C257" s="23">
        <v>44686</v>
      </c>
      <c r="D257" s="3">
        <v>60</v>
      </c>
      <c r="E257" s="24">
        <v>9443.52</v>
      </c>
      <c r="F257" s="23">
        <v>44738</v>
      </c>
      <c r="G257" s="23">
        <v>44809</v>
      </c>
      <c r="H257" s="21">
        <f t="shared" si="24"/>
        <v>71</v>
      </c>
      <c r="I257" s="5">
        <f t="shared" si="25"/>
        <v>670489.92000000004</v>
      </c>
      <c r="J257" s="3">
        <f t="shared" si="26"/>
        <v>131</v>
      </c>
      <c r="K257" s="22">
        <f t="shared" si="27"/>
        <v>9312.52</v>
      </c>
      <c r="L257" s="3">
        <f t="shared" si="28"/>
        <v>132</v>
      </c>
      <c r="M257" s="3">
        <f t="shared" si="29"/>
        <v>123</v>
      </c>
      <c r="N257" s="3">
        <f t="shared" si="30"/>
        <v>1246544.6400000001</v>
      </c>
      <c r="O257" s="3">
        <f t="shared" si="31"/>
        <v>1161552.96</v>
      </c>
      <c r="P257" t="s">
        <v>25</v>
      </c>
      <c r="Q257" t="s">
        <v>26</v>
      </c>
      <c r="R257" t="s">
        <v>3626</v>
      </c>
      <c r="S257" t="s">
        <v>4116</v>
      </c>
      <c r="T257" t="s">
        <v>4117</v>
      </c>
      <c r="U257">
        <v>6171</v>
      </c>
      <c r="V257" s="23">
        <v>44809</v>
      </c>
    </row>
    <row r="258" spans="1:22" x14ac:dyDescent="0.25">
      <c r="A258" t="s">
        <v>280</v>
      </c>
      <c r="B258" s="23">
        <v>43864</v>
      </c>
      <c r="C258" s="23">
        <v>43956</v>
      </c>
      <c r="D258" s="3">
        <v>60</v>
      </c>
      <c r="E258" s="24">
        <v>484</v>
      </c>
      <c r="F258" s="23">
        <v>43938</v>
      </c>
      <c r="G258" s="23">
        <v>44820</v>
      </c>
      <c r="H258" s="21">
        <f t="shared" si="24"/>
        <v>882</v>
      </c>
      <c r="I258" s="5">
        <f t="shared" si="25"/>
        <v>426888</v>
      </c>
      <c r="J258" s="3">
        <f t="shared" si="26"/>
        <v>942</v>
      </c>
      <c r="K258" s="22">
        <f t="shared" si="27"/>
        <v>-458</v>
      </c>
      <c r="L258" s="3">
        <f t="shared" si="28"/>
        <v>956</v>
      </c>
      <c r="M258" s="3">
        <f t="shared" si="29"/>
        <v>864</v>
      </c>
      <c r="N258" s="3">
        <f t="shared" si="30"/>
        <v>462704</v>
      </c>
      <c r="O258" s="3">
        <f t="shared" si="31"/>
        <v>418176</v>
      </c>
      <c r="P258" t="s">
        <v>25</v>
      </c>
      <c r="Q258" t="s">
        <v>26</v>
      </c>
      <c r="R258" t="s">
        <v>3627</v>
      </c>
      <c r="S258" t="s">
        <v>4118</v>
      </c>
      <c r="T258" t="s">
        <v>4118</v>
      </c>
      <c r="U258">
        <v>6501</v>
      </c>
      <c r="V258" s="23">
        <v>44820</v>
      </c>
    </row>
    <row r="259" spans="1:22" x14ac:dyDescent="0.25">
      <c r="A259" t="s">
        <v>281</v>
      </c>
      <c r="B259" s="23">
        <v>44074</v>
      </c>
      <c r="C259" s="23">
        <v>44076</v>
      </c>
      <c r="D259" s="3">
        <v>60</v>
      </c>
      <c r="E259" s="24">
        <v>750</v>
      </c>
      <c r="F259" s="23">
        <v>44134</v>
      </c>
      <c r="G259" s="23">
        <v>44820</v>
      </c>
      <c r="H259" s="21">
        <f t="shared" si="24"/>
        <v>686</v>
      </c>
      <c r="I259" s="5">
        <f t="shared" si="25"/>
        <v>514500</v>
      </c>
      <c r="J259" s="3">
        <f t="shared" si="26"/>
        <v>746</v>
      </c>
      <c r="K259" s="22">
        <f t="shared" si="27"/>
        <v>4</v>
      </c>
      <c r="L259" s="3">
        <f t="shared" si="28"/>
        <v>746</v>
      </c>
      <c r="M259" s="3">
        <f t="shared" si="29"/>
        <v>744</v>
      </c>
      <c r="N259" s="3">
        <f t="shared" si="30"/>
        <v>559500</v>
      </c>
      <c r="O259" s="3">
        <f t="shared" si="31"/>
        <v>558000</v>
      </c>
      <c r="P259" t="s">
        <v>25</v>
      </c>
      <c r="Q259" t="s">
        <v>26</v>
      </c>
      <c r="R259" t="s">
        <v>3627</v>
      </c>
      <c r="S259" t="s">
        <v>4118</v>
      </c>
      <c r="T259" t="s">
        <v>4118</v>
      </c>
      <c r="U259">
        <v>6501</v>
      </c>
      <c r="V259" s="23">
        <v>44820</v>
      </c>
    </row>
    <row r="260" spans="1:22" x14ac:dyDescent="0.25">
      <c r="A260" t="s">
        <v>282</v>
      </c>
      <c r="B260" s="23">
        <v>44293</v>
      </c>
      <c r="C260" s="23">
        <v>44295</v>
      </c>
      <c r="D260" s="3">
        <v>60</v>
      </c>
      <c r="E260" s="24">
        <v>750</v>
      </c>
      <c r="F260" s="23">
        <v>44354</v>
      </c>
      <c r="G260" s="23">
        <v>44820</v>
      </c>
      <c r="H260" s="21">
        <f t="shared" si="24"/>
        <v>466</v>
      </c>
      <c r="I260" s="5">
        <f t="shared" si="25"/>
        <v>349500</v>
      </c>
      <c r="J260" s="3">
        <f t="shared" si="26"/>
        <v>526</v>
      </c>
      <c r="K260" s="22">
        <f t="shared" si="27"/>
        <v>224</v>
      </c>
      <c r="L260" s="3">
        <f t="shared" si="28"/>
        <v>527</v>
      </c>
      <c r="M260" s="3">
        <f t="shared" si="29"/>
        <v>525</v>
      </c>
      <c r="N260" s="3">
        <f t="shared" si="30"/>
        <v>395250</v>
      </c>
      <c r="O260" s="3">
        <f t="shared" si="31"/>
        <v>393750</v>
      </c>
      <c r="P260" t="s">
        <v>25</v>
      </c>
      <c r="Q260" t="s">
        <v>26</v>
      </c>
      <c r="R260" t="s">
        <v>3627</v>
      </c>
      <c r="S260" t="s">
        <v>4118</v>
      </c>
      <c r="T260" t="s">
        <v>4118</v>
      </c>
      <c r="U260">
        <v>6501</v>
      </c>
      <c r="V260" s="23">
        <v>44820</v>
      </c>
    </row>
    <row r="261" spans="1:22" x14ac:dyDescent="0.25">
      <c r="A261" t="s">
        <v>283</v>
      </c>
      <c r="B261" s="23">
        <v>44298</v>
      </c>
      <c r="C261" s="23">
        <v>44314</v>
      </c>
      <c r="D261" s="3">
        <v>60</v>
      </c>
      <c r="E261" s="24">
        <v>121</v>
      </c>
      <c r="F261" s="23">
        <v>44372</v>
      </c>
      <c r="G261" s="23">
        <v>44820</v>
      </c>
      <c r="H261" s="21">
        <f t="shared" si="24"/>
        <v>448</v>
      </c>
      <c r="I261" s="5">
        <f t="shared" si="25"/>
        <v>54208</v>
      </c>
      <c r="J261" s="3">
        <f t="shared" si="26"/>
        <v>508</v>
      </c>
      <c r="K261" s="22">
        <f t="shared" si="27"/>
        <v>-387</v>
      </c>
      <c r="L261" s="3">
        <f t="shared" si="28"/>
        <v>522</v>
      </c>
      <c r="M261" s="3">
        <f t="shared" si="29"/>
        <v>506</v>
      </c>
      <c r="N261" s="3">
        <f t="shared" si="30"/>
        <v>63162</v>
      </c>
      <c r="O261" s="3">
        <f t="shared" si="31"/>
        <v>61226</v>
      </c>
      <c r="P261" t="s">
        <v>25</v>
      </c>
      <c r="Q261" t="s">
        <v>26</v>
      </c>
      <c r="R261" t="s">
        <v>3627</v>
      </c>
      <c r="S261" t="s">
        <v>4118</v>
      </c>
      <c r="T261" t="s">
        <v>4118</v>
      </c>
      <c r="U261">
        <v>6501</v>
      </c>
      <c r="V261" s="23">
        <v>44820</v>
      </c>
    </row>
    <row r="262" spans="1:22" x14ac:dyDescent="0.25">
      <c r="A262" t="s">
        <v>284</v>
      </c>
      <c r="B262" s="23">
        <v>44330</v>
      </c>
      <c r="C262" s="23">
        <v>44357</v>
      </c>
      <c r="D262" s="3">
        <v>60</v>
      </c>
      <c r="E262" s="24">
        <v>1500</v>
      </c>
      <c r="F262" s="23">
        <v>44414</v>
      </c>
      <c r="G262" s="23">
        <v>44820</v>
      </c>
      <c r="H262" s="21">
        <f t="shared" si="24"/>
        <v>406</v>
      </c>
      <c r="I262" s="5">
        <f t="shared" si="25"/>
        <v>609000</v>
      </c>
      <c r="J262" s="3">
        <f t="shared" si="26"/>
        <v>466</v>
      </c>
      <c r="K262" s="22">
        <f t="shared" si="27"/>
        <v>1034</v>
      </c>
      <c r="L262" s="3">
        <f t="shared" si="28"/>
        <v>490</v>
      </c>
      <c r="M262" s="3">
        <f t="shared" si="29"/>
        <v>463</v>
      </c>
      <c r="N262" s="3">
        <f t="shared" si="30"/>
        <v>735000</v>
      </c>
      <c r="O262" s="3">
        <f t="shared" si="31"/>
        <v>694500</v>
      </c>
      <c r="P262" t="s">
        <v>25</v>
      </c>
      <c r="Q262" t="s">
        <v>26</v>
      </c>
      <c r="R262" t="s">
        <v>3627</v>
      </c>
      <c r="S262" t="s">
        <v>4118</v>
      </c>
      <c r="T262" t="s">
        <v>4118</v>
      </c>
      <c r="U262">
        <v>6501</v>
      </c>
      <c r="V262" s="23">
        <v>44820</v>
      </c>
    </row>
    <row r="263" spans="1:22" x14ac:dyDescent="0.25">
      <c r="A263" t="s">
        <v>285</v>
      </c>
      <c r="B263" s="23">
        <v>44403</v>
      </c>
      <c r="C263" s="23">
        <v>44414</v>
      </c>
      <c r="D263" s="3">
        <v>60</v>
      </c>
      <c r="E263" s="24">
        <v>121</v>
      </c>
      <c r="F263" s="23">
        <v>44474</v>
      </c>
      <c r="G263" s="23">
        <v>44820</v>
      </c>
      <c r="H263" s="21">
        <f t="shared" ref="H263:H326" si="32">G263-F263</f>
        <v>346</v>
      </c>
      <c r="I263" s="5">
        <f t="shared" ref="I263:I326" si="33">E263*H263</f>
        <v>41866</v>
      </c>
      <c r="J263" s="3">
        <f t="shared" ref="J263:J326" si="34">H263+60</f>
        <v>406</v>
      </c>
      <c r="K263" s="22">
        <f t="shared" ref="K263:K326" si="35">E263-J263</f>
        <v>-285</v>
      </c>
      <c r="L263" s="3">
        <f t="shared" ref="L263:L326" si="36">G263-B263</f>
        <v>417</v>
      </c>
      <c r="M263" s="3">
        <f t="shared" ref="M263:M326" si="37">G263-C263</f>
        <v>406</v>
      </c>
      <c r="N263" s="3">
        <f t="shared" ref="N263:N326" si="38">E263*L263</f>
        <v>50457</v>
      </c>
      <c r="O263" s="3">
        <f t="shared" ref="O263:O326" si="39">E263*M263</f>
        <v>49126</v>
      </c>
      <c r="P263" t="s">
        <v>25</v>
      </c>
      <c r="Q263" t="s">
        <v>26</v>
      </c>
      <c r="R263" t="s">
        <v>3627</v>
      </c>
      <c r="S263" t="s">
        <v>4118</v>
      </c>
      <c r="T263" t="s">
        <v>4118</v>
      </c>
      <c r="U263">
        <v>6501</v>
      </c>
      <c r="V263" s="23">
        <v>44820</v>
      </c>
    </row>
    <row r="264" spans="1:22" x14ac:dyDescent="0.25">
      <c r="A264" t="s">
        <v>286</v>
      </c>
      <c r="B264" s="23">
        <v>44530</v>
      </c>
      <c r="C264" s="23">
        <v>44540</v>
      </c>
      <c r="D264" s="3">
        <v>60</v>
      </c>
      <c r="E264" s="24">
        <v>121</v>
      </c>
      <c r="F264" s="23">
        <v>44599</v>
      </c>
      <c r="G264" s="23">
        <v>44820</v>
      </c>
      <c r="H264" s="21">
        <f t="shared" si="32"/>
        <v>221</v>
      </c>
      <c r="I264" s="5">
        <f t="shared" si="33"/>
        <v>26741</v>
      </c>
      <c r="J264" s="3">
        <f t="shared" si="34"/>
        <v>281</v>
      </c>
      <c r="K264" s="22">
        <f t="shared" si="35"/>
        <v>-160</v>
      </c>
      <c r="L264" s="3">
        <f t="shared" si="36"/>
        <v>290</v>
      </c>
      <c r="M264" s="3">
        <f t="shared" si="37"/>
        <v>280</v>
      </c>
      <c r="N264" s="3">
        <f t="shared" si="38"/>
        <v>35090</v>
      </c>
      <c r="O264" s="3">
        <f t="shared" si="39"/>
        <v>33880</v>
      </c>
      <c r="P264" t="s">
        <v>25</v>
      </c>
      <c r="Q264" t="s">
        <v>26</v>
      </c>
      <c r="R264" t="s">
        <v>3627</v>
      </c>
      <c r="S264" t="s">
        <v>4118</v>
      </c>
      <c r="T264" t="s">
        <v>4118</v>
      </c>
      <c r="U264">
        <v>6501</v>
      </c>
      <c r="V264" s="23">
        <v>44820</v>
      </c>
    </row>
    <row r="265" spans="1:22" x14ac:dyDescent="0.25">
      <c r="A265" t="s">
        <v>287</v>
      </c>
      <c r="B265" s="23">
        <v>44531</v>
      </c>
      <c r="C265" s="23">
        <v>44561</v>
      </c>
      <c r="D265" s="3">
        <v>60</v>
      </c>
      <c r="E265" s="24">
        <v>121</v>
      </c>
      <c r="F265" s="23">
        <v>44618</v>
      </c>
      <c r="G265" s="23">
        <v>44820</v>
      </c>
      <c r="H265" s="21">
        <f t="shared" si="32"/>
        <v>202</v>
      </c>
      <c r="I265" s="5">
        <f t="shared" si="33"/>
        <v>24442</v>
      </c>
      <c r="J265" s="3">
        <f t="shared" si="34"/>
        <v>262</v>
      </c>
      <c r="K265" s="22">
        <f t="shared" si="35"/>
        <v>-141</v>
      </c>
      <c r="L265" s="3">
        <f t="shared" si="36"/>
        <v>289</v>
      </c>
      <c r="M265" s="3">
        <f t="shared" si="37"/>
        <v>259</v>
      </c>
      <c r="N265" s="3">
        <f t="shared" si="38"/>
        <v>34969</v>
      </c>
      <c r="O265" s="3">
        <f t="shared" si="39"/>
        <v>31339</v>
      </c>
      <c r="P265" t="s">
        <v>25</v>
      </c>
      <c r="Q265" t="s">
        <v>26</v>
      </c>
      <c r="R265" t="s">
        <v>3627</v>
      </c>
      <c r="S265" t="s">
        <v>4118</v>
      </c>
      <c r="T265" t="s">
        <v>4118</v>
      </c>
      <c r="U265">
        <v>6501</v>
      </c>
      <c r="V265" s="23">
        <v>44820</v>
      </c>
    </row>
    <row r="266" spans="1:22" x14ac:dyDescent="0.25">
      <c r="A266" t="s">
        <v>288</v>
      </c>
      <c r="B266" s="23">
        <v>44537</v>
      </c>
      <c r="C266" s="23">
        <v>44561</v>
      </c>
      <c r="D266" s="3">
        <v>60</v>
      </c>
      <c r="E266" s="24">
        <v>121</v>
      </c>
      <c r="F266" s="23">
        <v>44618</v>
      </c>
      <c r="G266" s="23">
        <v>44820</v>
      </c>
      <c r="H266" s="21">
        <f t="shared" si="32"/>
        <v>202</v>
      </c>
      <c r="I266" s="5">
        <f t="shared" si="33"/>
        <v>24442</v>
      </c>
      <c r="J266" s="3">
        <f t="shared" si="34"/>
        <v>262</v>
      </c>
      <c r="K266" s="22">
        <f t="shared" si="35"/>
        <v>-141</v>
      </c>
      <c r="L266" s="3">
        <f t="shared" si="36"/>
        <v>283</v>
      </c>
      <c r="M266" s="3">
        <f t="shared" si="37"/>
        <v>259</v>
      </c>
      <c r="N266" s="3">
        <f t="shared" si="38"/>
        <v>34243</v>
      </c>
      <c r="O266" s="3">
        <f t="shared" si="39"/>
        <v>31339</v>
      </c>
      <c r="P266" t="s">
        <v>25</v>
      </c>
      <c r="Q266" t="s">
        <v>26</v>
      </c>
      <c r="R266" t="s">
        <v>3627</v>
      </c>
      <c r="S266" t="s">
        <v>4118</v>
      </c>
      <c r="T266" t="s">
        <v>4118</v>
      </c>
      <c r="U266">
        <v>6501</v>
      </c>
      <c r="V266" s="23">
        <v>44820</v>
      </c>
    </row>
    <row r="267" spans="1:22" x14ac:dyDescent="0.25">
      <c r="A267" t="s">
        <v>289</v>
      </c>
      <c r="B267" s="23">
        <v>43979</v>
      </c>
      <c r="C267" s="23">
        <v>44005</v>
      </c>
      <c r="D267" s="3">
        <v>60</v>
      </c>
      <c r="E267" s="24">
        <v>1264.7</v>
      </c>
      <c r="F267" s="23">
        <v>44057</v>
      </c>
      <c r="G267" s="23">
        <v>44753</v>
      </c>
      <c r="H267" s="21">
        <f t="shared" si="32"/>
        <v>696</v>
      </c>
      <c r="I267" s="5">
        <f t="shared" si="33"/>
        <v>880231.20000000007</v>
      </c>
      <c r="J267" s="3">
        <f t="shared" si="34"/>
        <v>756</v>
      </c>
      <c r="K267" s="22">
        <f t="shared" si="35"/>
        <v>508.70000000000005</v>
      </c>
      <c r="L267" s="3">
        <f t="shared" si="36"/>
        <v>774</v>
      </c>
      <c r="M267" s="3">
        <f t="shared" si="37"/>
        <v>748</v>
      </c>
      <c r="N267" s="3">
        <f t="shared" si="38"/>
        <v>978877.8</v>
      </c>
      <c r="O267" s="3">
        <f t="shared" si="39"/>
        <v>945995.6</v>
      </c>
      <c r="P267" t="s">
        <v>25</v>
      </c>
      <c r="Q267" t="s">
        <v>26</v>
      </c>
      <c r="R267" t="s">
        <v>3628</v>
      </c>
      <c r="S267" t="s">
        <v>4119</v>
      </c>
      <c r="T267" t="s">
        <v>4120</v>
      </c>
      <c r="U267">
        <v>4902</v>
      </c>
      <c r="V267" s="23">
        <v>44753</v>
      </c>
    </row>
    <row r="268" spans="1:22" x14ac:dyDescent="0.25">
      <c r="A268" t="s">
        <v>290</v>
      </c>
      <c r="B268" s="23">
        <v>43998</v>
      </c>
      <c r="C268" s="23">
        <v>44580</v>
      </c>
      <c r="D268" s="3">
        <v>60</v>
      </c>
      <c r="E268" s="24">
        <v>1264.7</v>
      </c>
      <c r="F268" s="23">
        <v>44058</v>
      </c>
      <c r="G268" s="23">
        <v>44753</v>
      </c>
      <c r="H268" s="21">
        <f t="shared" si="32"/>
        <v>695</v>
      </c>
      <c r="I268" s="5">
        <f t="shared" si="33"/>
        <v>878966.5</v>
      </c>
      <c r="J268" s="3">
        <f t="shared" si="34"/>
        <v>755</v>
      </c>
      <c r="K268" s="22">
        <f t="shared" si="35"/>
        <v>509.70000000000005</v>
      </c>
      <c r="L268" s="3">
        <f t="shared" si="36"/>
        <v>755</v>
      </c>
      <c r="M268" s="3">
        <f t="shared" si="37"/>
        <v>173</v>
      </c>
      <c r="N268" s="3">
        <f t="shared" si="38"/>
        <v>954848.5</v>
      </c>
      <c r="O268" s="3">
        <f t="shared" si="39"/>
        <v>218793.1</v>
      </c>
      <c r="P268" t="s">
        <v>25</v>
      </c>
      <c r="Q268" t="s">
        <v>26</v>
      </c>
      <c r="R268" t="s">
        <v>3628</v>
      </c>
      <c r="S268" t="s">
        <v>4119</v>
      </c>
      <c r="T268" t="s">
        <v>4120</v>
      </c>
      <c r="U268">
        <v>4902</v>
      </c>
      <c r="V268" s="23">
        <v>44753</v>
      </c>
    </row>
    <row r="269" spans="1:22" x14ac:dyDescent="0.25">
      <c r="A269" t="s">
        <v>291</v>
      </c>
      <c r="B269" s="23">
        <v>44252</v>
      </c>
      <c r="C269" s="23">
        <v>44708</v>
      </c>
      <c r="D269" s="3">
        <v>60</v>
      </c>
      <c r="E269" s="24">
        <v>1264.7</v>
      </c>
      <c r="F269" s="23">
        <v>44764</v>
      </c>
      <c r="G269" s="23">
        <v>44809</v>
      </c>
      <c r="H269" s="21">
        <f t="shared" si="32"/>
        <v>45</v>
      </c>
      <c r="I269" s="5">
        <f t="shared" si="33"/>
        <v>56911.5</v>
      </c>
      <c r="J269" s="3">
        <f t="shared" si="34"/>
        <v>105</v>
      </c>
      <c r="K269" s="22">
        <f t="shared" si="35"/>
        <v>1159.7</v>
      </c>
      <c r="L269" s="3">
        <f t="shared" si="36"/>
        <v>557</v>
      </c>
      <c r="M269" s="3">
        <f t="shared" si="37"/>
        <v>101</v>
      </c>
      <c r="N269" s="3">
        <f t="shared" si="38"/>
        <v>704437.9</v>
      </c>
      <c r="O269" s="3">
        <f t="shared" si="39"/>
        <v>127734.70000000001</v>
      </c>
      <c r="P269" t="s">
        <v>25</v>
      </c>
      <c r="Q269" t="s">
        <v>26</v>
      </c>
      <c r="R269" t="s">
        <v>3628</v>
      </c>
      <c r="S269" t="s">
        <v>4119</v>
      </c>
      <c r="T269" t="s">
        <v>4120</v>
      </c>
      <c r="U269">
        <v>6225</v>
      </c>
      <c r="V269" s="23">
        <v>44809</v>
      </c>
    </row>
    <row r="270" spans="1:22" x14ac:dyDescent="0.25">
      <c r="A270" t="s">
        <v>292</v>
      </c>
      <c r="B270" s="23">
        <v>44252</v>
      </c>
      <c r="C270" s="23">
        <v>44708</v>
      </c>
      <c r="D270" s="3">
        <v>60</v>
      </c>
      <c r="E270" s="24">
        <v>1430.9</v>
      </c>
      <c r="F270" s="23">
        <v>44764</v>
      </c>
      <c r="G270" s="23">
        <v>44809</v>
      </c>
      <c r="H270" s="21">
        <f t="shared" si="32"/>
        <v>45</v>
      </c>
      <c r="I270" s="5">
        <f t="shared" si="33"/>
        <v>64390.500000000007</v>
      </c>
      <c r="J270" s="3">
        <f t="shared" si="34"/>
        <v>105</v>
      </c>
      <c r="K270" s="22">
        <f t="shared" si="35"/>
        <v>1325.9</v>
      </c>
      <c r="L270" s="3">
        <f t="shared" si="36"/>
        <v>557</v>
      </c>
      <c r="M270" s="3">
        <f t="shared" si="37"/>
        <v>101</v>
      </c>
      <c r="N270" s="3">
        <f t="shared" si="38"/>
        <v>797011.3</v>
      </c>
      <c r="O270" s="3">
        <f t="shared" si="39"/>
        <v>144520.90000000002</v>
      </c>
      <c r="P270" t="s">
        <v>25</v>
      </c>
      <c r="Q270" t="s">
        <v>26</v>
      </c>
      <c r="R270" t="s">
        <v>3628</v>
      </c>
      <c r="S270" t="s">
        <v>4119</v>
      </c>
      <c r="T270" t="s">
        <v>4120</v>
      </c>
      <c r="U270">
        <v>6225</v>
      </c>
      <c r="V270" s="23">
        <v>44809</v>
      </c>
    </row>
    <row r="271" spans="1:22" x14ac:dyDescent="0.25">
      <c r="A271" t="s">
        <v>293</v>
      </c>
      <c r="B271" s="23">
        <v>44315</v>
      </c>
      <c r="C271" s="23">
        <v>44327</v>
      </c>
      <c r="D271" s="3">
        <v>60</v>
      </c>
      <c r="E271" s="24">
        <v>715.44</v>
      </c>
      <c r="F271" s="23">
        <v>44381</v>
      </c>
      <c r="G271" s="23">
        <v>44809</v>
      </c>
      <c r="H271" s="21">
        <f t="shared" si="32"/>
        <v>428</v>
      </c>
      <c r="I271" s="5">
        <f t="shared" si="33"/>
        <v>306208.32</v>
      </c>
      <c r="J271" s="3">
        <f t="shared" si="34"/>
        <v>488</v>
      </c>
      <c r="K271" s="22">
        <f t="shared" si="35"/>
        <v>227.44000000000005</v>
      </c>
      <c r="L271" s="3">
        <f t="shared" si="36"/>
        <v>494</v>
      </c>
      <c r="M271" s="3">
        <f t="shared" si="37"/>
        <v>482</v>
      </c>
      <c r="N271" s="3">
        <f t="shared" si="38"/>
        <v>353427.36000000004</v>
      </c>
      <c r="O271" s="3">
        <f t="shared" si="39"/>
        <v>344842.08</v>
      </c>
      <c r="P271" t="s">
        <v>25</v>
      </c>
      <c r="Q271" t="s">
        <v>26</v>
      </c>
      <c r="R271" t="s">
        <v>3628</v>
      </c>
      <c r="S271" t="s">
        <v>4119</v>
      </c>
      <c r="T271" t="s">
        <v>4120</v>
      </c>
      <c r="U271">
        <v>6225</v>
      </c>
      <c r="V271" s="23">
        <v>44809</v>
      </c>
    </row>
    <row r="272" spans="1:22" x14ac:dyDescent="0.25">
      <c r="A272" t="s">
        <v>294</v>
      </c>
      <c r="B272" s="23">
        <v>44315</v>
      </c>
      <c r="C272" s="23">
        <v>44328</v>
      </c>
      <c r="D272" s="3">
        <v>60</v>
      </c>
      <c r="E272" s="24">
        <v>1430.88</v>
      </c>
      <c r="F272" s="23">
        <v>44381</v>
      </c>
      <c r="G272" s="23">
        <v>44809</v>
      </c>
      <c r="H272" s="21">
        <f t="shared" si="32"/>
        <v>428</v>
      </c>
      <c r="I272" s="5">
        <f t="shared" si="33"/>
        <v>612416.64</v>
      </c>
      <c r="J272" s="3">
        <f t="shared" si="34"/>
        <v>488</v>
      </c>
      <c r="K272" s="22">
        <f t="shared" si="35"/>
        <v>942.88000000000011</v>
      </c>
      <c r="L272" s="3">
        <f t="shared" si="36"/>
        <v>494</v>
      </c>
      <c r="M272" s="3">
        <f t="shared" si="37"/>
        <v>481</v>
      </c>
      <c r="N272" s="3">
        <f t="shared" si="38"/>
        <v>706854.72000000009</v>
      </c>
      <c r="O272" s="3">
        <f t="shared" si="39"/>
        <v>688253.28</v>
      </c>
      <c r="P272" t="s">
        <v>25</v>
      </c>
      <c r="Q272" t="s">
        <v>26</v>
      </c>
      <c r="R272" t="s">
        <v>3628</v>
      </c>
      <c r="S272" t="s">
        <v>4119</v>
      </c>
      <c r="T272" t="s">
        <v>4120</v>
      </c>
      <c r="U272">
        <v>6225</v>
      </c>
      <c r="V272" s="23">
        <v>44809</v>
      </c>
    </row>
    <row r="273" spans="1:22" x14ac:dyDescent="0.25">
      <c r="A273" t="s">
        <v>295</v>
      </c>
      <c r="B273" s="23">
        <v>44315</v>
      </c>
      <c r="C273" s="23">
        <v>44320</v>
      </c>
      <c r="D273" s="3">
        <v>60</v>
      </c>
      <c r="E273" s="24">
        <v>1430.88</v>
      </c>
      <c r="F273" s="23">
        <v>44380</v>
      </c>
      <c r="G273" s="23">
        <v>44809</v>
      </c>
      <c r="H273" s="21">
        <f t="shared" si="32"/>
        <v>429</v>
      </c>
      <c r="I273" s="5">
        <f t="shared" si="33"/>
        <v>613847.52</v>
      </c>
      <c r="J273" s="3">
        <f t="shared" si="34"/>
        <v>489</v>
      </c>
      <c r="K273" s="22">
        <f t="shared" si="35"/>
        <v>941.88000000000011</v>
      </c>
      <c r="L273" s="3">
        <f t="shared" si="36"/>
        <v>494</v>
      </c>
      <c r="M273" s="3">
        <f t="shared" si="37"/>
        <v>489</v>
      </c>
      <c r="N273" s="3">
        <f t="shared" si="38"/>
        <v>706854.72000000009</v>
      </c>
      <c r="O273" s="3">
        <f t="shared" si="39"/>
        <v>699700.32000000007</v>
      </c>
      <c r="P273" t="s">
        <v>25</v>
      </c>
      <c r="Q273" t="s">
        <v>26</v>
      </c>
      <c r="R273" t="s">
        <v>3628</v>
      </c>
      <c r="S273" t="s">
        <v>4119</v>
      </c>
      <c r="T273" t="s">
        <v>4120</v>
      </c>
      <c r="U273">
        <v>6225</v>
      </c>
      <c r="V273" s="23">
        <v>44809</v>
      </c>
    </row>
    <row r="274" spans="1:22" x14ac:dyDescent="0.25">
      <c r="A274" t="s">
        <v>296</v>
      </c>
      <c r="B274" s="23">
        <v>44315</v>
      </c>
      <c r="C274" s="23">
        <v>44320</v>
      </c>
      <c r="D274" s="3">
        <v>60</v>
      </c>
      <c r="E274" s="24">
        <v>1264.7</v>
      </c>
      <c r="F274" s="23">
        <v>44380</v>
      </c>
      <c r="G274" s="23">
        <v>44809</v>
      </c>
      <c r="H274" s="21">
        <f t="shared" si="32"/>
        <v>429</v>
      </c>
      <c r="I274" s="5">
        <f t="shared" si="33"/>
        <v>542556.30000000005</v>
      </c>
      <c r="J274" s="3">
        <f t="shared" si="34"/>
        <v>489</v>
      </c>
      <c r="K274" s="22">
        <f t="shared" si="35"/>
        <v>775.7</v>
      </c>
      <c r="L274" s="3">
        <f t="shared" si="36"/>
        <v>494</v>
      </c>
      <c r="M274" s="3">
        <f t="shared" si="37"/>
        <v>489</v>
      </c>
      <c r="N274" s="3">
        <f t="shared" si="38"/>
        <v>624761.80000000005</v>
      </c>
      <c r="O274" s="3">
        <f t="shared" si="39"/>
        <v>618438.30000000005</v>
      </c>
      <c r="P274" t="s">
        <v>25</v>
      </c>
      <c r="Q274" t="s">
        <v>26</v>
      </c>
      <c r="R274" t="s">
        <v>3628</v>
      </c>
      <c r="S274" t="s">
        <v>4119</v>
      </c>
      <c r="T274" t="s">
        <v>4120</v>
      </c>
      <c r="U274">
        <v>6225</v>
      </c>
      <c r="V274" s="23">
        <v>44809</v>
      </c>
    </row>
    <row r="275" spans="1:22" x14ac:dyDescent="0.25">
      <c r="A275" t="s">
        <v>297</v>
      </c>
      <c r="B275" s="23">
        <v>44315</v>
      </c>
      <c r="C275" s="23">
        <v>44321</v>
      </c>
      <c r="D275" s="3">
        <v>60</v>
      </c>
      <c r="E275" s="24">
        <v>1430.88</v>
      </c>
      <c r="F275" s="23">
        <v>44380</v>
      </c>
      <c r="G275" s="23">
        <v>44809</v>
      </c>
      <c r="H275" s="21">
        <f t="shared" si="32"/>
        <v>429</v>
      </c>
      <c r="I275" s="5">
        <f t="shared" si="33"/>
        <v>613847.52</v>
      </c>
      <c r="J275" s="3">
        <f t="shared" si="34"/>
        <v>489</v>
      </c>
      <c r="K275" s="22">
        <f t="shared" si="35"/>
        <v>941.88000000000011</v>
      </c>
      <c r="L275" s="3">
        <f t="shared" si="36"/>
        <v>494</v>
      </c>
      <c r="M275" s="3">
        <f t="shared" si="37"/>
        <v>488</v>
      </c>
      <c r="N275" s="3">
        <f t="shared" si="38"/>
        <v>706854.72000000009</v>
      </c>
      <c r="O275" s="3">
        <f t="shared" si="39"/>
        <v>698269.44000000006</v>
      </c>
      <c r="P275" t="s">
        <v>25</v>
      </c>
      <c r="Q275" t="s">
        <v>26</v>
      </c>
      <c r="R275" t="s">
        <v>3628</v>
      </c>
      <c r="S275" t="s">
        <v>4119</v>
      </c>
      <c r="T275" t="s">
        <v>4120</v>
      </c>
      <c r="U275">
        <v>6225</v>
      </c>
      <c r="V275" s="23">
        <v>44809</v>
      </c>
    </row>
    <row r="276" spans="1:22" x14ac:dyDescent="0.25">
      <c r="A276" t="s">
        <v>298</v>
      </c>
      <c r="B276" s="23">
        <v>44315</v>
      </c>
      <c r="C276" s="23">
        <v>44321</v>
      </c>
      <c r="D276" s="3">
        <v>60</v>
      </c>
      <c r="E276" s="24">
        <v>1430.88</v>
      </c>
      <c r="F276" s="23">
        <v>44380</v>
      </c>
      <c r="G276" s="23">
        <v>44809</v>
      </c>
      <c r="H276" s="21">
        <f t="shared" si="32"/>
        <v>429</v>
      </c>
      <c r="I276" s="5">
        <f t="shared" si="33"/>
        <v>613847.52</v>
      </c>
      <c r="J276" s="3">
        <f t="shared" si="34"/>
        <v>489</v>
      </c>
      <c r="K276" s="22">
        <f t="shared" si="35"/>
        <v>941.88000000000011</v>
      </c>
      <c r="L276" s="3">
        <f t="shared" si="36"/>
        <v>494</v>
      </c>
      <c r="M276" s="3">
        <f t="shared" si="37"/>
        <v>488</v>
      </c>
      <c r="N276" s="3">
        <f t="shared" si="38"/>
        <v>706854.72000000009</v>
      </c>
      <c r="O276" s="3">
        <f t="shared" si="39"/>
        <v>698269.44000000006</v>
      </c>
      <c r="P276" t="s">
        <v>25</v>
      </c>
      <c r="Q276" t="s">
        <v>26</v>
      </c>
      <c r="R276" t="s">
        <v>3628</v>
      </c>
      <c r="S276" t="s">
        <v>4119</v>
      </c>
      <c r="T276" t="s">
        <v>4120</v>
      </c>
      <c r="U276">
        <v>6225</v>
      </c>
      <c r="V276" s="23">
        <v>44809</v>
      </c>
    </row>
    <row r="277" spans="1:22" x14ac:dyDescent="0.25">
      <c r="A277" t="s">
        <v>299</v>
      </c>
      <c r="B277" s="23">
        <v>44315</v>
      </c>
      <c r="C277" s="23">
        <v>44321</v>
      </c>
      <c r="D277" s="3">
        <v>60</v>
      </c>
      <c r="E277" s="24">
        <v>1264.7</v>
      </c>
      <c r="F277" s="23">
        <v>44380</v>
      </c>
      <c r="G277" s="23">
        <v>44809</v>
      </c>
      <c r="H277" s="21">
        <f t="shared" si="32"/>
        <v>429</v>
      </c>
      <c r="I277" s="5">
        <f t="shared" si="33"/>
        <v>542556.30000000005</v>
      </c>
      <c r="J277" s="3">
        <f t="shared" si="34"/>
        <v>489</v>
      </c>
      <c r="K277" s="22">
        <f t="shared" si="35"/>
        <v>775.7</v>
      </c>
      <c r="L277" s="3">
        <f t="shared" si="36"/>
        <v>494</v>
      </c>
      <c r="M277" s="3">
        <f t="shared" si="37"/>
        <v>488</v>
      </c>
      <c r="N277" s="3">
        <f t="shared" si="38"/>
        <v>624761.80000000005</v>
      </c>
      <c r="O277" s="3">
        <f t="shared" si="39"/>
        <v>617173.6</v>
      </c>
      <c r="P277" t="s">
        <v>25</v>
      </c>
      <c r="Q277" t="s">
        <v>26</v>
      </c>
      <c r="R277" t="s">
        <v>3628</v>
      </c>
      <c r="S277" t="s">
        <v>4119</v>
      </c>
      <c r="T277" t="s">
        <v>4120</v>
      </c>
      <c r="U277">
        <v>6225</v>
      </c>
      <c r="V277" s="23">
        <v>44809</v>
      </c>
    </row>
    <row r="278" spans="1:22" x14ac:dyDescent="0.25">
      <c r="A278" t="s">
        <v>300</v>
      </c>
      <c r="B278" s="23">
        <v>44315</v>
      </c>
      <c r="C278" s="23">
        <v>44322</v>
      </c>
      <c r="D278" s="3">
        <v>60</v>
      </c>
      <c r="E278" s="24">
        <v>1430.9</v>
      </c>
      <c r="F278" s="23">
        <v>44381</v>
      </c>
      <c r="G278" s="23">
        <v>44809</v>
      </c>
      <c r="H278" s="21">
        <f t="shared" si="32"/>
        <v>428</v>
      </c>
      <c r="I278" s="5">
        <f t="shared" si="33"/>
        <v>612425.20000000007</v>
      </c>
      <c r="J278" s="3">
        <f t="shared" si="34"/>
        <v>488</v>
      </c>
      <c r="K278" s="22">
        <f t="shared" si="35"/>
        <v>942.90000000000009</v>
      </c>
      <c r="L278" s="3">
        <f t="shared" si="36"/>
        <v>494</v>
      </c>
      <c r="M278" s="3">
        <f t="shared" si="37"/>
        <v>487</v>
      </c>
      <c r="N278" s="3">
        <f t="shared" si="38"/>
        <v>706864.60000000009</v>
      </c>
      <c r="O278" s="3">
        <f t="shared" si="39"/>
        <v>696848.3</v>
      </c>
      <c r="P278" t="s">
        <v>25</v>
      </c>
      <c r="Q278" t="s">
        <v>26</v>
      </c>
      <c r="R278" t="s">
        <v>3628</v>
      </c>
      <c r="S278" t="s">
        <v>4119</v>
      </c>
      <c r="T278" t="s">
        <v>4120</v>
      </c>
      <c r="U278">
        <v>6225</v>
      </c>
      <c r="V278" s="23">
        <v>44809</v>
      </c>
    </row>
    <row r="279" spans="1:22" x14ac:dyDescent="0.25">
      <c r="A279" t="s">
        <v>301</v>
      </c>
      <c r="B279" s="23">
        <v>44315</v>
      </c>
      <c r="C279" s="23">
        <v>44321</v>
      </c>
      <c r="D279" s="3">
        <v>60</v>
      </c>
      <c r="E279" s="24">
        <v>715.44</v>
      </c>
      <c r="F279" s="23">
        <v>44380</v>
      </c>
      <c r="G279" s="23">
        <v>44809</v>
      </c>
      <c r="H279" s="21">
        <f t="shared" si="32"/>
        <v>429</v>
      </c>
      <c r="I279" s="5">
        <f t="shared" si="33"/>
        <v>306923.76</v>
      </c>
      <c r="J279" s="3">
        <f t="shared" si="34"/>
        <v>489</v>
      </c>
      <c r="K279" s="22">
        <f t="shared" si="35"/>
        <v>226.44000000000005</v>
      </c>
      <c r="L279" s="3">
        <f t="shared" si="36"/>
        <v>494</v>
      </c>
      <c r="M279" s="3">
        <f t="shared" si="37"/>
        <v>488</v>
      </c>
      <c r="N279" s="3">
        <f t="shared" si="38"/>
        <v>353427.36000000004</v>
      </c>
      <c r="O279" s="3">
        <f t="shared" si="39"/>
        <v>349134.72000000003</v>
      </c>
      <c r="P279" t="s">
        <v>25</v>
      </c>
      <c r="Q279" t="s">
        <v>26</v>
      </c>
      <c r="R279" t="s">
        <v>3628</v>
      </c>
      <c r="S279" t="s">
        <v>4119</v>
      </c>
      <c r="T279" t="s">
        <v>4120</v>
      </c>
      <c r="U279">
        <v>6225</v>
      </c>
      <c r="V279" s="23">
        <v>44809</v>
      </c>
    </row>
    <row r="280" spans="1:22" x14ac:dyDescent="0.25">
      <c r="A280" t="s">
        <v>302</v>
      </c>
      <c r="B280" s="23">
        <v>44315</v>
      </c>
      <c r="C280" s="23">
        <v>44322</v>
      </c>
      <c r="D280" s="3">
        <v>60</v>
      </c>
      <c r="E280" s="24">
        <v>1430.88</v>
      </c>
      <c r="F280" s="23">
        <v>44381</v>
      </c>
      <c r="G280" s="23">
        <v>44809</v>
      </c>
      <c r="H280" s="21">
        <f t="shared" si="32"/>
        <v>428</v>
      </c>
      <c r="I280" s="5">
        <f t="shared" si="33"/>
        <v>612416.64</v>
      </c>
      <c r="J280" s="3">
        <f t="shared" si="34"/>
        <v>488</v>
      </c>
      <c r="K280" s="22">
        <f t="shared" si="35"/>
        <v>942.88000000000011</v>
      </c>
      <c r="L280" s="3">
        <f t="shared" si="36"/>
        <v>494</v>
      </c>
      <c r="M280" s="3">
        <f t="shared" si="37"/>
        <v>487</v>
      </c>
      <c r="N280" s="3">
        <f t="shared" si="38"/>
        <v>706854.72000000009</v>
      </c>
      <c r="O280" s="3">
        <f t="shared" si="39"/>
        <v>696838.56</v>
      </c>
      <c r="P280" t="s">
        <v>25</v>
      </c>
      <c r="Q280" t="s">
        <v>26</v>
      </c>
      <c r="R280" t="s">
        <v>3628</v>
      </c>
      <c r="S280" t="s">
        <v>4119</v>
      </c>
      <c r="T280" t="s">
        <v>4120</v>
      </c>
      <c r="U280">
        <v>6225</v>
      </c>
      <c r="V280" s="23">
        <v>44809</v>
      </c>
    </row>
    <row r="281" spans="1:22" x14ac:dyDescent="0.25">
      <c r="A281" t="s">
        <v>303</v>
      </c>
      <c r="B281" s="23">
        <v>44315</v>
      </c>
      <c r="C281" s="23">
        <v>44322</v>
      </c>
      <c r="D281" s="3">
        <v>60</v>
      </c>
      <c r="E281" s="24">
        <v>1264.7</v>
      </c>
      <c r="F281" s="23">
        <v>44381</v>
      </c>
      <c r="G281" s="23">
        <v>44809</v>
      </c>
      <c r="H281" s="21">
        <f t="shared" si="32"/>
        <v>428</v>
      </c>
      <c r="I281" s="5">
        <f t="shared" si="33"/>
        <v>541291.6</v>
      </c>
      <c r="J281" s="3">
        <f t="shared" si="34"/>
        <v>488</v>
      </c>
      <c r="K281" s="22">
        <f t="shared" si="35"/>
        <v>776.7</v>
      </c>
      <c r="L281" s="3">
        <f t="shared" si="36"/>
        <v>494</v>
      </c>
      <c r="M281" s="3">
        <f t="shared" si="37"/>
        <v>487</v>
      </c>
      <c r="N281" s="3">
        <f t="shared" si="38"/>
        <v>624761.80000000005</v>
      </c>
      <c r="O281" s="3">
        <f t="shared" si="39"/>
        <v>615908.9</v>
      </c>
      <c r="P281" t="s">
        <v>25</v>
      </c>
      <c r="Q281" t="s">
        <v>26</v>
      </c>
      <c r="R281" t="s">
        <v>3628</v>
      </c>
      <c r="S281" t="s">
        <v>4119</v>
      </c>
      <c r="T281" t="s">
        <v>4120</v>
      </c>
      <c r="U281">
        <v>6225</v>
      </c>
      <c r="V281" s="23">
        <v>44809</v>
      </c>
    </row>
    <row r="282" spans="1:22" x14ac:dyDescent="0.25">
      <c r="A282" t="s">
        <v>304</v>
      </c>
      <c r="B282" s="23">
        <v>44461</v>
      </c>
      <c r="C282" s="23">
        <v>44482</v>
      </c>
      <c r="D282" s="3">
        <v>60</v>
      </c>
      <c r="E282" s="24">
        <v>1264.7</v>
      </c>
      <c r="F282" s="23">
        <v>44523</v>
      </c>
      <c r="G282" s="23">
        <v>44809</v>
      </c>
      <c r="H282" s="21">
        <f t="shared" si="32"/>
        <v>286</v>
      </c>
      <c r="I282" s="5">
        <f t="shared" si="33"/>
        <v>361704.2</v>
      </c>
      <c r="J282" s="3">
        <f t="shared" si="34"/>
        <v>346</v>
      </c>
      <c r="K282" s="22">
        <f t="shared" si="35"/>
        <v>918.7</v>
      </c>
      <c r="L282" s="3">
        <f t="shared" si="36"/>
        <v>348</v>
      </c>
      <c r="M282" s="3">
        <f t="shared" si="37"/>
        <v>327</v>
      </c>
      <c r="N282" s="3">
        <f t="shared" si="38"/>
        <v>440115.60000000003</v>
      </c>
      <c r="O282" s="3">
        <f t="shared" si="39"/>
        <v>413556.9</v>
      </c>
      <c r="P282" t="s">
        <v>25</v>
      </c>
      <c r="Q282" t="s">
        <v>26</v>
      </c>
      <c r="R282" t="s">
        <v>3628</v>
      </c>
      <c r="S282" t="s">
        <v>4119</v>
      </c>
      <c r="T282" t="s">
        <v>4120</v>
      </c>
      <c r="U282">
        <v>6225</v>
      </c>
      <c r="V282" s="23">
        <v>44809</v>
      </c>
    </row>
    <row r="283" spans="1:22" x14ac:dyDescent="0.25">
      <c r="A283" t="s">
        <v>305</v>
      </c>
      <c r="B283" s="23">
        <v>44341</v>
      </c>
      <c r="C283" s="23">
        <v>44350</v>
      </c>
      <c r="D283" s="3">
        <v>60</v>
      </c>
      <c r="E283" s="24">
        <v>403</v>
      </c>
      <c r="F283" s="23">
        <v>44402</v>
      </c>
      <c r="G283" s="23">
        <v>44754</v>
      </c>
      <c r="H283" s="21">
        <f t="shared" si="32"/>
        <v>352</v>
      </c>
      <c r="I283" s="5">
        <f t="shared" si="33"/>
        <v>141856</v>
      </c>
      <c r="J283" s="3">
        <f t="shared" si="34"/>
        <v>412</v>
      </c>
      <c r="K283" s="22">
        <f t="shared" si="35"/>
        <v>-9</v>
      </c>
      <c r="L283" s="3">
        <f t="shared" si="36"/>
        <v>413</v>
      </c>
      <c r="M283" s="3">
        <f t="shared" si="37"/>
        <v>404</v>
      </c>
      <c r="N283" s="3">
        <f t="shared" si="38"/>
        <v>166439</v>
      </c>
      <c r="O283" s="3">
        <f t="shared" si="39"/>
        <v>162812</v>
      </c>
      <c r="P283" t="s">
        <v>25</v>
      </c>
      <c r="Q283" t="s">
        <v>26</v>
      </c>
      <c r="R283" t="s">
        <v>3629</v>
      </c>
      <c r="S283" t="s">
        <v>4121</v>
      </c>
      <c r="T283" t="s">
        <v>4122</v>
      </c>
      <c r="U283">
        <v>4930</v>
      </c>
      <c r="V283" s="23">
        <v>44754</v>
      </c>
    </row>
    <row r="284" spans="1:22" x14ac:dyDescent="0.25">
      <c r="A284" t="s">
        <v>306</v>
      </c>
      <c r="B284" s="23">
        <v>44341</v>
      </c>
      <c r="C284" s="23">
        <v>44350</v>
      </c>
      <c r="D284" s="3">
        <v>60</v>
      </c>
      <c r="E284" s="24">
        <v>170</v>
      </c>
      <c r="F284" s="23">
        <v>44401</v>
      </c>
      <c r="G284" s="23">
        <v>44754</v>
      </c>
      <c r="H284" s="21">
        <f t="shared" si="32"/>
        <v>353</v>
      </c>
      <c r="I284" s="5">
        <f t="shared" si="33"/>
        <v>60010</v>
      </c>
      <c r="J284" s="3">
        <f t="shared" si="34"/>
        <v>413</v>
      </c>
      <c r="K284" s="22">
        <f t="shared" si="35"/>
        <v>-243</v>
      </c>
      <c r="L284" s="3">
        <f t="shared" si="36"/>
        <v>413</v>
      </c>
      <c r="M284" s="3">
        <f t="shared" si="37"/>
        <v>404</v>
      </c>
      <c r="N284" s="3">
        <f t="shared" si="38"/>
        <v>70210</v>
      </c>
      <c r="O284" s="3">
        <f t="shared" si="39"/>
        <v>68680</v>
      </c>
      <c r="P284" t="s">
        <v>25</v>
      </c>
      <c r="Q284" t="s">
        <v>26</v>
      </c>
      <c r="R284" t="s">
        <v>3629</v>
      </c>
      <c r="S284" t="s">
        <v>4121</v>
      </c>
      <c r="T284" t="s">
        <v>4122</v>
      </c>
      <c r="U284">
        <v>4930</v>
      </c>
      <c r="V284" s="23">
        <v>44754</v>
      </c>
    </row>
    <row r="285" spans="1:22" x14ac:dyDescent="0.25">
      <c r="A285" t="s">
        <v>307</v>
      </c>
      <c r="B285" s="23">
        <v>44349</v>
      </c>
      <c r="C285" s="23">
        <v>44351</v>
      </c>
      <c r="D285" s="3">
        <v>60</v>
      </c>
      <c r="E285" s="24">
        <v>1148</v>
      </c>
      <c r="F285" s="23">
        <v>44410</v>
      </c>
      <c r="G285" s="23">
        <v>44754</v>
      </c>
      <c r="H285" s="21">
        <f t="shared" si="32"/>
        <v>344</v>
      </c>
      <c r="I285" s="5">
        <f t="shared" si="33"/>
        <v>394912</v>
      </c>
      <c r="J285" s="3">
        <f t="shared" si="34"/>
        <v>404</v>
      </c>
      <c r="K285" s="22">
        <f t="shared" si="35"/>
        <v>744</v>
      </c>
      <c r="L285" s="3">
        <f t="shared" si="36"/>
        <v>405</v>
      </c>
      <c r="M285" s="3">
        <f t="shared" si="37"/>
        <v>403</v>
      </c>
      <c r="N285" s="3">
        <f t="shared" si="38"/>
        <v>464940</v>
      </c>
      <c r="O285" s="3">
        <f t="shared" si="39"/>
        <v>462644</v>
      </c>
      <c r="P285" t="s">
        <v>25</v>
      </c>
      <c r="Q285" t="s">
        <v>26</v>
      </c>
      <c r="R285" t="s">
        <v>3629</v>
      </c>
      <c r="S285" t="s">
        <v>4121</v>
      </c>
      <c r="T285" t="s">
        <v>4122</v>
      </c>
      <c r="U285">
        <v>4930</v>
      </c>
      <c r="V285" s="23">
        <v>44754</v>
      </c>
    </row>
    <row r="286" spans="1:22" x14ac:dyDescent="0.25">
      <c r="A286" t="s">
        <v>308</v>
      </c>
      <c r="B286" s="23">
        <v>44349</v>
      </c>
      <c r="C286" s="23">
        <v>44351</v>
      </c>
      <c r="D286" s="3">
        <v>60</v>
      </c>
      <c r="E286" s="24">
        <v>255</v>
      </c>
      <c r="F286" s="23">
        <v>44410</v>
      </c>
      <c r="G286" s="23">
        <v>44754</v>
      </c>
      <c r="H286" s="21">
        <f t="shared" si="32"/>
        <v>344</v>
      </c>
      <c r="I286" s="5">
        <f t="shared" si="33"/>
        <v>87720</v>
      </c>
      <c r="J286" s="3">
        <f t="shared" si="34"/>
        <v>404</v>
      </c>
      <c r="K286" s="22">
        <f t="shared" si="35"/>
        <v>-149</v>
      </c>
      <c r="L286" s="3">
        <f t="shared" si="36"/>
        <v>405</v>
      </c>
      <c r="M286" s="3">
        <f t="shared" si="37"/>
        <v>403</v>
      </c>
      <c r="N286" s="3">
        <f t="shared" si="38"/>
        <v>103275</v>
      </c>
      <c r="O286" s="3">
        <f t="shared" si="39"/>
        <v>102765</v>
      </c>
      <c r="P286" t="s">
        <v>25</v>
      </c>
      <c r="Q286" t="s">
        <v>26</v>
      </c>
      <c r="R286" t="s">
        <v>3629</v>
      </c>
      <c r="S286" t="s">
        <v>4121</v>
      </c>
      <c r="T286" t="s">
        <v>4122</v>
      </c>
      <c r="U286">
        <v>4930</v>
      </c>
      <c r="V286" s="23">
        <v>44754</v>
      </c>
    </row>
    <row r="287" spans="1:22" x14ac:dyDescent="0.25">
      <c r="A287" t="s">
        <v>309</v>
      </c>
      <c r="B287" s="23">
        <v>44350</v>
      </c>
      <c r="C287" s="23">
        <v>44351</v>
      </c>
      <c r="D287" s="3">
        <v>60</v>
      </c>
      <c r="E287" s="24">
        <v>525</v>
      </c>
      <c r="F287" s="23">
        <v>44411</v>
      </c>
      <c r="G287" s="23">
        <v>44754</v>
      </c>
      <c r="H287" s="21">
        <f t="shared" si="32"/>
        <v>343</v>
      </c>
      <c r="I287" s="5">
        <f t="shared" si="33"/>
        <v>180075</v>
      </c>
      <c r="J287" s="3">
        <f t="shared" si="34"/>
        <v>403</v>
      </c>
      <c r="K287" s="22">
        <f t="shared" si="35"/>
        <v>122</v>
      </c>
      <c r="L287" s="3">
        <f t="shared" si="36"/>
        <v>404</v>
      </c>
      <c r="M287" s="3">
        <f t="shared" si="37"/>
        <v>403</v>
      </c>
      <c r="N287" s="3">
        <f t="shared" si="38"/>
        <v>212100</v>
      </c>
      <c r="O287" s="3">
        <f t="shared" si="39"/>
        <v>211575</v>
      </c>
      <c r="P287" t="s">
        <v>25</v>
      </c>
      <c r="Q287" t="s">
        <v>26</v>
      </c>
      <c r="R287" t="s">
        <v>3629</v>
      </c>
      <c r="S287" t="s">
        <v>4121</v>
      </c>
      <c r="T287" t="s">
        <v>4122</v>
      </c>
      <c r="U287">
        <v>4930</v>
      </c>
      <c r="V287" s="23">
        <v>44754</v>
      </c>
    </row>
    <row r="288" spans="1:22" x14ac:dyDescent="0.25">
      <c r="A288" t="s">
        <v>310</v>
      </c>
      <c r="B288" s="23">
        <v>44350</v>
      </c>
      <c r="C288" s="23">
        <v>44351</v>
      </c>
      <c r="D288" s="3">
        <v>60</v>
      </c>
      <c r="E288" s="24">
        <v>150</v>
      </c>
      <c r="F288" s="23">
        <v>44410</v>
      </c>
      <c r="G288" s="23">
        <v>44754</v>
      </c>
      <c r="H288" s="21">
        <f t="shared" si="32"/>
        <v>344</v>
      </c>
      <c r="I288" s="5">
        <f t="shared" si="33"/>
        <v>51600</v>
      </c>
      <c r="J288" s="3">
        <f t="shared" si="34"/>
        <v>404</v>
      </c>
      <c r="K288" s="22">
        <f t="shared" si="35"/>
        <v>-254</v>
      </c>
      <c r="L288" s="3">
        <f t="shared" si="36"/>
        <v>404</v>
      </c>
      <c r="M288" s="3">
        <f t="shared" si="37"/>
        <v>403</v>
      </c>
      <c r="N288" s="3">
        <f t="shared" si="38"/>
        <v>60600</v>
      </c>
      <c r="O288" s="3">
        <f t="shared" si="39"/>
        <v>60450</v>
      </c>
      <c r="P288" t="s">
        <v>25</v>
      </c>
      <c r="Q288" t="s">
        <v>26</v>
      </c>
      <c r="R288" t="s">
        <v>3629</v>
      </c>
      <c r="S288" t="s">
        <v>4121</v>
      </c>
      <c r="T288" t="s">
        <v>4122</v>
      </c>
      <c r="U288">
        <v>4930</v>
      </c>
      <c r="V288" s="23">
        <v>44754</v>
      </c>
    </row>
    <row r="289" spans="1:22" x14ac:dyDescent="0.25">
      <c r="A289" t="s">
        <v>311</v>
      </c>
      <c r="B289" s="23">
        <v>44452</v>
      </c>
      <c r="C289" s="23">
        <v>44459</v>
      </c>
      <c r="D289" s="3">
        <v>60</v>
      </c>
      <c r="E289" s="24">
        <v>220</v>
      </c>
      <c r="F289" s="23">
        <v>44512</v>
      </c>
      <c r="G289" s="23">
        <v>44754</v>
      </c>
      <c r="H289" s="21">
        <f t="shared" si="32"/>
        <v>242</v>
      </c>
      <c r="I289" s="5">
        <f t="shared" si="33"/>
        <v>53240</v>
      </c>
      <c r="J289" s="3">
        <f t="shared" si="34"/>
        <v>302</v>
      </c>
      <c r="K289" s="22">
        <f t="shared" si="35"/>
        <v>-82</v>
      </c>
      <c r="L289" s="3">
        <f t="shared" si="36"/>
        <v>302</v>
      </c>
      <c r="M289" s="3">
        <f t="shared" si="37"/>
        <v>295</v>
      </c>
      <c r="N289" s="3">
        <f t="shared" si="38"/>
        <v>66440</v>
      </c>
      <c r="O289" s="3">
        <f t="shared" si="39"/>
        <v>64900</v>
      </c>
      <c r="P289" t="s">
        <v>25</v>
      </c>
      <c r="Q289" t="s">
        <v>26</v>
      </c>
      <c r="R289" t="s">
        <v>3629</v>
      </c>
      <c r="S289" t="s">
        <v>4121</v>
      </c>
      <c r="T289" t="s">
        <v>4122</v>
      </c>
      <c r="U289">
        <v>4930</v>
      </c>
      <c r="V289" s="23">
        <v>44754</v>
      </c>
    </row>
    <row r="290" spans="1:22" x14ac:dyDescent="0.25">
      <c r="A290" t="s">
        <v>312</v>
      </c>
      <c r="B290" s="23">
        <v>44453</v>
      </c>
      <c r="C290" s="23">
        <v>44460</v>
      </c>
      <c r="D290" s="3">
        <v>60</v>
      </c>
      <c r="E290" s="24">
        <v>183</v>
      </c>
      <c r="F290" s="23">
        <v>44514</v>
      </c>
      <c r="G290" s="23">
        <v>44754</v>
      </c>
      <c r="H290" s="21">
        <f t="shared" si="32"/>
        <v>240</v>
      </c>
      <c r="I290" s="5">
        <f t="shared" si="33"/>
        <v>43920</v>
      </c>
      <c r="J290" s="3">
        <f t="shared" si="34"/>
        <v>300</v>
      </c>
      <c r="K290" s="22">
        <f t="shared" si="35"/>
        <v>-117</v>
      </c>
      <c r="L290" s="3">
        <f t="shared" si="36"/>
        <v>301</v>
      </c>
      <c r="M290" s="3">
        <f t="shared" si="37"/>
        <v>294</v>
      </c>
      <c r="N290" s="3">
        <f t="shared" si="38"/>
        <v>55083</v>
      </c>
      <c r="O290" s="3">
        <f t="shared" si="39"/>
        <v>53802</v>
      </c>
      <c r="P290" t="s">
        <v>25</v>
      </c>
      <c r="Q290" t="s">
        <v>26</v>
      </c>
      <c r="R290" t="s">
        <v>3629</v>
      </c>
      <c r="S290" t="s">
        <v>4121</v>
      </c>
      <c r="T290" t="s">
        <v>4122</v>
      </c>
      <c r="U290">
        <v>4930</v>
      </c>
      <c r="V290" s="23">
        <v>44754</v>
      </c>
    </row>
    <row r="291" spans="1:22" x14ac:dyDescent="0.25">
      <c r="A291" t="s">
        <v>313</v>
      </c>
      <c r="B291" s="23">
        <v>44459</v>
      </c>
      <c r="C291" s="23">
        <v>44460</v>
      </c>
      <c r="D291" s="3">
        <v>60</v>
      </c>
      <c r="E291" s="24">
        <v>170</v>
      </c>
      <c r="F291" s="23">
        <v>44519</v>
      </c>
      <c r="G291" s="23">
        <v>44754</v>
      </c>
      <c r="H291" s="21">
        <f t="shared" si="32"/>
        <v>235</v>
      </c>
      <c r="I291" s="5">
        <f t="shared" si="33"/>
        <v>39950</v>
      </c>
      <c r="J291" s="3">
        <f t="shared" si="34"/>
        <v>295</v>
      </c>
      <c r="K291" s="22">
        <f t="shared" si="35"/>
        <v>-125</v>
      </c>
      <c r="L291" s="3">
        <f t="shared" si="36"/>
        <v>295</v>
      </c>
      <c r="M291" s="3">
        <f t="shared" si="37"/>
        <v>294</v>
      </c>
      <c r="N291" s="3">
        <f t="shared" si="38"/>
        <v>50150</v>
      </c>
      <c r="O291" s="3">
        <f t="shared" si="39"/>
        <v>49980</v>
      </c>
      <c r="P291" t="s">
        <v>25</v>
      </c>
      <c r="Q291" t="s">
        <v>26</v>
      </c>
      <c r="R291" t="s">
        <v>3629</v>
      </c>
      <c r="S291" t="s">
        <v>4121</v>
      </c>
      <c r="T291" t="s">
        <v>4122</v>
      </c>
      <c r="U291">
        <v>4930</v>
      </c>
      <c r="V291" s="23">
        <v>44754</v>
      </c>
    </row>
    <row r="292" spans="1:22" x14ac:dyDescent="0.25">
      <c r="A292" t="s">
        <v>314</v>
      </c>
      <c r="B292" s="23">
        <v>44470</v>
      </c>
      <c r="C292" s="23">
        <v>44471</v>
      </c>
      <c r="D292" s="3">
        <v>60</v>
      </c>
      <c r="E292" s="24">
        <v>225</v>
      </c>
      <c r="F292" s="23">
        <v>44531</v>
      </c>
      <c r="G292" s="23">
        <v>44754</v>
      </c>
      <c r="H292" s="21">
        <f t="shared" si="32"/>
        <v>223</v>
      </c>
      <c r="I292" s="5">
        <f t="shared" si="33"/>
        <v>50175</v>
      </c>
      <c r="J292" s="3">
        <f t="shared" si="34"/>
        <v>283</v>
      </c>
      <c r="K292" s="22">
        <f t="shared" si="35"/>
        <v>-58</v>
      </c>
      <c r="L292" s="3">
        <f t="shared" si="36"/>
        <v>284</v>
      </c>
      <c r="M292" s="3">
        <f t="shared" si="37"/>
        <v>283</v>
      </c>
      <c r="N292" s="3">
        <f t="shared" si="38"/>
        <v>63900</v>
      </c>
      <c r="O292" s="3">
        <f t="shared" si="39"/>
        <v>63675</v>
      </c>
      <c r="P292" t="s">
        <v>25</v>
      </c>
      <c r="Q292" t="s">
        <v>26</v>
      </c>
      <c r="R292" t="s">
        <v>3629</v>
      </c>
      <c r="S292" t="s">
        <v>4121</v>
      </c>
      <c r="T292" t="s">
        <v>4122</v>
      </c>
      <c r="U292">
        <v>4930</v>
      </c>
      <c r="V292" s="23">
        <v>44754</v>
      </c>
    </row>
    <row r="293" spans="1:22" x14ac:dyDescent="0.25">
      <c r="A293" t="s">
        <v>315</v>
      </c>
      <c r="B293" s="23">
        <v>44480</v>
      </c>
      <c r="C293" s="23">
        <v>44482</v>
      </c>
      <c r="D293" s="3">
        <v>60</v>
      </c>
      <c r="E293" s="24">
        <v>122</v>
      </c>
      <c r="F293" s="23">
        <v>44541</v>
      </c>
      <c r="G293" s="23">
        <v>44754</v>
      </c>
      <c r="H293" s="21">
        <f t="shared" si="32"/>
        <v>213</v>
      </c>
      <c r="I293" s="5">
        <f t="shared" si="33"/>
        <v>25986</v>
      </c>
      <c r="J293" s="3">
        <f t="shared" si="34"/>
        <v>273</v>
      </c>
      <c r="K293" s="22">
        <f t="shared" si="35"/>
        <v>-151</v>
      </c>
      <c r="L293" s="3">
        <f t="shared" si="36"/>
        <v>274</v>
      </c>
      <c r="M293" s="3">
        <f t="shared" si="37"/>
        <v>272</v>
      </c>
      <c r="N293" s="3">
        <f t="shared" si="38"/>
        <v>33428</v>
      </c>
      <c r="O293" s="3">
        <f t="shared" si="39"/>
        <v>33184</v>
      </c>
      <c r="P293" t="s">
        <v>25</v>
      </c>
      <c r="Q293" t="s">
        <v>26</v>
      </c>
      <c r="R293" t="s">
        <v>3629</v>
      </c>
      <c r="S293" t="s">
        <v>4121</v>
      </c>
      <c r="T293" t="s">
        <v>4122</v>
      </c>
      <c r="U293">
        <v>4930</v>
      </c>
      <c r="V293" s="23">
        <v>44754</v>
      </c>
    </row>
    <row r="294" spans="1:22" x14ac:dyDescent="0.25">
      <c r="A294" t="s">
        <v>316</v>
      </c>
      <c r="B294" s="23">
        <v>44509</v>
      </c>
      <c r="C294" s="23">
        <v>44510</v>
      </c>
      <c r="D294" s="3">
        <v>60</v>
      </c>
      <c r="E294" s="24">
        <v>1125</v>
      </c>
      <c r="F294" s="23">
        <v>44570</v>
      </c>
      <c r="G294" s="23">
        <v>44754</v>
      </c>
      <c r="H294" s="21">
        <f t="shared" si="32"/>
        <v>184</v>
      </c>
      <c r="I294" s="5">
        <f t="shared" si="33"/>
        <v>207000</v>
      </c>
      <c r="J294" s="3">
        <f t="shared" si="34"/>
        <v>244</v>
      </c>
      <c r="K294" s="22">
        <f t="shared" si="35"/>
        <v>881</v>
      </c>
      <c r="L294" s="3">
        <f t="shared" si="36"/>
        <v>245</v>
      </c>
      <c r="M294" s="3">
        <f t="shared" si="37"/>
        <v>244</v>
      </c>
      <c r="N294" s="3">
        <f t="shared" si="38"/>
        <v>275625</v>
      </c>
      <c r="O294" s="3">
        <f t="shared" si="39"/>
        <v>274500</v>
      </c>
      <c r="P294" t="s">
        <v>25</v>
      </c>
      <c r="Q294" t="s">
        <v>26</v>
      </c>
      <c r="R294" t="s">
        <v>3629</v>
      </c>
      <c r="S294" t="s">
        <v>4121</v>
      </c>
      <c r="T294" t="s">
        <v>4122</v>
      </c>
      <c r="U294">
        <v>4930</v>
      </c>
      <c r="V294" s="23">
        <v>44754</v>
      </c>
    </row>
    <row r="295" spans="1:22" x14ac:dyDescent="0.25">
      <c r="A295" t="s">
        <v>317</v>
      </c>
      <c r="B295" s="23">
        <v>44517</v>
      </c>
      <c r="C295" s="23">
        <v>44518</v>
      </c>
      <c r="D295" s="3">
        <v>60</v>
      </c>
      <c r="E295" s="24">
        <v>244</v>
      </c>
      <c r="F295" s="23">
        <v>44578</v>
      </c>
      <c r="G295" s="23">
        <v>44754</v>
      </c>
      <c r="H295" s="21">
        <f t="shared" si="32"/>
        <v>176</v>
      </c>
      <c r="I295" s="5">
        <f t="shared" si="33"/>
        <v>42944</v>
      </c>
      <c r="J295" s="3">
        <f t="shared" si="34"/>
        <v>236</v>
      </c>
      <c r="K295" s="22">
        <f t="shared" si="35"/>
        <v>8</v>
      </c>
      <c r="L295" s="3">
        <f t="shared" si="36"/>
        <v>237</v>
      </c>
      <c r="M295" s="3">
        <f t="shared" si="37"/>
        <v>236</v>
      </c>
      <c r="N295" s="3">
        <f t="shared" si="38"/>
        <v>57828</v>
      </c>
      <c r="O295" s="3">
        <f t="shared" si="39"/>
        <v>57584</v>
      </c>
      <c r="P295" t="s">
        <v>25</v>
      </c>
      <c r="Q295" t="s">
        <v>26</v>
      </c>
      <c r="R295" t="s">
        <v>3629</v>
      </c>
      <c r="S295" t="s">
        <v>4121</v>
      </c>
      <c r="T295" t="s">
        <v>4122</v>
      </c>
      <c r="U295">
        <v>4930</v>
      </c>
      <c r="V295" s="23">
        <v>44754</v>
      </c>
    </row>
    <row r="296" spans="1:22" x14ac:dyDescent="0.25">
      <c r="A296" t="s">
        <v>318</v>
      </c>
      <c r="B296" s="23">
        <v>44518</v>
      </c>
      <c r="C296" s="23">
        <v>44522</v>
      </c>
      <c r="D296" s="3">
        <v>60</v>
      </c>
      <c r="E296" s="24">
        <v>665</v>
      </c>
      <c r="F296" s="23">
        <v>44578</v>
      </c>
      <c r="G296" s="23">
        <v>44754</v>
      </c>
      <c r="H296" s="21">
        <f t="shared" si="32"/>
        <v>176</v>
      </c>
      <c r="I296" s="5">
        <f t="shared" si="33"/>
        <v>117040</v>
      </c>
      <c r="J296" s="3">
        <f t="shared" si="34"/>
        <v>236</v>
      </c>
      <c r="K296" s="22">
        <f t="shared" si="35"/>
        <v>429</v>
      </c>
      <c r="L296" s="3">
        <f t="shared" si="36"/>
        <v>236</v>
      </c>
      <c r="M296" s="3">
        <f t="shared" si="37"/>
        <v>232</v>
      </c>
      <c r="N296" s="3">
        <f t="shared" si="38"/>
        <v>156940</v>
      </c>
      <c r="O296" s="3">
        <f t="shared" si="39"/>
        <v>154280</v>
      </c>
      <c r="P296" t="s">
        <v>25</v>
      </c>
      <c r="Q296" t="s">
        <v>26</v>
      </c>
      <c r="R296" t="s">
        <v>3629</v>
      </c>
      <c r="S296" t="s">
        <v>4121</v>
      </c>
      <c r="T296" t="s">
        <v>4122</v>
      </c>
      <c r="U296">
        <v>4930</v>
      </c>
      <c r="V296" s="23">
        <v>44754</v>
      </c>
    </row>
    <row r="297" spans="1:22" x14ac:dyDescent="0.25">
      <c r="A297" t="s">
        <v>319</v>
      </c>
      <c r="B297" s="23">
        <v>44523</v>
      </c>
      <c r="C297" s="23">
        <v>44526</v>
      </c>
      <c r="D297" s="3">
        <v>60</v>
      </c>
      <c r="E297" s="24">
        <v>1700</v>
      </c>
      <c r="F297" s="23">
        <v>44583</v>
      </c>
      <c r="G297" s="23">
        <v>44754</v>
      </c>
      <c r="H297" s="21">
        <f t="shared" si="32"/>
        <v>171</v>
      </c>
      <c r="I297" s="5">
        <f t="shared" si="33"/>
        <v>290700</v>
      </c>
      <c r="J297" s="3">
        <f t="shared" si="34"/>
        <v>231</v>
      </c>
      <c r="K297" s="22">
        <f t="shared" si="35"/>
        <v>1469</v>
      </c>
      <c r="L297" s="3">
        <f t="shared" si="36"/>
        <v>231</v>
      </c>
      <c r="M297" s="3">
        <f t="shared" si="37"/>
        <v>228</v>
      </c>
      <c r="N297" s="3">
        <f t="shared" si="38"/>
        <v>392700</v>
      </c>
      <c r="O297" s="3">
        <f t="shared" si="39"/>
        <v>387600</v>
      </c>
      <c r="P297" t="s">
        <v>25</v>
      </c>
      <c r="Q297" t="s">
        <v>26</v>
      </c>
      <c r="R297" t="s">
        <v>3629</v>
      </c>
      <c r="S297" t="s">
        <v>4121</v>
      </c>
      <c r="T297" t="s">
        <v>4122</v>
      </c>
      <c r="U297">
        <v>4930</v>
      </c>
      <c r="V297" s="23">
        <v>44754</v>
      </c>
    </row>
    <row r="298" spans="1:22" x14ac:dyDescent="0.25">
      <c r="A298" t="s">
        <v>320</v>
      </c>
      <c r="B298" s="23">
        <v>44525</v>
      </c>
      <c r="C298" s="23">
        <v>44526</v>
      </c>
      <c r="D298" s="3">
        <v>60</v>
      </c>
      <c r="E298" s="24">
        <v>550</v>
      </c>
      <c r="F298" s="23">
        <v>44585</v>
      </c>
      <c r="G298" s="23">
        <v>44754</v>
      </c>
      <c r="H298" s="21">
        <f t="shared" si="32"/>
        <v>169</v>
      </c>
      <c r="I298" s="5">
        <f t="shared" si="33"/>
        <v>92950</v>
      </c>
      <c r="J298" s="3">
        <f t="shared" si="34"/>
        <v>229</v>
      </c>
      <c r="K298" s="22">
        <f t="shared" si="35"/>
        <v>321</v>
      </c>
      <c r="L298" s="3">
        <f t="shared" si="36"/>
        <v>229</v>
      </c>
      <c r="M298" s="3">
        <f t="shared" si="37"/>
        <v>228</v>
      </c>
      <c r="N298" s="3">
        <f t="shared" si="38"/>
        <v>125950</v>
      </c>
      <c r="O298" s="3">
        <f t="shared" si="39"/>
        <v>125400</v>
      </c>
      <c r="P298" t="s">
        <v>25</v>
      </c>
      <c r="Q298" t="s">
        <v>26</v>
      </c>
      <c r="R298" t="s">
        <v>3629</v>
      </c>
      <c r="S298" t="s">
        <v>4121</v>
      </c>
      <c r="T298" t="s">
        <v>4122</v>
      </c>
      <c r="U298">
        <v>4930</v>
      </c>
      <c r="V298" s="23">
        <v>44754</v>
      </c>
    </row>
    <row r="299" spans="1:22" x14ac:dyDescent="0.25">
      <c r="A299" t="s">
        <v>321</v>
      </c>
      <c r="B299" s="23">
        <v>44525</v>
      </c>
      <c r="C299" s="23">
        <v>44526</v>
      </c>
      <c r="D299" s="3">
        <v>60</v>
      </c>
      <c r="E299" s="24">
        <v>550</v>
      </c>
      <c r="F299" s="23">
        <v>44585</v>
      </c>
      <c r="G299" s="23">
        <v>44754</v>
      </c>
      <c r="H299" s="21">
        <f t="shared" si="32"/>
        <v>169</v>
      </c>
      <c r="I299" s="5">
        <f t="shared" si="33"/>
        <v>92950</v>
      </c>
      <c r="J299" s="3">
        <f t="shared" si="34"/>
        <v>229</v>
      </c>
      <c r="K299" s="22">
        <f t="shared" si="35"/>
        <v>321</v>
      </c>
      <c r="L299" s="3">
        <f t="shared" si="36"/>
        <v>229</v>
      </c>
      <c r="M299" s="3">
        <f t="shared" si="37"/>
        <v>228</v>
      </c>
      <c r="N299" s="3">
        <f t="shared" si="38"/>
        <v>125950</v>
      </c>
      <c r="O299" s="3">
        <f t="shared" si="39"/>
        <v>125400</v>
      </c>
      <c r="P299" t="s">
        <v>25</v>
      </c>
      <c r="Q299" t="s">
        <v>26</v>
      </c>
      <c r="R299" t="s">
        <v>3629</v>
      </c>
      <c r="S299" t="s">
        <v>4121</v>
      </c>
      <c r="T299" t="s">
        <v>4122</v>
      </c>
      <c r="U299">
        <v>4930</v>
      </c>
      <c r="V299" s="23">
        <v>44754</v>
      </c>
    </row>
    <row r="300" spans="1:22" x14ac:dyDescent="0.25">
      <c r="A300" t="s">
        <v>322</v>
      </c>
      <c r="B300" s="23">
        <v>44525</v>
      </c>
      <c r="C300" s="23">
        <v>44531</v>
      </c>
      <c r="D300" s="3">
        <v>60</v>
      </c>
      <c r="E300" s="24">
        <v>840</v>
      </c>
      <c r="F300" s="23">
        <v>44585</v>
      </c>
      <c r="G300" s="23">
        <v>44754</v>
      </c>
      <c r="H300" s="21">
        <f t="shared" si="32"/>
        <v>169</v>
      </c>
      <c r="I300" s="5">
        <f t="shared" si="33"/>
        <v>141960</v>
      </c>
      <c r="J300" s="3">
        <f t="shared" si="34"/>
        <v>229</v>
      </c>
      <c r="K300" s="22">
        <f t="shared" si="35"/>
        <v>611</v>
      </c>
      <c r="L300" s="3">
        <f t="shared" si="36"/>
        <v>229</v>
      </c>
      <c r="M300" s="3">
        <f t="shared" si="37"/>
        <v>223</v>
      </c>
      <c r="N300" s="3">
        <f t="shared" si="38"/>
        <v>192360</v>
      </c>
      <c r="O300" s="3">
        <f t="shared" si="39"/>
        <v>187320</v>
      </c>
      <c r="P300" t="s">
        <v>25</v>
      </c>
      <c r="Q300" t="s">
        <v>26</v>
      </c>
      <c r="R300" t="s">
        <v>3629</v>
      </c>
      <c r="S300" t="s">
        <v>4121</v>
      </c>
      <c r="T300" t="s">
        <v>4122</v>
      </c>
      <c r="U300">
        <v>4930</v>
      </c>
      <c r="V300" s="23">
        <v>44754</v>
      </c>
    </row>
    <row r="301" spans="1:22" x14ac:dyDescent="0.25">
      <c r="A301" t="s">
        <v>323</v>
      </c>
      <c r="B301" s="23">
        <v>44531</v>
      </c>
      <c r="C301" s="23">
        <v>44532</v>
      </c>
      <c r="D301" s="3">
        <v>60</v>
      </c>
      <c r="E301" s="24">
        <v>549</v>
      </c>
      <c r="F301" s="23">
        <v>44591</v>
      </c>
      <c r="G301" s="23">
        <v>44754</v>
      </c>
      <c r="H301" s="21">
        <f t="shared" si="32"/>
        <v>163</v>
      </c>
      <c r="I301" s="5">
        <f t="shared" si="33"/>
        <v>89487</v>
      </c>
      <c r="J301" s="3">
        <f t="shared" si="34"/>
        <v>223</v>
      </c>
      <c r="K301" s="22">
        <f t="shared" si="35"/>
        <v>326</v>
      </c>
      <c r="L301" s="3">
        <f t="shared" si="36"/>
        <v>223</v>
      </c>
      <c r="M301" s="3">
        <f t="shared" si="37"/>
        <v>222</v>
      </c>
      <c r="N301" s="3">
        <f t="shared" si="38"/>
        <v>122427</v>
      </c>
      <c r="O301" s="3">
        <f t="shared" si="39"/>
        <v>121878</v>
      </c>
      <c r="P301" t="s">
        <v>25</v>
      </c>
      <c r="Q301" t="s">
        <v>26</v>
      </c>
      <c r="R301" t="s">
        <v>3629</v>
      </c>
      <c r="S301" t="s">
        <v>4121</v>
      </c>
      <c r="T301" t="s">
        <v>4122</v>
      </c>
      <c r="U301">
        <v>4930</v>
      </c>
      <c r="V301" s="23">
        <v>44754</v>
      </c>
    </row>
    <row r="302" spans="1:22" x14ac:dyDescent="0.25">
      <c r="A302" t="s">
        <v>324</v>
      </c>
      <c r="B302" s="23">
        <v>44532</v>
      </c>
      <c r="C302" s="23">
        <v>44533</v>
      </c>
      <c r="D302" s="3">
        <v>60</v>
      </c>
      <c r="E302" s="24">
        <v>610</v>
      </c>
      <c r="F302" s="23">
        <v>44592</v>
      </c>
      <c r="G302" s="23">
        <v>44754</v>
      </c>
      <c r="H302" s="21">
        <f t="shared" si="32"/>
        <v>162</v>
      </c>
      <c r="I302" s="5">
        <f t="shared" si="33"/>
        <v>98820</v>
      </c>
      <c r="J302" s="3">
        <f t="shared" si="34"/>
        <v>222</v>
      </c>
      <c r="K302" s="22">
        <f t="shared" si="35"/>
        <v>388</v>
      </c>
      <c r="L302" s="3">
        <f t="shared" si="36"/>
        <v>222</v>
      </c>
      <c r="M302" s="3">
        <f t="shared" si="37"/>
        <v>221</v>
      </c>
      <c r="N302" s="3">
        <f t="shared" si="38"/>
        <v>135420</v>
      </c>
      <c r="O302" s="3">
        <f t="shared" si="39"/>
        <v>134810</v>
      </c>
      <c r="P302" t="s">
        <v>25</v>
      </c>
      <c r="Q302" t="s">
        <v>26</v>
      </c>
      <c r="R302" t="s">
        <v>3629</v>
      </c>
      <c r="S302" t="s">
        <v>4121</v>
      </c>
      <c r="T302" t="s">
        <v>4122</v>
      </c>
      <c r="U302">
        <v>4930</v>
      </c>
      <c r="V302" s="23">
        <v>44754</v>
      </c>
    </row>
    <row r="303" spans="1:22" x14ac:dyDescent="0.25">
      <c r="A303" t="s">
        <v>325</v>
      </c>
      <c r="B303" s="23">
        <v>44546</v>
      </c>
      <c r="C303" s="23">
        <v>44551</v>
      </c>
      <c r="D303" s="3">
        <v>60</v>
      </c>
      <c r="E303" s="24">
        <v>9596.98</v>
      </c>
      <c r="F303" s="23">
        <v>44607</v>
      </c>
      <c r="G303" s="23">
        <v>44754</v>
      </c>
      <c r="H303" s="21">
        <f t="shared" si="32"/>
        <v>147</v>
      </c>
      <c r="I303" s="5">
        <f t="shared" si="33"/>
        <v>1410756.0599999998</v>
      </c>
      <c r="J303" s="3">
        <f t="shared" si="34"/>
        <v>207</v>
      </c>
      <c r="K303" s="22">
        <f t="shared" si="35"/>
        <v>9389.98</v>
      </c>
      <c r="L303" s="3">
        <f t="shared" si="36"/>
        <v>208</v>
      </c>
      <c r="M303" s="3">
        <f t="shared" si="37"/>
        <v>203</v>
      </c>
      <c r="N303" s="3">
        <f t="shared" si="38"/>
        <v>1996171.8399999999</v>
      </c>
      <c r="O303" s="3">
        <f t="shared" si="39"/>
        <v>1948186.94</v>
      </c>
      <c r="P303" t="s">
        <v>25</v>
      </c>
      <c r="Q303" t="s">
        <v>26</v>
      </c>
      <c r="R303" t="s">
        <v>3629</v>
      </c>
      <c r="S303" t="s">
        <v>4121</v>
      </c>
      <c r="T303" t="s">
        <v>4122</v>
      </c>
      <c r="U303">
        <v>4930</v>
      </c>
      <c r="V303" s="23">
        <v>44754</v>
      </c>
    </row>
    <row r="304" spans="1:22" x14ac:dyDescent="0.25">
      <c r="A304" t="s">
        <v>326</v>
      </c>
      <c r="B304" s="23">
        <v>44550</v>
      </c>
      <c r="C304" s="23">
        <v>44551</v>
      </c>
      <c r="D304" s="3">
        <v>60</v>
      </c>
      <c r="E304" s="24">
        <v>900</v>
      </c>
      <c r="F304" s="23">
        <v>44610</v>
      </c>
      <c r="G304" s="23">
        <v>44754</v>
      </c>
      <c r="H304" s="21">
        <f t="shared" si="32"/>
        <v>144</v>
      </c>
      <c r="I304" s="5">
        <f t="shared" si="33"/>
        <v>129600</v>
      </c>
      <c r="J304" s="3">
        <f t="shared" si="34"/>
        <v>204</v>
      </c>
      <c r="K304" s="22">
        <f t="shared" si="35"/>
        <v>696</v>
      </c>
      <c r="L304" s="3">
        <f t="shared" si="36"/>
        <v>204</v>
      </c>
      <c r="M304" s="3">
        <f t="shared" si="37"/>
        <v>203</v>
      </c>
      <c r="N304" s="3">
        <f t="shared" si="38"/>
        <v>183600</v>
      </c>
      <c r="O304" s="3">
        <f t="shared" si="39"/>
        <v>182700</v>
      </c>
      <c r="P304" t="s">
        <v>25</v>
      </c>
      <c r="Q304" t="s">
        <v>26</v>
      </c>
      <c r="R304" t="s">
        <v>3629</v>
      </c>
      <c r="S304" t="s">
        <v>4121</v>
      </c>
      <c r="T304" t="s">
        <v>4122</v>
      </c>
      <c r="U304">
        <v>4930</v>
      </c>
      <c r="V304" s="23">
        <v>44754</v>
      </c>
    </row>
    <row r="305" spans="1:22" x14ac:dyDescent="0.25">
      <c r="A305" t="s">
        <v>327</v>
      </c>
      <c r="B305" s="23">
        <v>43251</v>
      </c>
      <c r="C305" s="23">
        <v>43259</v>
      </c>
      <c r="D305" s="3">
        <v>60</v>
      </c>
      <c r="E305" s="24">
        <v>28.37</v>
      </c>
      <c r="F305" s="23">
        <v>43312</v>
      </c>
      <c r="G305" s="23">
        <v>44818</v>
      </c>
      <c r="H305" s="21">
        <f t="shared" si="32"/>
        <v>1506</v>
      </c>
      <c r="I305" s="5">
        <f t="shared" si="33"/>
        <v>42725.22</v>
      </c>
      <c r="J305" s="3">
        <f t="shared" si="34"/>
        <v>1566</v>
      </c>
      <c r="K305" s="22">
        <f t="shared" si="35"/>
        <v>-1537.63</v>
      </c>
      <c r="L305" s="3">
        <f t="shared" si="36"/>
        <v>1567</v>
      </c>
      <c r="M305" s="3">
        <f t="shared" si="37"/>
        <v>1559</v>
      </c>
      <c r="N305" s="3">
        <f t="shared" si="38"/>
        <v>44455.79</v>
      </c>
      <c r="O305" s="3">
        <f t="shared" si="39"/>
        <v>44228.83</v>
      </c>
      <c r="P305" t="s">
        <v>25</v>
      </c>
      <c r="Q305" t="s">
        <v>26</v>
      </c>
      <c r="R305" t="s">
        <v>3630</v>
      </c>
      <c r="S305" t="s">
        <v>4123</v>
      </c>
      <c r="T305" t="s">
        <v>4123</v>
      </c>
      <c r="U305">
        <v>6447</v>
      </c>
      <c r="V305" s="23">
        <v>44818</v>
      </c>
    </row>
    <row r="306" spans="1:22" x14ac:dyDescent="0.25">
      <c r="A306" t="s">
        <v>328</v>
      </c>
      <c r="B306" s="23">
        <v>44578</v>
      </c>
      <c r="C306" s="23">
        <v>44579</v>
      </c>
      <c r="D306" s="3">
        <v>60</v>
      </c>
      <c r="E306" s="24">
        <v>217.5</v>
      </c>
      <c r="F306" s="23">
        <v>44638</v>
      </c>
      <c r="G306" s="23">
        <v>44761</v>
      </c>
      <c r="H306" s="21">
        <f t="shared" si="32"/>
        <v>123</v>
      </c>
      <c r="I306" s="5">
        <f t="shared" si="33"/>
        <v>26752.5</v>
      </c>
      <c r="J306" s="3">
        <f t="shared" si="34"/>
        <v>183</v>
      </c>
      <c r="K306" s="22">
        <f t="shared" si="35"/>
        <v>34.5</v>
      </c>
      <c r="L306" s="3">
        <f t="shared" si="36"/>
        <v>183</v>
      </c>
      <c r="M306" s="3">
        <f t="shared" si="37"/>
        <v>182</v>
      </c>
      <c r="N306" s="3">
        <f t="shared" si="38"/>
        <v>39802.5</v>
      </c>
      <c r="O306" s="3">
        <f t="shared" si="39"/>
        <v>39585</v>
      </c>
      <c r="P306" t="s">
        <v>25</v>
      </c>
      <c r="Q306" t="s">
        <v>26</v>
      </c>
      <c r="R306" t="s">
        <v>3630</v>
      </c>
      <c r="S306" t="s">
        <v>4123</v>
      </c>
      <c r="T306" t="s">
        <v>4123</v>
      </c>
      <c r="U306">
        <v>4988</v>
      </c>
      <c r="V306" s="23">
        <v>44761</v>
      </c>
    </row>
    <row r="307" spans="1:22" x14ac:dyDescent="0.25">
      <c r="A307" t="s">
        <v>329</v>
      </c>
      <c r="B307" s="23">
        <v>44585</v>
      </c>
      <c r="C307" s="23">
        <v>44587</v>
      </c>
      <c r="D307" s="3">
        <v>60</v>
      </c>
      <c r="E307" s="24">
        <v>71.400000000000006</v>
      </c>
      <c r="F307" s="23">
        <v>44645</v>
      </c>
      <c r="G307" s="23">
        <v>44761</v>
      </c>
      <c r="H307" s="21">
        <f t="shared" si="32"/>
        <v>116</v>
      </c>
      <c r="I307" s="5">
        <f t="shared" si="33"/>
        <v>8282.4000000000015</v>
      </c>
      <c r="J307" s="3">
        <f t="shared" si="34"/>
        <v>176</v>
      </c>
      <c r="K307" s="22">
        <f t="shared" si="35"/>
        <v>-104.6</v>
      </c>
      <c r="L307" s="3">
        <f t="shared" si="36"/>
        <v>176</v>
      </c>
      <c r="M307" s="3">
        <f t="shared" si="37"/>
        <v>174</v>
      </c>
      <c r="N307" s="3">
        <f t="shared" si="38"/>
        <v>12566.400000000001</v>
      </c>
      <c r="O307" s="3">
        <f t="shared" si="39"/>
        <v>12423.6</v>
      </c>
      <c r="P307" t="s">
        <v>25</v>
      </c>
      <c r="Q307" t="s">
        <v>26</v>
      </c>
      <c r="R307" t="s">
        <v>3630</v>
      </c>
      <c r="S307" t="s">
        <v>4123</v>
      </c>
      <c r="T307" t="s">
        <v>4123</v>
      </c>
      <c r="U307">
        <v>4988</v>
      </c>
      <c r="V307" s="23">
        <v>44761</v>
      </c>
    </row>
    <row r="308" spans="1:22" x14ac:dyDescent="0.25">
      <c r="A308" t="s">
        <v>330</v>
      </c>
      <c r="B308" s="23">
        <v>44585</v>
      </c>
      <c r="C308" s="23">
        <v>44608</v>
      </c>
      <c r="D308" s="3">
        <v>60</v>
      </c>
      <c r="E308" s="24">
        <v>43.52</v>
      </c>
      <c r="F308" s="23">
        <v>44666</v>
      </c>
      <c r="G308" s="23">
        <v>44761</v>
      </c>
      <c r="H308" s="21">
        <f t="shared" si="32"/>
        <v>95</v>
      </c>
      <c r="I308" s="5">
        <f t="shared" si="33"/>
        <v>4134.4000000000005</v>
      </c>
      <c r="J308" s="3">
        <f t="shared" si="34"/>
        <v>155</v>
      </c>
      <c r="K308" s="22">
        <f t="shared" si="35"/>
        <v>-111.47999999999999</v>
      </c>
      <c r="L308" s="3">
        <f t="shared" si="36"/>
        <v>176</v>
      </c>
      <c r="M308" s="3">
        <f t="shared" si="37"/>
        <v>153</v>
      </c>
      <c r="N308" s="3">
        <f t="shared" si="38"/>
        <v>7659.52</v>
      </c>
      <c r="O308" s="3">
        <f t="shared" si="39"/>
        <v>6658.56</v>
      </c>
      <c r="P308" t="s">
        <v>25</v>
      </c>
      <c r="Q308" t="s">
        <v>26</v>
      </c>
      <c r="R308" t="s">
        <v>3630</v>
      </c>
      <c r="S308" t="s">
        <v>4123</v>
      </c>
      <c r="T308" t="s">
        <v>4123</v>
      </c>
      <c r="U308">
        <v>4988</v>
      </c>
      <c r="V308" s="23">
        <v>44761</v>
      </c>
    </row>
    <row r="309" spans="1:22" x14ac:dyDescent="0.25">
      <c r="A309" t="s">
        <v>331</v>
      </c>
      <c r="B309" s="23">
        <v>44592</v>
      </c>
      <c r="C309" s="23">
        <v>44594</v>
      </c>
      <c r="D309" s="3">
        <v>60</v>
      </c>
      <c r="E309" s="24">
        <v>54.4</v>
      </c>
      <c r="F309" s="23">
        <v>44654</v>
      </c>
      <c r="G309" s="23">
        <v>44761</v>
      </c>
      <c r="H309" s="21">
        <f t="shared" si="32"/>
        <v>107</v>
      </c>
      <c r="I309" s="5">
        <f t="shared" si="33"/>
        <v>5820.8</v>
      </c>
      <c r="J309" s="3">
        <f t="shared" si="34"/>
        <v>167</v>
      </c>
      <c r="K309" s="22">
        <f t="shared" si="35"/>
        <v>-112.6</v>
      </c>
      <c r="L309" s="3">
        <f t="shared" si="36"/>
        <v>169</v>
      </c>
      <c r="M309" s="3">
        <f t="shared" si="37"/>
        <v>167</v>
      </c>
      <c r="N309" s="3">
        <f t="shared" si="38"/>
        <v>9193.6</v>
      </c>
      <c r="O309" s="3">
        <f t="shared" si="39"/>
        <v>9084.7999999999993</v>
      </c>
      <c r="P309" t="s">
        <v>25</v>
      </c>
      <c r="Q309" t="s">
        <v>26</v>
      </c>
      <c r="R309" t="s">
        <v>3630</v>
      </c>
      <c r="S309" t="s">
        <v>4123</v>
      </c>
      <c r="T309" t="s">
        <v>4123</v>
      </c>
      <c r="U309">
        <v>4988</v>
      </c>
      <c r="V309" s="23">
        <v>44761</v>
      </c>
    </row>
    <row r="310" spans="1:22" x14ac:dyDescent="0.25">
      <c r="A310" t="s">
        <v>332</v>
      </c>
      <c r="B310" s="23">
        <v>44620</v>
      </c>
      <c r="C310" s="23">
        <v>44622</v>
      </c>
      <c r="D310" s="3">
        <v>60</v>
      </c>
      <c r="E310" s="24">
        <v>74.650000000000006</v>
      </c>
      <c r="F310" s="23">
        <v>44681</v>
      </c>
      <c r="G310" s="23">
        <v>44761</v>
      </c>
      <c r="H310" s="21">
        <f t="shared" si="32"/>
        <v>80</v>
      </c>
      <c r="I310" s="5">
        <f t="shared" si="33"/>
        <v>5972</v>
      </c>
      <c r="J310" s="3">
        <f t="shared" si="34"/>
        <v>140</v>
      </c>
      <c r="K310" s="22">
        <f t="shared" si="35"/>
        <v>-65.349999999999994</v>
      </c>
      <c r="L310" s="3">
        <f t="shared" si="36"/>
        <v>141</v>
      </c>
      <c r="M310" s="3">
        <f t="shared" si="37"/>
        <v>139</v>
      </c>
      <c r="N310" s="3">
        <f t="shared" si="38"/>
        <v>10525.650000000001</v>
      </c>
      <c r="O310" s="3">
        <f t="shared" si="39"/>
        <v>10376.35</v>
      </c>
      <c r="P310" t="s">
        <v>25</v>
      </c>
      <c r="Q310" t="s">
        <v>26</v>
      </c>
      <c r="R310" t="s">
        <v>3630</v>
      </c>
      <c r="S310" t="s">
        <v>4123</v>
      </c>
      <c r="T310" t="s">
        <v>4123</v>
      </c>
      <c r="U310">
        <v>4988</v>
      </c>
      <c r="V310" s="23">
        <v>44761</v>
      </c>
    </row>
    <row r="311" spans="1:22" x14ac:dyDescent="0.25">
      <c r="A311" t="s">
        <v>333</v>
      </c>
      <c r="B311" s="23">
        <v>44620</v>
      </c>
      <c r="C311" s="23">
        <v>44622</v>
      </c>
      <c r="D311" s="3">
        <v>60</v>
      </c>
      <c r="E311" s="24">
        <v>54.4</v>
      </c>
      <c r="F311" s="23">
        <v>44681</v>
      </c>
      <c r="G311" s="23">
        <v>44761</v>
      </c>
      <c r="H311" s="21">
        <f t="shared" si="32"/>
        <v>80</v>
      </c>
      <c r="I311" s="5">
        <f t="shared" si="33"/>
        <v>4352</v>
      </c>
      <c r="J311" s="3">
        <f t="shared" si="34"/>
        <v>140</v>
      </c>
      <c r="K311" s="22">
        <f t="shared" si="35"/>
        <v>-85.6</v>
      </c>
      <c r="L311" s="3">
        <f t="shared" si="36"/>
        <v>141</v>
      </c>
      <c r="M311" s="3">
        <f t="shared" si="37"/>
        <v>139</v>
      </c>
      <c r="N311" s="3">
        <f t="shared" si="38"/>
        <v>7670.4</v>
      </c>
      <c r="O311" s="3">
        <f t="shared" si="39"/>
        <v>7561.5999999999995</v>
      </c>
      <c r="P311" t="s">
        <v>25</v>
      </c>
      <c r="Q311" t="s">
        <v>26</v>
      </c>
      <c r="R311" t="s">
        <v>3630</v>
      </c>
      <c r="S311" t="s">
        <v>4123</v>
      </c>
      <c r="T311" t="s">
        <v>4123</v>
      </c>
      <c r="U311">
        <v>4988</v>
      </c>
      <c r="V311" s="23">
        <v>44761</v>
      </c>
    </row>
    <row r="312" spans="1:22" x14ac:dyDescent="0.25">
      <c r="A312" t="s">
        <v>334</v>
      </c>
      <c r="B312" s="23">
        <v>44620</v>
      </c>
      <c r="C312" s="23">
        <v>44622</v>
      </c>
      <c r="D312" s="3">
        <v>60</v>
      </c>
      <c r="E312" s="24">
        <v>290.05</v>
      </c>
      <c r="F312" s="23">
        <v>44681</v>
      </c>
      <c r="G312" s="23">
        <v>44761</v>
      </c>
      <c r="H312" s="21">
        <f t="shared" si="32"/>
        <v>80</v>
      </c>
      <c r="I312" s="5">
        <f t="shared" si="33"/>
        <v>23204</v>
      </c>
      <c r="J312" s="3">
        <f t="shared" si="34"/>
        <v>140</v>
      </c>
      <c r="K312" s="22">
        <f t="shared" si="35"/>
        <v>150.05000000000001</v>
      </c>
      <c r="L312" s="3">
        <f t="shared" si="36"/>
        <v>141</v>
      </c>
      <c r="M312" s="3">
        <f t="shared" si="37"/>
        <v>139</v>
      </c>
      <c r="N312" s="3">
        <f t="shared" si="38"/>
        <v>40897.050000000003</v>
      </c>
      <c r="O312" s="3">
        <f t="shared" si="39"/>
        <v>40316.950000000004</v>
      </c>
      <c r="P312" t="s">
        <v>25</v>
      </c>
      <c r="Q312" t="s">
        <v>26</v>
      </c>
      <c r="R312" t="s">
        <v>3630</v>
      </c>
      <c r="S312" t="s">
        <v>4123</v>
      </c>
      <c r="T312" t="s">
        <v>4123</v>
      </c>
      <c r="U312">
        <v>4988</v>
      </c>
      <c r="V312" s="23">
        <v>44761</v>
      </c>
    </row>
    <row r="313" spans="1:22" x14ac:dyDescent="0.25">
      <c r="A313" t="s">
        <v>335</v>
      </c>
      <c r="B313" s="23">
        <v>44627</v>
      </c>
      <c r="C313" s="23">
        <v>44642</v>
      </c>
      <c r="D313" s="3">
        <v>60</v>
      </c>
      <c r="E313" s="24">
        <v>59.5</v>
      </c>
      <c r="F313" s="23">
        <v>44698</v>
      </c>
      <c r="G313" s="23">
        <v>44820</v>
      </c>
      <c r="H313" s="21">
        <f t="shared" si="32"/>
        <v>122</v>
      </c>
      <c r="I313" s="5">
        <f t="shared" si="33"/>
        <v>7259</v>
      </c>
      <c r="J313" s="3">
        <f t="shared" si="34"/>
        <v>182</v>
      </c>
      <c r="K313" s="22">
        <f t="shared" si="35"/>
        <v>-122.5</v>
      </c>
      <c r="L313" s="3">
        <f t="shared" si="36"/>
        <v>193</v>
      </c>
      <c r="M313" s="3">
        <f t="shared" si="37"/>
        <v>178</v>
      </c>
      <c r="N313" s="3">
        <f t="shared" si="38"/>
        <v>11483.5</v>
      </c>
      <c r="O313" s="3">
        <f t="shared" si="39"/>
        <v>10591</v>
      </c>
      <c r="P313" t="s">
        <v>25</v>
      </c>
      <c r="Q313" t="s">
        <v>26</v>
      </c>
      <c r="R313" t="s">
        <v>3630</v>
      </c>
      <c r="S313" t="s">
        <v>4123</v>
      </c>
      <c r="T313" t="s">
        <v>4123</v>
      </c>
      <c r="U313">
        <v>6511</v>
      </c>
      <c r="V313" s="23">
        <v>44820</v>
      </c>
    </row>
    <row r="314" spans="1:22" x14ac:dyDescent="0.25">
      <c r="A314" t="s">
        <v>336</v>
      </c>
      <c r="B314" s="23">
        <v>44627</v>
      </c>
      <c r="C314" s="23">
        <v>44642</v>
      </c>
      <c r="D314" s="3">
        <v>60</v>
      </c>
      <c r="E314" s="24">
        <v>59.5</v>
      </c>
      <c r="F314" s="23">
        <v>44698</v>
      </c>
      <c r="G314" s="23">
        <v>44810</v>
      </c>
      <c r="H314" s="21">
        <f t="shared" si="32"/>
        <v>112</v>
      </c>
      <c r="I314" s="5">
        <f t="shared" si="33"/>
        <v>6664</v>
      </c>
      <c r="J314" s="3">
        <f t="shared" si="34"/>
        <v>172</v>
      </c>
      <c r="K314" s="22">
        <f t="shared" si="35"/>
        <v>-112.5</v>
      </c>
      <c r="L314" s="3">
        <f t="shared" si="36"/>
        <v>183</v>
      </c>
      <c r="M314" s="3">
        <f t="shared" si="37"/>
        <v>168</v>
      </c>
      <c r="N314" s="3">
        <f t="shared" si="38"/>
        <v>10888.5</v>
      </c>
      <c r="O314" s="3">
        <f t="shared" si="39"/>
        <v>9996</v>
      </c>
      <c r="P314" t="s">
        <v>25</v>
      </c>
      <c r="Q314" t="s">
        <v>26</v>
      </c>
      <c r="R314" t="s">
        <v>3630</v>
      </c>
      <c r="S314" t="s">
        <v>4123</v>
      </c>
      <c r="T314" t="s">
        <v>4123</v>
      </c>
      <c r="U314">
        <v>6278</v>
      </c>
      <c r="V314" s="23">
        <v>44810</v>
      </c>
    </row>
    <row r="315" spans="1:22" x14ac:dyDescent="0.25">
      <c r="A315" t="s">
        <v>337</v>
      </c>
      <c r="B315" s="23">
        <v>44641</v>
      </c>
      <c r="C315" s="23">
        <v>44649</v>
      </c>
      <c r="D315" s="3">
        <v>60</v>
      </c>
      <c r="E315" s="24">
        <v>134.5</v>
      </c>
      <c r="F315" s="23">
        <v>44701</v>
      </c>
      <c r="G315" s="23">
        <v>44810</v>
      </c>
      <c r="H315" s="21">
        <f t="shared" si="32"/>
        <v>109</v>
      </c>
      <c r="I315" s="5">
        <f t="shared" si="33"/>
        <v>14660.5</v>
      </c>
      <c r="J315" s="3">
        <f t="shared" si="34"/>
        <v>169</v>
      </c>
      <c r="K315" s="22">
        <f t="shared" si="35"/>
        <v>-34.5</v>
      </c>
      <c r="L315" s="3">
        <f t="shared" si="36"/>
        <v>169</v>
      </c>
      <c r="M315" s="3">
        <f t="shared" si="37"/>
        <v>161</v>
      </c>
      <c r="N315" s="3">
        <f t="shared" si="38"/>
        <v>22730.5</v>
      </c>
      <c r="O315" s="3">
        <f t="shared" si="39"/>
        <v>21654.5</v>
      </c>
      <c r="P315" t="s">
        <v>25</v>
      </c>
      <c r="Q315" t="s">
        <v>26</v>
      </c>
      <c r="R315" t="s">
        <v>3630</v>
      </c>
      <c r="S315" t="s">
        <v>4123</v>
      </c>
      <c r="T315" t="s">
        <v>4123</v>
      </c>
      <c r="U315">
        <v>6278</v>
      </c>
      <c r="V315" s="23">
        <v>44810</v>
      </c>
    </row>
    <row r="316" spans="1:22" x14ac:dyDescent="0.25">
      <c r="A316" t="s">
        <v>338</v>
      </c>
      <c r="B316" s="23">
        <v>44641</v>
      </c>
      <c r="C316" s="23">
        <v>44649</v>
      </c>
      <c r="D316" s="3">
        <v>60</v>
      </c>
      <c r="E316" s="24">
        <v>298.60000000000002</v>
      </c>
      <c r="F316" s="23">
        <v>44701</v>
      </c>
      <c r="G316" s="23">
        <v>44810</v>
      </c>
      <c r="H316" s="21">
        <f t="shared" si="32"/>
        <v>109</v>
      </c>
      <c r="I316" s="5">
        <f t="shared" si="33"/>
        <v>32547.4</v>
      </c>
      <c r="J316" s="3">
        <f t="shared" si="34"/>
        <v>169</v>
      </c>
      <c r="K316" s="22">
        <f t="shared" si="35"/>
        <v>129.60000000000002</v>
      </c>
      <c r="L316" s="3">
        <f t="shared" si="36"/>
        <v>169</v>
      </c>
      <c r="M316" s="3">
        <f t="shared" si="37"/>
        <v>161</v>
      </c>
      <c r="N316" s="3">
        <f t="shared" si="38"/>
        <v>50463.4</v>
      </c>
      <c r="O316" s="3">
        <f t="shared" si="39"/>
        <v>48074.600000000006</v>
      </c>
      <c r="P316" t="s">
        <v>25</v>
      </c>
      <c r="Q316" t="s">
        <v>26</v>
      </c>
      <c r="R316" t="s">
        <v>3630</v>
      </c>
      <c r="S316" t="s">
        <v>4123</v>
      </c>
      <c r="T316" t="s">
        <v>4123</v>
      </c>
      <c r="U316">
        <v>6278</v>
      </c>
      <c r="V316" s="23">
        <v>44810</v>
      </c>
    </row>
    <row r="317" spans="1:22" x14ac:dyDescent="0.25">
      <c r="A317" t="s">
        <v>339</v>
      </c>
      <c r="B317" s="23">
        <v>44648</v>
      </c>
      <c r="C317" s="23">
        <v>44655</v>
      </c>
      <c r="D317" s="3">
        <v>60</v>
      </c>
      <c r="E317" s="24">
        <v>119</v>
      </c>
      <c r="F317" s="23">
        <v>44708</v>
      </c>
      <c r="G317" s="23">
        <v>44810</v>
      </c>
      <c r="H317" s="21">
        <f t="shared" si="32"/>
        <v>102</v>
      </c>
      <c r="I317" s="5">
        <f t="shared" si="33"/>
        <v>12138</v>
      </c>
      <c r="J317" s="3">
        <f t="shared" si="34"/>
        <v>162</v>
      </c>
      <c r="K317" s="22">
        <f t="shared" si="35"/>
        <v>-43</v>
      </c>
      <c r="L317" s="3">
        <f t="shared" si="36"/>
        <v>162</v>
      </c>
      <c r="M317" s="3">
        <f t="shared" si="37"/>
        <v>155</v>
      </c>
      <c r="N317" s="3">
        <f t="shared" si="38"/>
        <v>19278</v>
      </c>
      <c r="O317" s="3">
        <f t="shared" si="39"/>
        <v>18445</v>
      </c>
      <c r="P317" t="s">
        <v>25</v>
      </c>
      <c r="Q317" t="s">
        <v>26</v>
      </c>
      <c r="R317" t="s">
        <v>3630</v>
      </c>
      <c r="S317" t="s">
        <v>4123</v>
      </c>
      <c r="T317" t="s">
        <v>4123</v>
      </c>
      <c r="U317">
        <v>6278</v>
      </c>
      <c r="V317" s="23">
        <v>44810</v>
      </c>
    </row>
    <row r="318" spans="1:22" x14ac:dyDescent="0.25">
      <c r="A318" t="s">
        <v>340</v>
      </c>
      <c r="B318" s="23">
        <v>44648</v>
      </c>
      <c r="C318" s="23">
        <v>44655</v>
      </c>
      <c r="D318" s="3">
        <v>60</v>
      </c>
      <c r="E318" s="24">
        <v>360</v>
      </c>
      <c r="F318" s="23">
        <v>44708</v>
      </c>
      <c r="G318" s="23">
        <v>44810</v>
      </c>
      <c r="H318" s="21">
        <f t="shared" si="32"/>
        <v>102</v>
      </c>
      <c r="I318" s="5">
        <f t="shared" si="33"/>
        <v>36720</v>
      </c>
      <c r="J318" s="3">
        <f t="shared" si="34"/>
        <v>162</v>
      </c>
      <c r="K318" s="22">
        <f t="shared" si="35"/>
        <v>198</v>
      </c>
      <c r="L318" s="3">
        <f t="shared" si="36"/>
        <v>162</v>
      </c>
      <c r="M318" s="3">
        <f t="shared" si="37"/>
        <v>155</v>
      </c>
      <c r="N318" s="3">
        <f t="shared" si="38"/>
        <v>58320</v>
      </c>
      <c r="O318" s="3">
        <f t="shared" si="39"/>
        <v>55800</v>
      </c>
      <c r="P318" t="s">
        <v>25</v>
      </c>
      <c r="Q318" t="s">
        <v>26</v>
      </c>
      <c r="R318" t="s">
        <v>3630</v>
      </c>
      <c r="S318" t="s">
        <v>4123</v>
      </c>
      <c r="T318" t="s">
        <v>4123</v>
      </c>
      <c r="U318">
        <v>6278</v>
      </c>
      <c r="V318" s="23">
        <v>44810</v>
      </c>
    </row>
    <row r="319" spans="1:22" x14ac:dyDescent="0.25">
      <c r="A319" t="s">
        <v>341</v>
      </c>
      <c r="B319" s="23">
        <v>44662</v>
      </c>
      <c r="C319" s="23">
        <v>44679</v>
      </c>
      <c r="D319" s="3">
        <v>60</v>
      </c>
      <c r="E319" s="24">
        <v>384.4</v>
      </c>
      <c r="F319" s="23">
        <v>44724</v>
      </c>
      <c r="G319" s="23">
        <v>44810</v>
      </c>
      <c r="H319" s="21">
        <f t="shared" si="32"/>
        <v>86</v>
      </c>
      <c r="I319" s="5">
        <f t="shared" si="33"/>
        <v>33058.400000000001</v>
      </c>
      <c r="J319" s="3">
        <f t="shared" si="34"/>
        <v>146</v>
      </c>
      <c r="K319" s="22">
        <f t="shared" si="35"/>
        <v>238.39999999999998</v>
      </c>
      <c r="L319" s="3">
        <f t="shared" si="36"/>
        <v>148</v>
      </c>
      <c r="M319" s="3">
        <f t="shared" si="37"/>
        <v>131</v>
      </c>
      <c r="N319" s="3">
        <f t="shared" si="38"/>
        <v>56891.199999999997</v>
      </c>
      <c r="O319" s="3">
        <f t="shared" si="39"/>
        <v>50356.399999999994</v>
      </c>
      <c r="P319" t="s">
        <v>25</v>
      </c>
      <c r="Q319" t="s">
        <v>26</v>
      </c>
      <c r="R319" t="s">
        <v>3630</v>
      </c>
      <c r="S319" t="s">
        <v>4123</v>
      </c>
      <c r="T319" t="s">
        <v>4123</v>
      </c>
      <c r="U319">
        <v>6278</v>
      </c>
      <c r="V319" s="23">
        <v>44810</v>
      </c>
    </row>
    <row r="320" spans="1:22" x14ac:dyDescent="0.25">
      <c r="A320" t="s">
        <v>342</v>
      </c>
      <c r="B320" s="23">
        <v>44677</v>
      </c>
      <c r="C320" s="23">
        <v>44684</v>
      </c>
      <c r="D320" s="3">
        <v>60</v>
      </c>
      <c r="E320" s="24">
        <v>37.33</v>
      </c>
      <c r="F320" s="23">
        <v>44737</v>
      </c>
      <c r="G320" s="23">
        <v>44810</v>
      </c>
      <c r="H320" s="21">
        <f t="shared" si="32"/>
        <v>73</v>
      </c>
      <c r="I320" s="5">
        <f t="shared" si="33"/>
        <v>2725.0899999999997</v>
      </c>
      <c r="J320" s="3">
        <f t="shared" si="34"/>
        <v>133</v>
      </c>
      <c r="K320" s="22">
        <f t="shared" si="35"/>
        <v>-95.67</v>
      </c>
      <c r="L320" s="3">
        <f t="shared" si="36"/>
        <v>133</v>
      </c>
      <c r="M320" s="3">
        <f t="shared" si="37"/>
        <v>126</v>
      </c>
      <c r="N320" s="3">
        <f t="shared" si="38"/>
        <v>4964.8899999999994</v>
      </c>
      <c r="O320" s="3">
        <f t="shared" si="39"/>
        <v>4703.58</v>
      </c>
      <c r="P320" t="s">
        <v>25</v>
      </c>
      <c r="Q320" t="s">
        <v>26</v>
      </c>
      <c r="R320" t="s">
        <v>3630</v>
      </c>
      <c r="S320" t="s">
        <v>4123</v>
      </c>
      <c r="T320" t="s">
        <v>4123</v>
      </c>
      <c r="U320">
        <v>6278</v>
      </c>
      <c r="V320" s="23">
        <v>44810</v>
      </c>
    </row>
    <row r="321" spans="1:22" x14ac:dyDescent="0.25">
      <c r="A321" t="s">
        <v>343</v>
      </c>
      <c r="B321" s="23">
        <v>44677</v>
      </c>
      <c r="C321" s="23">
        <v>44684</v>
      </c>
      <c r="D321" s="3">
        <v>60</v>
      </c>
      <c r="E321" s="24">
        <v>32.64</v>
      </c>
      <c r="F321" s="23">
        <v>44737</v>
      </c>
      <c r="G321" s="23">
        <v>44810</v>
      </c>
      <c r="H321" s="21">
        <f t="shared" si="32"/>
        <v>73</v>
      </c>
      <c r="I321" s="5">
        <f t="shared" si="33"/>
        <v>2382.7200000000003</v>
      </c>
      <c r="J321" s="3">
        <f t="shared" si="34"/>
        <v>133</v>
      </c>
      <c r="K321" s="22">
        <f t="shared" si="35"/>
        <v>-100.36</v>
      </c>
      <c r="L321" s="3">
        <f t="shared" si="36"/>
        <v>133</v>
      </c>
      <c r="M321" s="3">
        <f t="shared" si="37"/>
        <v>126</v>
      </c>
      <c r="N321" s="3">
        <f t="shared" si="38"/>
        <v>4341.12</v>
      </c>
      <c r="O321" s="3">
        <f t="shared" si="39"/>
        <v>4112.6400000000003</v>
      </c>
      <c r="P321" t="s">
        <v>25</v>
      </c>
      <c r="Q321" t="s">
        <v>26</v>
      </c>
      <c r="R321" t="s">
        <v>3630</v>
      </c>
      <c r="S321" t="s">
        <v>4123</v>
      </c>
      <c r="T321" t="s">
        <v>4123</v>
      </c>
      <c r="U321">
        <v>6278</v>
      </c>
      <c r="V321" s="23">
        <v>44810</v>
      </c>
    </row>
    <row r="322" spans="1:22" x14ac:dyDescent="0.25">
      <c r="A322" t="s">
        <v>344</v>
      </c>
      <c r="B322" s="23">
        <v>44704</v>
      </c>
      <c r="C322" s="23">
        <v>44718</v>
      </c>
      <c r="D322" s="3">
        <v>60</v>
      </c>
      <c r="E322" s="24">
        <v>398.9</v>
      </c>
      <c r="F322" s="23">
        <v>44764</v>
      </c>
      <c r="G322" s="23">
        <v>44810</v>
      </c>
      <c r="H322" s="21">
        <f t="shared" si="32"/>
        <v>46</v>
      </c>
      <c r="I322" s="5">
        <f t="shared" si="33"/>
        <v>18349.399999999998</v>
      </c>
      <c r="J322" s="3">
        <f t="shared" si="34"/>
        <v>106</v>
      </c>
      <c r="K322" s="22">
        <f t="shared" si="35"/>
        <v>292.89999999999998</v>
      </c>
      <c r="L322" s="3">
        <f t="shared" si="36"/>
        <v>106</v>
      </c>
      <c r="M322" s="3">
        <f t="shared" si="37"/>
        <v>92</v>
      </c>
      <c r="N322" s="3">
        <f t="shared" si="38"/>
        <v>42283.399999999994</v>
      </c>
      <c r="O322" s="3">
        <f t="shared" si="39"/>
        <v>36698.799999999996</v>
      </c>
      <c r="P322" t="s">
        <v>25</v>
      </c>
      <c r="Q322" t="s">
        <v>26</v>
      </c>
      <c r="R322" t="s">
        <v>3630</v>
      </c>
      <c r="S322" t="s">
        <v>4123</v>
      </c>
      <c r="T322" t="s">
        <v>4123</v>
      </c>
      <c r="U322">
        <v>6278</v>
      </c>
      <c r="V322" s="23">
        <v>44810</v>
      </c>
    </row>
    <row r="323" spans="1:22" x14ac:dyDescent="0.25">
      <c r="A323" t="s">
        <v>345</v>
      </c>
      <c r="B323" s="23">
        <v>44711</v>
      </c>
      <c r="C323" s="23">
        <v>44720</v>
      </c>
      <c r="D323" s="3">
        <v>60</v>
      </c>
      <c r="E323" s="24">
        <v>163.19999999999999</v>
      </c>
      <c r="F323" s="23">
        <v>44771</v>
      </c>
      <c r="G323" s="23">
        <v>44810</v>
      </c>
      <c r="H323" s="21">
        <f t="shared" si="32"/>
        <v>39</v>
      </c>
      <c r="I323" s="5">
        <f t="shared" si="33"/>
        <v>6364.7999999999993</v>
      </c>
      <c r="J323" s="3">
        <f t="shared" si="34"/>
        <v>99</v>
      </c>
      <c r="K323" s="22">
        <f t="shared" si="35"/>
        <v>64.199999999999989</v>
      </c>
      <c r="L323" s="3">
        <f t="shared" si="36"/>
        <v>99</v>
      </c>
      <c r="M323" s="3">
        <f t="shared" si="37"/>
        <v>90</v>
      </c>
      <c r="N323" s="3">
        <f t="shared" si="38"/>
        <v>16156.8</v>
      </c>
      <c r="O323" s="3">
        <f t="shared" si="39"/>
        <v>14687.999999999998</v>
      </c>
      <c r="P323" t="s">
        <v>25</v>
      </c>
      <c r="Q323" t="s">
        <v>26</v>
      </c>
      <c r="R323" t="s">
        <v>3630</v>
      </c>
      <c r="S323" t="s">
        <v>4123</v>
      </c>
      <c r="T323" t="s">
        <v>4123</v>
      </c>
      <c r="U323">
        <v>6278</v>
      </c>
      <c r="V323" s="23">
        <v>44810</v>
      </c>
    </row>
    <row r="324" spans="1:22" x14ac:dyDescent="0.25">
      <c r="A324" t="s">
        <v>346</v>
      </c>
      <c r="B324" s="23">
        <v>44732</v>
      </c>
      <c r="C324" s="23">
        <v>44739</v>
      </c>
      <c r="D324" s="3">
        <v>60</v>
      </c>
      <c r="E324" s="24">
        <v>480</v>
      </c>
      <c r="F324" s="23">
        <v>44792</v>
      </c>
      <c r="G324" s="23">
        <v>44810</v>
      </c>
      <c r="H324" s="21">
        <f t="shared" si="32"/>
        <v>18</v>
      </c>
      <c r="I324" s="5">
        <f t="shared" si="33"/>
        <v>8640</v>
      </c>
      <c r="J324" s="3">
        <f t="shared" si="34"/>
        <v>78</v>
      </c>
      <c r="K324" s="22">
        <f t="shared" si="35"/>
        <v>402</v>
      </c>
      <c r="L324" s="3">
        <f t="shared" si="36"/>
        <v>78</v>
      </c>
      <c r="M324" s="3">
        <f t="shared" si="37"/>
        <v>71</v>
      </c>
      <c r="N324" s="3">
        <f t="shared" si="38"/>
        <v>37440</v>
      </c>
      <c r="O324" s="3">
        <f t="shared" si="39"/>
        <v>34080</v>
      </c>
      <c r="P324" t="s">
        <v>25</v>
      </c>
      <c r="Q324" t="s">
        <v>26</v>
      </c>
      <c r="R324" t="s">
        <v>3630</v>
      </c>
      <c r="S324" t="s">
        <v>4123</v>
      </c>
      <c r="T324" t="s">
        <v>4123</v>
      </c>
      <c r="U324">
        <v>6278</v>
      </c>
      <c r="V324" s="23">
        <v>44810</v>
      </c>
    </row>
    <row r="325" spans="1:22" x14ac:dyDescent="0.25">
      <c r="A325" t="s">
        <v>347</v>
      </c>
      <c r="B325" s="23">
        <v>44742</v>
      </c>
      <c r="C325" s="23">
        <v>44756</v>
      </c>
      <c r="D325" s="3">
        <v>60</v>
      </c>
      <c r="E325" s="24">
        <v>119</v>
      </c>
      <c r="F325" s="23">
        <v>44803</v>
      </c>
      <c r="G325" s="23">
        <v>44810</v>
      </c>
      <c r="H325" s="21">
        <f t="shared" si="32"/>
        <v>7</v>
      </c>
      <c r="I325" s="5">
        <f t="shared" si="33"/>
        <v>833</v>
      </c>
      <c r="J325" s="3">
        <f t="shared" si="34"/>
        <v>67</v>
      </c>
      <c r="K325" s="22">
        <f t="shared" si="35"/>
        <v>52</v>
      </c>
      <c r="L325" s="3">
        <f t="shared" si="36"/>
        <v>68</v>
      </c>
      <c r="M325" s="3">
        <f t="shared" si="37"/>
        <v>54</v>
      </c>
      <c r="N325" s="3">
        <f t="shared" si="38"/>
        <v>8092</v>
      </c>
      <c r="O325" s="3">
        <f t="shared" si="39"/>
        <v>6426</v>
      </c>
      <c r="P325" t="s">
        <v>25</v>
      </c>
      <c r="Q325" t="s">
        <v>26</v>
      </c>
      <c r="R325" t="s">
        <v>3630</v>
      </c>
      <c r="S325" t="s">
        <v>4123</v>
      </c>
      <c r="T325" t="s">
        <v>4123</v>
      </c>
      <c r="U325">
        <v>6278</v>
      </c>
      <c r="V325" s="23">
        <v>44810</v>
      </c>
    </row>
    <row r="326" spans="1:22" x14ac:dyDescent="0.25">
      <c r="A326" t="s">
        <v>348</v>
      </c>
      <c r="B326" s="23">
        <v>44753</v>
      </c>
      <c r="C326" s="23">
        <v>44763</v>
      </c>
      <c r="D326" s="3">
        <v>60</v>
      </c>
      <c r="E326" s="24">
        <v>59.5</v>
      </c>
      <c r="F326" s="23">
        <v>44813</v>
      </c>
      <c r="G326" s="23">
        <v>44810</v>
      </c>
      <c r="H326" s="21">
        <f t="shared" si="32"/>
        <v>-3</v>
      </c>
      <c r="I326" s="5">
        <f t="shared" si="33"/>
        <v>-178.5</v>
      </c>
      <c r="J326" s="3">
        <f t="shared" si="34"/>
        <v>57</v>
      </c>
      <c r="K326" s="22">
        <f t="shared" si="35"/>
        <v>2.5</v>
      </c>
      <c r="L326" s="3">
        <f t="shared" si="36"/>
        <v>57</v>
      </c>
      <c r="M326" s="3">
        <f t="shared" si="37"/>
        <v>47</v>
      </c>
      <c r="N326" s="3">
        <f t="shared" si="38"/>
        <v>3391.5</v>
      </c>
      <c r="O326" s="3">
        <f t="shared" si="39"/>
        <v>2796.5</v>
      </c>
      <c r="P326" t="s">
        <v>25</v>
      </c>
      <c r="Q326" t="s">
        <v>26</v>
      </c>
      <c r="R326" t="s">
        <v>3630</v>
      </c>
      <c r="S326" t="s">
        <v>4123</v>
      </c>
      <c r="T326" t="s">
        <v>4123</v>
      </c>
      <c r="U326">
        <v>6278</v>
      </c>
      <c r="V326" s="23">
        <v>44810</v>
      </c>
    </row>
    <row r="327" spans="1:22" x14ac:dyDescent="0.25">
      <c r="A327" t="s">
        <v>349</v>
      </c>
      <c r="B327" s="23">
        <v>44767</v>
      </c>
      <c r="C327" s="23">
        <v>44774</v>
      </c>
      <c r="D327" s="3">
        <v>60</v>
      </c>
      <c r="E327" s="24">
        <v>689</v>
      </c>
      <c r="F327" s="23">
        <v>44827</v>
      </c>
      <c r="G327" s="23">
        <v>44810</v>
      </c>
      <c r="H327" s="21">
        <f t="shared" ref="H327:H390" si="40">G327-F327</f>
        <v>-17</v>
      </c>
      <c r="I327" s="5">
        <f t="shared" ref="I327:I390" si="41">E327*H327</f>
        <v>-11713</v>
      </c>
      <c r="J327" s="3">
        <f t="shared" ref="J327:J390" si="42">H327+60</f>
        <v>43</v>
      </c>
      <c r="K327" s="22">
        <f t="shared" ref="K327:K390" si="43">E327-J327</f>
        <v>646</v>
      </c>
      <c r="L327" s="3">
        <f t="shared" ref="L327:L390" si="44">G327-B327</f>
        <v>43</v>
      </c>
      <c r="M327" s="3">
        <f t="shared" ref="M327:M390" si="45">G327-C327</f>
        <v>36</v>
      </c>
      <c r="N327" s="3">
        <f t="shared" ref="N327:N390" si="46">E327*L327</f>
        <v>29627</v>
      </c>
      <c r="O327" s="3">
        <f t="shared" ref="O327:O390" si="47">E327*M327</f>
        <v>24804</v>
      </c>
      <c r="P327" t="s">
        <v>25</v>
      </c>
      <c r="Q327" t="s">
        <v>26</v>
      </c>
      <c r="R327" t="s">
        <v>3630</v>
      </c>
      <c r="S327" t="s">
        <v>4123</v>
      </c>
      <c r="T327" t="s">
        <v>4123</v>
      </c>
      <c r="U327">
        <v>6278</v>
      </c>
      <c r="V327" s="23">
        <v>44810</v>
      </c>
    </row>
    <row r="328" spans="1:22" x14ac:dyDescent="0.25">
      <c r="A328" t="s">
        <v>350</v>
      </c>
      <c r="B328" s="23">
        <v>44579</v>
      </c>
      <c r="C328" s="23">
        <v>44581</v>
      </c>
      <c r="D328" s="3">
        <v>60</v>
      </c>
      <c r="E328" s="24">
        <v>89</v>
      </c>
      <c r="F328" s="23">
        <v>44641</v>
      </c>
      <c r="G328" s="23">
        <v>44820</v>
      </c>
      <c r="H328" s="21">
        <f t="shared" si="40"/>
        <v>179</v>
      </c>
      <c r="I328" s="5">
        <f t="shared" si="41"/>
        <v>15931</v>
      </c>
      <c r="J328" s="3">
        <f t="shared" si="42"/>
        <v>239</v>
      </c>
      <c r="K328" s="22">
        <f t="shared" si="43"/>
        <v>-150</v>
      </c>
      <c r="L328" s="3">
        <f t="shared" si="44"/>
        <v>241</v>
      </c>
      <c r="M328" s="3">
        <f t="shared" si="45"/>
        <v>239</v>
      </c>
      <c r="N328" s="3">
        <f t="shared" si="46"/>
        <v>21449</v>
      </c>
      <c r="O328" s="3">
        <f t="shared" si="47"/>
        <v>21271</v>
      </c>
      <c r="P328" t="s">
        <v>25</v>
      </c>
      <c r="Q328" t="s">
        <v>26</v>
      </c>
      <c r="R328" t="s">
        <v>3631</v>
      </c>
      <c r="S328" t="s">
        <v>4124</v>
      </c>
      <c r="T328" t="s">
        <v>4125</v>
      </c>
      <c r="U328">
        <v>6514</v>
      </c>
      <c r="V328" s="23">
        <v>44820</v>
      </c>
    </row>
    <row r="329" spans="1:22" x14ac:dyDescent="0.25">
      <c r="A329" t="s">
        <v>351</v>
      </c>
      <c r="B329" s="23">
        <v>44594</v>
      </c>
      <c r="C329" s="23">
        <v>44596</v>
      </c>
      <c r="D329" s="3">
        <v>60</v>
      </c>
      <c r="E329" s="24">
        <v>900</v>
      </c>
      <c r="F329" s="23">
        <v>44656</v>
      </c>
      <c r="G329" s="23">
        <v>44820</v>
      </c>
      <c r="H329" s="21">
        <f t="shared" si="40"/>
        <v>164</v>
      </c>
      <c r="I329" s="5">
        <f t="shared" si="41"/>
        <v>147600</v>
      </c>
      <c r="J329" s="3">
        <f t="shared" si="42"/>
        <v>224</v>
      </c>
      <c r="K329" s="22">
        <f t="shared" si="43"/>
        <v>676</v>
      </c>
      <c r="L329" s="3">
        <f t="shared" si="44"/>
        <v>226</v>
      </c>
      <c r="M329" s="3">
        <f t="shared" si="45"/>
        <v>224</v>
      </c>
      <c r="N329" s="3">
        <f t="shared" si="46"/>
        <v>203400</v>
      </c>
      <c r="O329" s="3">
        <f t="shared" si="47"/>
        <v>201600</v>
      </c>
      <c r="P329" t="s">
        <v>25</v>
      </c>
      <c r="Q329" t="s">
        <v>26</v>
      </c>
      <c r="R329" t="s">
        <v>3631</v>
      </c>
      <c r="S329" t="s">
        <v>4124</v>
      </c>
      <c r="T329" t="s">
        <v>4125</v>
      </c>
      <c r="U329">
        <v>6514</v>
      </c>
      <c r="V329" s="23">
        <v>44820</v>
      </c>
    </row>
    <row r="330" spans="1:22" x14ac:dyDescent="0.25">
      <c r="A330" t="s">
        <v>352</v>
      </c>
      <c r="B330" s="23">
        <v>44600</v>
      </c>
      <c r="C330" s="23">
        <v>44603</v>
      </c>
      <c r="D330" s="3">
        <v>60</v>
      </c>
      <c r="E330" s="24">
        <v>3866.4</v>
      </c>
      <c r="F330" s="23">
        <v>44662</v>
      </c>
      <c r="G330" s="23">
        <v>44820</v>
      </c>
      <c r="H330" s="21">
        <f t="shared" si="40"/>
        <v>158</v>
      </c>
      <c r="I330" s="5">
        <f t="shared" si="41"/>
        <v>610891.20000000007</v>
      </c>
      <c r="J330" s="3">
        <f t="shared" si="42"/>
        <v>218</v>
      </c>
      <c r="K330" s="22">
        <f t="shared" si="43"/>
        <v>3648.4</v>
      </c>
      <c r="L330" s="3">
        <f t="shared" si="44"/>
        <v>220</v>
      </c>
      <c r="M330" s="3">
        <f t="shared" si="45"/>
        <v>217</v>
      </c>
      <c r="N330" s="3">
        <f t="shared" si="46"/>
        <v>850608</v>
      </c>
      <c r="O330" s="3">
        <f t="shared" si="47"/>
        <v>839008.8</v>
      </c>
      <c r="P330" t="s">
        <v>25</v>
      </c>
      <c r="Q330" t="s">
        <v>26</v>
      </c>
      <c r="R330" t="s">
        <v>3631</v>
      </c>
      <c r="S330" t="s">
        <v>4124</v>
      </c>
      <c r="T330" t="s">
        <v>4125</v>
      </c>
      <c r="U330">
        <v>6514</v>
      </c>
      <c r="V330" s="23">
        <v>44820</v>
      </c>
    </row>
    <row r="331" spans="1:22" x14ac:dyDescent="0.25">
      <c r="A331" t="s">
        <v>353</v>
      </c>
      <c r="B331" s="23">
        <v>44601</v>
      </c>
      <c r="C331" s="23">
        <v>44606</v>
      </c>
      <c r="D331" s="3">
        <v>60</v>
      </c>
      <c r="E331" s="24">
        <v>92.48</v>
      </c>
      <c r="F331" s="23">
        <v>44663</v>
      </c>
      <c r="G331" s="23">
        <v>44820</v>
      </c>
      <c r="H331" s="21">
        <f t="shared" si="40"/>
        <v>157</v>
      </c>
      <c r="I331" s="5">
        <f t="shared" si="41"/>
        <v>14519.36</v>
      </c>
      <c r="J331" s="3">
        <f t="shared" si="42"/>
        <v>217</v>
      </c>
      <c r="K331" s="22">
        <f t="shared" si="43"/>
        <v>-124.52</v>
      </c>
      <c r="L331" s="3">
        <f t="shared" si="44"/>
        <v>219</v>
      </c>
      <c r="M331" s="3">
        <f t="shared" si="45"/>
        <v>214</v>
      </c>
      <c r="N331" s="3">
        <f t="shared" si="46"/>
        <v>20253.120000000003</v>
      </c>
      <c r="O331" s="3">
        <f t="shared" si="47"/>
        <v>19790.72</v>
      </c>
      <c r="P331" t="s">
        <v>25</v>
      </c>
      <c r="Q331" t="s">
        <v>26</v>
      </c>
      <c r="R331" t="s">
        <v>3631</v>
      </c>
      <c r="S331" t="s">
        <v>4124</v>
      </c>
      <c r="T331" t="s">
        <v>4125</v>
      </c>
      <c r="U331">
        <v>6514</v>
      </c>
      <c r="V331" s="23">
        <v>44820</v>
      </c>
    </row>
    <row r="332" spans="1:22" x14ac:dyDescent="0.25">
      <c r="A332" t="s">
        <v>354</v>
      </c>
      <c r="B332" s="23">
        <v>44609</v>
      </c>
      <c r="C332" s="23">
        <v>44613</v>
      </c>
      <c r="D332" s="3">
        <v>60</v>
      </c>
      <c r="E332" s="24">
        <v>750</v>
      </c>
      <c r="F332" s="23">
        <v>44671</v>
      </c>
      <c r="G332" s="23">
        <v>44820</v>
      </c>
      <c r="H332" s="21">
        <f t="shared" si="40"/>
        <v>149</v>
      </c>
      <c r="I332" s="5">
        <f t="shared" si="41"/>
        <v>111750</v>
      </c>
      <c r="J332" s="3">
        <f t="shared" si="42"/>
        <v>209</v>
      </c>
      <c r="K332" s="22">
        <f t="shared" si="43"/>
        <v>541</v>
      </c>
      <c r="L332" s="3">
        <f t="shared" si="44"/>
        <v>211</v>
      </c>
      <c r="M332" s="3">
        <f t="shared" si="45"/>
        <v>207</v>
      </c>
      <c r="N332" s="3">
        <f t="shared" si="46"/>
        <v>158250</v>
      </c>
      <c r="O332" s="3">
        <f t="shared" si="47"/>
        <v>155250</v>
      </c>
      <c r="P332" t="s">
        <v>25</v>
      </c>
      <c r="Q332" t="s">
        <v>26</v>
      </c>
      <c r="R332" t="s">
        <v>3631</v>
      </c>
      <c r="S332" t="s">
        <v>4124</v>
      </c>
      <c r="T332" t="s">
        <v>4125</v>
      </c>
      <c r="U332">
        <v>6514</v>
      </c>
      <c r="V332" s="23">
        <v>44820</v>
      </c>
    </row>
    <row r="333" spans="1:22" x14ac:dyDescent="0.25">
      <c r="A333" t="s">
        <v>355</v>
      </c>
      <c r="B333" s="23">
        <v>44615</v>
      </c>
      <c r="C333" s="23">
        <v>44620</v>
      </c>
      <c r="D333" s="3">
        <v>60</v>
      </c>
      <c r="E333" s="24">
        <v>277.3</v>
      </c>
      <c r="F333" s="23">
        <v>44677</v>
      </c>
      <c r="G333" s="23">
        <v>44820</v>
      </c>
      <c r="H333" s="21">
        <f t="shared" si="40"/>
        <v>143</v>
      </c>
      <c r="I333" s="5">
        <f t="shared" si="41"/>
        <v>39653.9</v>
      </c>
      <c r="J333" s="3">
        <f t="shared" si="42"/>
        <v>203</v>
      </c>
      <c r="K333" s="22">
        <f t="shared" si="43"/>
        <v>74.300000000000011</v>
      </c>
      <c r="L333" s="3">
        <f t="shared" si="44"/>
        <v>205</v>
      </c>
      <c r="M333" s="3">
        <f t="shared" si="45"/>
        <v>200</v>
      </c>
      <c r="N333" s="3">
        <f t="shared" si="46"/>
        <v>56846.5</v>
      </c>
      <c r="O333" s="3">
        <f t="shared" si="47"/>
        <v>55460</v>
      </c>
      <c r="P333" t="s">
        <v>25</v>
      </c>
      <c r="Q333" t="s">
        <v>26</v>
      </c>
      <c r="R333" t="s">
        <v>3631</v>
      </c>
      <c r="S333" t="s">
        <v>4124</v>
      </c>
      <c r="T333" t="s">
        <v>4125</v>
      </c>
      <c r="U333">
        <v>6514</v>
      </c>
      <c r="V333" s="23">
        <v>44820</v>
      </c>
    </row>
    <row r="334" spans="1:22" x14ac:dyDescent="0.25">
      <c r="A334" t="s">
        <v>356</v>
      </c>
      <c r="B334" s="23">
        <v>44627</v>
      </c>
      <c r="C334" s="23">
        <v>44630</v>
      </c>
      <c r="D334" s="3">
        <v>60</v>
      </c>
      <c r="E334" s="24">
        <v>1538.95</v>
      </c>
      <c r="F334" s="23">
        <v>44689</v>
      </c>
      <c r="G334" s="23">
        <v>44820</v>
      </c>
      <c r="H334" s="21">
        <f t="shared" si="40"/>
        <v>131</v>
      </c>
      <c r="I334" s="5">
        <f t="shared" si="41"/>
        <v>201602.45</v>
      </c>
      <c r="J334" s="3">
        <f t="shared" si="42"/>
        <v>191</v>
      </c>
      <c r="K334" s="22">
        <f t="shared" si="43"/>
        <v>1347.95</v>
      </c>
      <c r="L334" s="3">
        <f t="shared" si="44"/>
        <v>193</v>
      </c>
      <c r="M334" s="3">
        <f t="shared" si="45"/>
        <v>190</v>
      </c>
      <c r="N334" s="3">
        <f t="shared" si="46"/>
        <v>297017.35000000003</v>
      </c>
      <c r="O334" s="3">
        <f t="shared" si="47"/>
        <v>292400.5</v>
      </c>
      <c r="P334" t="s">
        <v>25</v>
      </c>
      <c r="Q334" t="s">
        <v>26</v>
      </c>
      <c r="R334" t="s">
        <v>3631</v>
      </c>
      <c r="S334" t="s">
        <v>4124</v>
      </c>
      <c r="T334" t="s">
        <v>4125</v>
      </c>
      <c r="U334">
        <v>6514</v>
      </c>
      <c r="V334" s="23">
        <v>44820</v>
      </c>
    </row>
    <row r="335" spans="1:22" x14ac:dyDescent="0.25">
      <c r="A335" t="s">
        <v>357</v>
      </c>
      <c r="B335" s="23">
        <v>44663</v>
      </c>
      <c r="C335" s="23">
        <v>44680</v>
      </c>
      <c r="D335" s="3">
        <v>60</v>
      </c>
      <c r="E335" s="24">
        <v>351.76</v>
      </c>
      <c r="F335" s="23">
        <v>44727</v>
      </c>
      <c r="G335" s="23">
        <v>44820</v>
      </c>
      <c r="H335" s="21">
        <f t="shared" si="40"/>
        <v>93</v>
      </c>
      <c r="I335" s="5">
        <f t="shared" si="41"/>
        <v>32713.68</v>
      </c>
      <c r="J335" s="3">
        <f t="shared" si="42"/>
        <v>153</v>
      </c>
      <c r="K335" s="22">
        <f t="shared" si="43"/>
        <v>198.76</v>
      </c>
      <c r="L335" s="3">
        <f t="shared" si="44"/>
        <v>157</v>
      </c>
      <c r="M335" s="3">
        <f t="shared" si="45"/>
        <v>140</v>
      </c>
      <c r="N335" s="3">
        <f t="shared" si="46"/>
        <v>55226.32</v>
      </c>
      <c r="O335" s="3">
        <f t="shared" si="47"/>
        <v>49246.400000000001</v>
      </c>
      <c r="P335" t="s">
        <v>25</v>
      </c>
      <c r="Q335" t="s">
        <v>26</v>
      </c>
      <c r="R335" t="s">
        <v>3631</v>
      </c>
      <c r="S335" t="s">
        <v>4124</v>
      </c>
      <c r="T335" t="s">
        <v>4125</v>
      </c>
      <c r="U335">
        <v>6514</v>
      </c>
      <c r="V335" s="23">
        <v>44820</v>
      </c>
    </row>
    <row r="336" spans="1:22" x14ac:dyDescent="0.25">
      <c r="A336" t="s">
        <v>358</v>
      </c>
      <c r="B336" s="23">
        <v>44665</v>
      </c>
      <c r="C336" s="23">
        <v>44680</v>
      </c>
      <c r="D336" s="3">
        <v>60</v>
      </c>
      <c r="E336" s="24">
        <v>231.2</v>
      </c>
      <c r="F336" s="23">
        <v>44728</v>
      </c>
      <c r="G336" s="23">
        <v>44820</v>
      </c>
      <c r="H336" s="21">
        <f t="shared" si="40"/>
        <v>92</v>
      </c>
      <c r="I336" s="5">
        <f t="shared" si="41"/>
        <v>21270.399999999998</v>
      </c>
      <c r="J336" s="3">
        <f t="shared" si="42"/>
        <v>152</v>
      </c>
      <c r="K336" s="22">
        <f t="shared" si="43"/>
        <v>79.199999999999989</v>
      </c>
      <c r="L336" s="3">
        <f t="shared" si="44"/>
        <v>155</v>
      </c>
      <c r="M336" s="3">
        <f t="shared" si="45"/>
        <v>140</v>
      </c>
      <c r="N336" s="3">
        <f t="shared" si="46"/>
        <v>35836</v>
      </c>
      <c r="O336" s="3">
        <f t="shared" si="47"/>
        <v>32368</v>
      </c>
      <c r="P336" t="s">
        <v>25</v>
      </c>
      <c r="Q336" t="s">
        <v>26</v>
      </c>
      <c r="R336" t="s">
        <v>3631</v>
      </c>
      <c r="S336" t="s">
        <v>4124</v>
      </c>
      <c r="T336" t="s">
        <v>4125</v>
      </c>
      <c r="U336">
        <v>6514</v>
      </c>
      <c r="V336" s="23">
        <v>44820</v>
      </c>
    </row>
    <row r="337" spans="1:22" x14ac:dyDescent="0.25">
      <c r="A337" t="s">
        <v>359</v>
      </c>
      <c r="B337" s="23">
        <v>44671</v>
      </c>
      <c r="C337" s="23">
        <v>44684</v>
      </c>
      <c r="D337" s="3">
        <v>60</v>
      </c>
      <c r="E337" s="24">
        <v>271.42</v>
      </c>
      <c r="F337" s="23">
        <v>44733</v>
      </c>
      <c r="G337" s="23">
        <v>44820</v>
      </c>
      <c r="H337" s="21">
        <f t="shared" si="40"/>
        <v>87</v>
      </c>
      <c r="I337" s="5">
        <f t="shared" si="41"/>
        <v>23613.54</v>
      </c>
      <c r="J337" s="3">
        <f t="shared" si="42"/>
        <v>147</v>
      </c>
      <c r="K337" s="22">
        <f t="shared" si="43"/>
        <v>124.42000000000002</v>
      </c>
      <c r="L337" s="3">
        <f t="shared" si="44"/>
        <v>149</v>
      </c>
      <c r="M337" s="3">
        <f t="shared" si="45"/>
        <v>136</v>
      </c>
      <c r="N337" s="3">
        <f t="shared" si="46"/>
        <v>40441.58</v>
      </c>
      <c r="O337" s="3">
        <f t="shared" si="47"/>
        <v>36913.120000000003</v>
      </c>
      <c r="P337" t="s">
        <v>25</v>
      </c>
      <c r="Q337" t="s">
        <v>26</v>
      </c>
      <c r="R337" t="s">
        <v>3631</v>
      </c>
      <c r="S337" t="s">
        <v>4124</v>
      </c>
      <c r="T337" t="s">
        <v>4125</v>
      </c>
      <c r="U337">
        <v>6514</v>
      </c>
      <c r="V337" s="23">
        <v>44820</v>
      </c>
    </row>
    <row r="338" spans="1:22" x14ac:dyDescent="0.25">
      <c r="A338" t="s">
        <v>360</v>
      </c>
      <c r="B338" s="23">
        <v>44690</v>
      </c>
      <c r="C338" s="23">
        <v>44697</v>
      </c>
      <c r="D338" s="3">
        <v>60</v>
      </c>
      <c r="E338" s="24">
        <v>89</v>
      </c>
      <c r="F338" s="23">
        <v>44752</v>
      </c>
      <c r="G338" s="23">
        <v>44820</v>
      </c>
      <c r="H338" s="21">
        <f t="shared" si="40"/>
        <v>68</v>
      </c>
      <c r="I338" s="5">
        <f t="shared" si="41"/>
        <v>6052</v>
      </c>
      <c r="J338" s="3">
        <f t="shared" si="42"/>
        <v>128</v>
      </c>
      <c r="K338" s="22">
        <f t="shared" si="43"/>
        <v>-39</v>
      </c>
      <c r="L338" s="3">
        <f t="shared" si="44"/>
        <v>130</v>
      </c>
      <c r="M338" s="3">
        <f t="shared" si="45"/>
        <v>123</v>
      </c>
      <c r="N338" s="3">
        <f t="shared" si="46"/>
        <v>11570</v>
      </c>
      <c r="O338" s="3">
        <f t="shared" si="47"/>
        <v>10947</v>
      </c>
      <c r="P338" t="s">
        <v>25</v>
      </c>
      <c r="Q338" t="s">
        <v>26</v>
      </c>
      <c r="R338" t="s">
        <v>3631</v>
      </c>
      <c r="S338" t="s">
        <v>4124</v>
      </c>
      <c r="T338" t="s">
        <v>4125</v>
      </c>
      <c r="U338">
        <v>6514</v>
      </c>
      <c r="V338" s="23">
        <v>44820</v>
      </c>
    </row>
    <row r="339" spans="1:22" x14ac:dyDescent="0.25">
      <c r="A339" t="s">
        <v>361</v>
      </c>
      <c r="B339" s="23">
        <v>44691</v>
      </c>
      <c r="C339" s="23">
        <v>44698</v>
      </c>
      <c r="D339" s="3">
        <v>60</v>
      </c>
      <c r="E339" s="24">
        <v>490</v>
      </c>
      <c r="F339" s="23">
        <v>44753</v>
      </c>
      <c r="G339" s="23">
        <v>44820</v>
      </c>
      <c r="H339" s="21">
        <f t="shared" si="40"/>
        <v>67</v>
      </c>
      <c r="I339" s="5">
        <f t="shared" si="41"/>
        <v>32830</v>
      </c>
      <c r="J339" s="3">
        <f t="shared" si="42"/>
        <v>127</v>
      </c>
      <c r="K339" s="22">
        <f t="shared" si="43"/>
        <v>363</v>
      </c>
      <c r="L339" s="3">
        <f t="shared" si="44"/>
        <v>129</v>
      </c>
      <c r="M339" s="3">
        <f t="shared" si="45"/>
        <v>122</v>
      </c>
      <c r="N339" s="3">
        <f t="shared" si="46"/>
        <v>63210</v>
      </c>
      <c r="O339" s="3">
        <f t="shared" si="47"/>
        <v>59780</v>
      </c>
      <c r="P339" t="s">
        <v>25</v>
      </c>
      <c r="Q339" t="s">
        <v>26</v>
      </c>
      <c r="R339" t="s">
        <v>3631</v>
      </c>
      <c r="S339" t="s">
        <v>4124</v>
      </c>
      <c r="T339" t="s">
        <v>4125</v>
      </c>
      <c r="U339">
        <v>6514</v>
      </c>
      <c r="V339" s="23">
        <v>44820</v>
      </c>
    </row>
    <row r="340" spans="1:22" x14ac:dyDescent="0.25">
      <c r="A340" t="s">
        <v>362</v>
      </c>
      <c r="B340" s="23">
        <v>44705</v>
      </c>
      <c r="C340" s="23">
        <v>44718</v>
      </c>
      <c r="D340" s="3">
        <v>60</v>
      </c>
      <c r="E340" s="24">
        <v>750</v>
      </c>
      <c r="F340" s="23">
        <v>44767</v>
      </c>
      <c r="G340" s="23">
        <v>44820</v>
      </c>
      <c r="H340" s="21">
        <f t="shared" si="40"/>
        <v>53</v>
      </c>
      <c r="I340" s="5">
        <f t="shared" si="41"/>
        <v>39750</v>
      </c>
      <c r="J340" s="3">
        <f t="shared" si="42"/>
        <v>113</v>
      </c>
      <c r="K340" s="22">
        <f t="shared" si="43"/>
        <v>637</v>
      </c>
      <c r="L340" s="3">
        <f t="shared" si="44"/>
        <v>115</v>
      </c>
      <c r="M340" s="3">
        <f t="shared" si="45"/>
        <v>102</v>
      </c>
      <c r="N340" s="3">
        <f t="shared" si="46"/>
        <v>86250</v>
      </c>
      <c r="O340" s="3">
        <f t="shared" si="47"/>
        <v>76500</v>
      </c>
      <c r="P340" t="s">
        <v>25</v>
      </c>
      <c r="Q340" t="s">
        <v>26</v>
      </c>
      <c r="R340" t="s">
        <v>3631</v>
      </c>
      <c r="S340" t="s">
        <v>4124</v>
      </c>
      <c r="T340" t="s">
        <v>4125</v>
      </c>
      <c r="U340">
        <v>6514</v>
      </c>
      <c r="V340" s="23">
        <v>44820</v>
      </c>
    </row>
    <row r="341" spans="1:22" x14ac:dyDescent="0.25">
      <c r="A341" t="s">
        <v>363</v>
      </c>
      <c r="B341" s="23">
        <v>44735</v>
      </c>
      <c r="C341" s="23">
        <v>44747</v>
      </c>
      <c r="D341" s="3">
        <v>60</v>
      </c>
      <c r="E341" s="24">
        <v>900</v>
      </c>
      <c r="F341" s="23">
        <v>44797</v>
      </c>
      <c r="G341" s="23">
        <v>44820</v>
      </c>
      <c r="H341" s="21">
        <f t="shared" si="40"/>
        <v>23</v>
      </c>
      <c r="I341" s="5">
        <f t="shared" si="41"/>
        <v>20700</v>
      </c>
      <c r="J341" s="3">
        <f t="shared" si="42"/>
        <v>83</v>
      </c>
      <c r="K341" s="22">
        <f t="shared" si="43"/>
        <v>817</v>
      </c>
      <c r="L341" s="3">
        <f t="shared" si="44"/>
        <v>85</v>
      </c>
      <c r="M341" s="3">
        <f t="shared" si="45"/>
        <v>73</v>
      </c>
      <c r="N341" s="3">
        <f t="shared" si="46"/>
        <v>76500</v>
      </c>
      <c r="O341" s="3">
        <f t="shared" si="47"/>
        <v>65700</v>
      </c>
      <c r="P341" t="s">
        <v>25</v>
      </c>
      <c r="Q341" t="s">
        <v>26</v>
      </c>
      <c r="R341" t="s">
        <v>3631</v>
      </c>
      <c r="S341" t="s">
        <v>4124</v>
      </c>
      <c r="T341" t="s">
        <v>4125</v>
      </c>
      <c r="U341">
        <v>6514</v>
      </c>
      <c r="V341" s="23">
        <v>44820</v>
      </c>
    </row>
    <row r="342" spans="1:22" x14ac:dyDescent="0.25">
      <c r="A342" t="s">
        <v>364</v>
      </c>
      <c r="B342" s="23">
        <v>44530</v>
      </c>
      <c r="C342" s="23">
        <v>44554</v>
      </c>
      <c r="D342" s="3">
        <v>60</v>
      </c>
      <c r="E342" s="24">
        <v>178.8</v>
      </c>
      <c r="F342" s="23">
        <v>44613</v>
      </c>
      <c r="G342" s="23">
        <v>44776</v>
      </c>
      <c r="H342" s="21">
        <f t="shared" si="40"/>
        <v>163</v>
      </c>
      <c r="I342" s="5">
        <f t="shared" si="41"/>
        <v>29144.400000000001</v>
      </c>
      <c r="J342" s="3">
        <f t="shared" si="42"/>
        <v>223</v>
      </c>
      <c r="K342" s="22">
        <f t="shared" si="43"/>
        <v>-44.199999999999989</v>
      </c>
      <c r="L342" s="3">
        <f t="shared" si="44"/>
        <v>246</v>
      </c>
      <c r="M342" s="3">
        <f t="shared" si="45"/>
        <v>222</v>
      </c>
      <c r="N342" s="3">
        <f t="shared" si="46"/>
        <v>43984.800000000003</v>
      </c>
      <c r="O342" s="3">
        <f t="shared" si="47"/>
        <v>39693.600000000006</v>
      </c>
      <c r="P342" t="s">
        <v>25</v>
      </c>
      <c r="Q342" t="s">
        <v>26</v>
      </c>
      <c r="R342" t="s">
        <v>3632</v>
      </c>
      <c r="S342" t="s">
        <v>4126</v>
      </c>
      <c r="T342" t="s">
        <v>4126</v>
      </c>
      <c r="U342">
        <v>5516</v>
      </c>
      <c r="V342" s="23">
        <v>44776</v>
      </c>
    </row>
    <row r="343" spans="1:22" x14ac:dyDescent="0.25">
      <c r="A343" t="s">
        <v>365</v>
      </c>
      <c r="B343" s="23">
        <v>44530</v>
      </c>
      <c r="C343" s="23">
        <v>44554</v>
      </c>
      <c r="D343" s="3">
        <v>60</v>
      </c>
      <c r="E343" s="24">
        <v>357.6</v>
      </c>
      <c r="F343" s="23">
        <v>44613</v>
      </c>
      <c r="G343" s="23">
        <v>44776</v>
      </c>
      <c r="H343" s="21">
        <f t="shared" si="40"/>
        <v>163</v>
      </c>
      <c r="I343" s="5">
        <f t="shared" si="41"/>
        <v>58288.800000000003</v>
      </c>
      <c r="J343" s="3">
        <f t="shared" si="42"/>
        <v>223</v>
      </c>
      <c r="K343" s="22">
        <f t="shared" si="43"/>
        <v>134.60000000000002</v>
      </c>
      <c r="L343" s="3">
        <f t="shared" si="44"/>
        <v>246</v>
      </c>
      <c r="M343" s="3">
        <f t="shared" si="45"/>
        <v>222</v>
      </c>
      <c r="N343" s="3">
        <f t="shared" si="46"/>
        <v>87969.600000000006</v>
      </c>
      <c r="O343" s="3">
        <f t="shared" si="47"/>
        <v>79387.200000000012</v>
      </c>
      <c r="P343" t="s">
        <v>25</v>
      </c>
      <c r="Q343" t="s">
        <v>26</v>
      </c>
      <c r="R343" t="s">
        <v>3632</v>
      </c>
      <c r="S343" t="s">
        <v>4126</v>
      </c>
      <c r="T343" t="s">
        <v>4126</v>
      </c>
      <c r="U343">
        <v>5516</v>
      </c>
      <c r="V343" s="23">
        <v>44776</v>
      </c>
    </row>
    <row r="344" spans="1:22" x14ac:dyDescent="0.25">
      <c r="A344" t="s">
        <v>366</v>
      </c>
      <c r="B344" s="23">
        <v>44533</v>
      </c>
      <c r="C344" s="23">
        <v>44554</v>
      </c>
      <c r="D344" s="3">
        <v>60</v>
      </c>
      <c r="E344" s="24">
        <v>559.54999999999995</v>
      </c>
      <c r="F344" s="23">
        <v>44613</v>
      </c>
      <c r="G344" s="23">
        <v>44776</v>
      </c>
      <c r="H344" s="21">
        <f t="shared" si="40"/>
        <v>163</v>
      </c>
      <c r="I344" s="5">
        <f t="shared" si="41"/>
        <v>91206.65</v>
      </c>
      <c r="J344" s="3">
        <f t="shared" si="42"/>
        <v>223</v>
      </c>
      <c r="K344" s="22">
        <f t="shared" si="43"/>
        <v>336.54999999999995</v>
      </c>
      <c r="L344" s="3">
        <f t="shared" si="44"/>
        <v>243</v>
      </c>
      <c r="M344" s="3">
        <f t="shared" si="45"/>
        <v>222</v>
      </c>
      <c r="N344" s="3">
        <f t="shared" si="46"/>
        <v>135970.65</v>
      </c>
      <c r="O344" s="3">
        <f t="shared" si="47"/>
        <v>124220.09999999999</v>
      </c>
      <c r="P344" t="s">
        <v>25</v>
      </c>
      <c r="Q344" t="s">
        <v>26</v>
      </c>
      <c r="R344" t="s">
        <v>3632</v>
      </c>
      <c r="S344" t="s">
        <v>4126</v>
      </c>
      <c r="T344" t="s">
        <v>4126</v>
      </c>
      <c r="U344">
        <v>5516</v>
      </c>
      <c r="V344" s="23">
        <v>44776</v>
      </c>
    </row>
    <row r="345" spans="1:22" x14ac:dyDescent="0.25">
      <c r="A345" t="s">
        <v>367</v>
      </c>
      <c r="B345" s="23">
        <v>44543</v>
      </c>
      <c r="C345" s="23">
        <v>44561</v>
      </c>
      <c r="D345" s="3">
        <v>60</v>
      </c>
      <c r="E345" s="24">
        <v>536.4</v>
      </c>
      <c r="F345" s="23">
        <v>44621</v>
      </c>
      <c r="G345" s="23">
        <v>44776</v>
      </c>
      <c r="H345" s="21">
        <f t="shared" si="40"/>
        <v>155</v>
      </c>
      <c r="I345" s="5">
        <f t="shared" si="41"/>
        <v>83142</v>
      </c>
      <c r="J345" s="3">
        <f t="shared" si="42"/>
        <v>215</v>
      </c>
      <c r="K345" s="22">
        <f t="shared" si="43"/>
        <v>321.39999999999998</v>
      </c>
      <c r="L345" s="3">
        <f t="shared" si="44"/>
        <v>233</v>
      </c>
      <c r="M345" s="3">
        <f t="shared" si="45"/>
        <v>215</v>
      </c>
      <c r="N345" s="3">
        <f t="shared" si="46"/>
        <v>124981.2</v>
      </c>
      <c r="O345" s="3">
        <f t="shared" si="47"/>
        <v>115326</v>
      </c>
      <c r="P345" t="s">
        <v>25</v>
      </c>
      <c r="Q345" t="s">
        <v>26</v>
      </c>
      <c r="R345" t="s">
        <v>3632</v>
      </c>
      <c r="S345" t="s">
        <v>4126</v>
      </c>
      <c r="T345" t="s">
        <v>4126</v>
      </c>
      <c r="U345">
        <v>5516</v>
      </c>
      <c r="V345" s="23">
        <v>44776</v>
      </c>
    </row>
    <row r="346" spans="1:22" x14ac:dyDescent="0.25">
      <c r="A346" t="s">
        <v>368</v>
      </c>
      <c r="B346" s="23">
        <v>44620</v>
      </c>
      <c r="C346" s="23">
        <v>44638</v>
      </c>
      <c r="D346" s="3">
        <v>60</v>
      </c>
      <c r="E346" s="24">
        <v>385.25</v>
      </c>
      <c r="F346" s="23">
        <v>44694</v>
      </c>
      <c r="G346" s="23">
        <v>44820</v>
      </c>
      <c r="H346" s="21">
        <f t="shared" si="40"/>
        <v>126</v>
      </c>
      <c r="I346" s="5">
        <f t="shared" si="41"/>
        <v>48541.5</v>
      </c>
      <c r="J346" s="3">
        <f t="shared" si="42"/>
        <v>186</v>
      </c>
      <c r="K346" s="22">
        <f t="shared" si="43"/>
        <v>199.25</v>
      </c>
      <c r="L346" s="3">
        <f t="shared" si="44"/>
        <v>200</v>
      </c>
      <c r="M346" s="3">
        <f t="shared" si="45"/>
        <v>182</v>
      </c>
      <c r="N346" s="3">
        <f t="shared" si="46"/>
        <v>77050</v>
      </c>
      <c r="O346" s="3">
        <f t="shared" si="47"/>
        <v>70115.5</v>
      </c>
      <c r="P346" t="s">
        <v>25</v>
      </c>
      <c r="Q346" t="s">
        <v>26</v>
      </c>
      <c r="R346" t="s">
        <v>3632</v>
      </c>
      <c r="S346" t="s">
        <v>4126</v>
      </c>
      <c r="T346" t="s">
        <v>4126</v>
      </c>
      <c r="U346">
        <v>6505</v>
      </c>
      <c r="V346" s="23">
        <v>44820</v>
      </c>
    </row>
    <row r="347" spans="1:22" x14ac:dyDescent="0.25">
      <c r="A347" t="s">
        <v>369</v>
      </c>
      <c r="B347" s="23">
        <v>44645</v>
      </c>
      <c r="C347" s="23">
        <v>44679</v>
      </c>
      <c r="D347" s="3">
        <v>60</v>
      </c>
      <c r="E347" s="24">
        <v>351.3</v>
      </c>
      <c r="F347" s="23">
        <v>44726</v>
      </c>
      <c r="G347" s="23">
        <v>44820</v>
      </c>
      <c r="H347" s="21">
        <f t="shared" si="40"/>
        <v>94</v>
      </c>
      <c r="I347" s="5">
        <f t="shared" si="41"/>
        <v>33022.200000000004</v>
      </c>
      <c r="J347" s="3">
        <f t="shared" si="42"/>
        <v>154</v>
      </c>
      <c r="K347" s="22">
        <f t="shared" si="43"/>
        <v>197.3</v>
      </c>
      <c r="L347" s="3">
        <f t="shared" si="44"/>
        <v>175</v>
      </c>
      <c r="M347" s="3">
        <f t="shared" si="45"/>
        <v>141</v>
      </c>
      <c r="N347" s="3">
        <f t="shared" si="46"/>
        <v>61477.5</v>
      </c>
      <c r="O347" s="3">
        <f t="shared" si="47"/>
        <v>49533.3</v>
      </c>
      <c r="P347" t="s">
        <v>25</v>
      </c>
      <c r="Q347" t="s">
        <v>26</v>
      </c>
      <c r="R347" t="s">
        <v>3632</v>
      </c>
      <c r="S347" t="s">
        <v>4126</v>
      </c>
      <c r="T347" t="s">
        <v>4126</v>
      </c>
      <c r="U347">
        <v>6505</v>
      </c>
      <c r="V347" s="23">
        <v>44820</v>
      </c>
    </row>
    <row r="348" spans="1:22" x14ac:dyDescent="0.25">
      <c r="A348" t="s">
        <v>370</v>
      </c>
      <c r="B348" s="23">
        <v>44225</v>
      </c>
      <c r="C348" s="23">
        <v>44235</v>
      </c>
      <c r="D348" s="3">
        <v>60</v>
      </c>
      <c r="E348" s="24">
        <v>13549</v>
      </c>
      <c r="F348" s="23">
        <v>44289</v>
      </c>
      <c r="G348" s="23">
        <v>44768</v>
      </c>
      <c r="H348" s="21">
        <f t="shared" si="40"/>
        <v>479</v>
      </c>
      <c r="I348" s="5">
        <f t="shared" si="41"/>
        <v>6489971</v>
      </c>
      <c r="J348" s="3">
        <f t="shared" si="42"/>
        <v>539</v>
      </c>
      <c r="K348" s="22">
        <f t="shared" si="43"/>
        <v>13010</v>
      </c>
      <c r="L348" s="3">
        <f t="shared" si="44"/>
        <v>543</v>
      </c>
      <c r="M348" s="3">
        <f t="shared" si="45"/>
        <v>533</v>
      </c>
      <c r="N348" s="3">
        <f t="shared" si="46"/>
        <v>7357107</v>
      </c>
      <c r="O348" s="3">
        <f t="shared" si="47"/>
        <v>7221617</v>
      </c>
      <c r="P348" t="s">
        <v>25</v>
      </c>
      <c r="Q348" t="s">
        <v>26</v>
      </c>
      <c r="R348" t="s">
        <v>3633</v>
      </c>
      <c r="S348" t="s">
        <v>4127</v>
      </c>
      <c r="T348" t="s">
        <v>4127</v>
      </c>
      <c r="U348">
        <v>5182</v>
      </c>
      <c r="V348" s="23">
        <v>44768</v>
      </c>
    </row>
    <row r="349" spans="1:22" x14ac:dyDescent="0.25">
      <c r="A349" t="s">
        <v>371</v>
      </c>
      <c r="B349" s="23">
        <v>44533</v>
      </c>
      <c r="C349" s="23">
        <v>44537</v>
      </c>
      <c r="D349" s="3">
        <v>60</v>
      </c>
      <c r="E349" s="24">
        <v>18000</v>
      </c>
      <c r="F349" s="23">
        <v>44593</v>
      </c>
      <c r="G349" s="23">
        <v>44774</v>
      </c>
      <c r="H349" s="21">
        <f t="shared" si="40"/>
        <v>181</v>
      </c>
      <c r="I349" s="5">
        <f t="shared" si="41"/>
        <v>3258000</v>
      </c>
      <c r="J349" s="3">
        <f t="shared" si="42"/>
        <v>241</v>
      </c>
      <c r="K349" s="22">
        <f t="shared" si="43"/>
        <v>17759</v>
      </c>
      <c r="L349" s="3">
        <f t="shared" si="44"/>
        <v>241</v>
      </c>
      <c r="M349" s="3">
        <f t="shared" si="45"/>
        <v>237</v>
      </c>
      <c r="N349" s="3">
        <f t="shared" si="46"/>
        <v>4338000</v>
      </c>
      <c r="O349" s="3">
        <f t="shared" si="47"/>
        <v>4266000</v>
      </c>
      <c r="P349" t="s">
        <v>25</v>
      </c>
      <c r="Q349" t="s">
        <v>26</v>
      </c>
      <c r="R349" t="s">
        <v>3633</v>
      </c>
      <c r="S349" t="s">
        <v>4127</v>
      </c>
      <c r="T349" t="s">
        <v>4127</v>
      </c>
      <c r="U349">
        <v>5377</v>
      </c>
      <c r="V349" s="23">
        <v>44774</v>
      </c>
    </row>
    <row r="350" spans="1:22" x14ac:dyDescent="0.25">
      <c r="A350" t="s">
        <v>372</v>
      </c>
      <c r="B350" s="23">
        <v>44558</v>
      </c>
      <c r="C350" s="23">
        <v>44561</v>
      </c>
      <c r="D350" s="3">
        <v>60</v>
      </c>
      <c r="E350" s="24">
        <v>66343.83</v>
      </c>
      <c r="F350" s="23">
        <v>44619</v>
      </c>
      <c r="G350" s="23">
        <v>44760</v>
      </c>
      <c r="H350" s="21">
        <f t="shared" si="40"/>
        <v>141</v>
      </c>
      <c r="I350" s="5">
        <f t="shared" si="41"/>
        <v>9354480.0299999993</v>
      </c>
      <c r="J350" s="3">
        <f t="shared" si="42"/>
        <v>201</v>
      </c>
      <c r="K350" s="22">
        <f t="shared" si="43"/>
        <v>66142.83</v>
      </c>
      <c r="L350" s="3">
        <f t="shared" si="44"/>
        <v>202</v>
      </c>
      <c r="M350" s="3">
        <f t="shared" si="45"/>
        <v>199</v>
      </c>
      <c r="N350" s="3">
        <f t="shared" si="46"/>
        <v>13401453.66</v>
      </c>
      <c r="O350" s="3">
        <f t="shared" si="47"/>
        <v>13202422.17</v>
      </c>
      <c r="P350" t="s">
        <v>25</v>
      </c>
      <c r="Q350" t="s">
        <v>26</v>
      </c>
      <c r="R350" t="s">
        <v>3633</v>
      </c>
      <c r="S350" t="s">
        <v>4127</v>
      </c>
      <c r="T350" t="s">
        <v>4127</v>
      </c>
      <c r="U350">
        <v>4967</v>
      </c>
      <c r="V350" s="23">
        <v>44760</v>
      </c>
    </row>
    <row r="351" spans="1:22" x14ac:dyDescent="0.25">
      <c r="A351" t="s">
        <v>373</v>
      </c>
      <c r="B351" s="23">
        <v>44560</v>
      </c>
      <c r="C351" s="23">
        <v>44571</v>
      </c>
      <c r="D351" s="3">
        <v>60</v>
      </c>
      <c r="E351" s="24">
        <v>3600</v>
      </c>
      <c r="F351" s="23">
        <v>44620</v>
      </c>
      <c r="G351" s="23">
        <v>44774</v>
      </c>
      <c r="H351" s="21">
        <f t="shared" si="40"/>
        <v>154</v>
      </c>
      <c r="I351" s="5">
        <f t="shared" si="41"/>
        <v>554400</v>
      </c>
      <c r="J351" s="3">
        <f t="shared" si="42"/>
        <v>214</v>
      </c>
      <c r="K351" s="22">
        <f t="shared" si="43"/>
        <v>3386</v>
      </c>
      <c r="L351" s="3">
        <f t="shared" si="44"/>
        <v>214</v>
      </c>
      <c r="M351" s="3">
        <f t="shared" si="45"/>
        <v>203</v>
      </c>
      <c r="N351" s="3">
        <f t="shared" si="46"/>
        <v>770400</v>
      </c>
      <c r="O351" s="3">
        <f t="shared" si="47"/>
        <v>730800</v>
      </c>
      <c r="P351" t="s">
        <v>25</v>
      </c>
      <c r="Q351" t="s">
        <v>26</v>
      </c>
      <c r="R351" t="s">
        <v>3633</v>
      </c>
      <c r="S351" t="s">
        <v>4127</v>
      </c>
      <c r="T351" t="s">
        <v>4127</v>
      </c>
      <c r="U351">
        <v>5377</v>
      </c>
      <c r="V351" s="23">
        <v>44774</v>
      </c>
    </row>
    <row r="352" spans="1:22" x14ac:dyDescent="0.25">
      <c r="A352" t="s">
        <v>374</v>
      </c>
      <c r="B352" s="23">
        <v>44578</v>
      </c>
      <c r="C352" s="23">
        <v>44580</v>
      </c>
      <c r="D352" s="3">
        <v>60</v>
      </c>
      <c r="E352" s="24">
        <v>400</v>
      </c>
      <c r="F352" s="23">
        <v>44638</v>
      </c>
      <c r="G352" s="23">
        <v>44774</v>
      </c>
      <c r="H352" s="21">
        <f t="shared" si="40"/>
        <v>136</v>
      </c>
      <c r="I352" s="5">
        <f t="shared" si="41"/>
        <v>54400</v>
      </c>
      <c r="J352" s="3">
        <f t="shared" si="42"/>
        <v>196</v>
      </c>
      <c r="K352" s="22">
        <f t="shared" si="43"/>
        <v>204</v>
      </c>
      <c r="L352" s="3">
        <f t="shared" si="44"/>
        <v>196</v>
      </c>
      <c r="M352" s="3">
        <f t="shared" si="45"/>
        <v>194</v>
      </c>
      <c r="N352" s="3">
        <f t="shared" si="46"/>
        <v>78400</v>
      </c>
      <c r="O352" s="3">
        <f t="shared" si="47"/>
        <v>77600</v>
      </c>
      <c r="P352" t="s">
        <v>25</v>
      </c>
      <c r="Q352" t="s">
        <v>26</v>
      </c>
      <c r="R352" t="s">
        <v>3633</v>
      </c>
      <c r="S352" t="s">
        <v>4127</v>
      </c>
      <c r="T352" t="s">
        <v>4127</v>
      </c>
      <c r="U352">
        <v>5377</v>
      </c>
      <c r="V352" s="23">
        <v>44774</v>
      </c>
    </row>
    <row r="353" spans="1:22" x14ac:dyDescent="0.25">
      <c r="A353" t="s">
        <v>375</v>
      </c>
      <c r="B353" s="23">
        <v>44680</v>
      </c>
      <c r="C353" s="23">
        <v>44691</v>
      </c>
      <c r="D353" s="3">
        <v>60</v>
      </c>
      <c r="E353" s="24">
        <v>6565</v>
      </c>
      <c r="F353" s="23">
        <v>44741</v>
      </c>
      <c r="G353" s="23">
        <v>44774</v>
      </c>
      <c r="H353" s="21">
        <f t="shared" si="40"/>
        <v>33</v>
      </c>
      <c r="I353" s="5">
        <f t="shared" si="41"/>
        <v>216645</v>
      </c>
      <c r="J353" s="3">
        <f t="shared" si="42"/>
        <v>93</v>
      </c>
      <c r="K353" s="22">
        <f t="shared" si="43"/>
        <v>6472</v>
      </c>
      <c r="L353" s="3">
        <f t="shared" si="44"/>
        <v>94</v>
      </c>
      <c r="M353" s="3">
        <f t="shared" si="45"/>
        <v>83</v>
      </c>
      <c r="N353" s="3">
        <f t="shared" si="46"/>
        <v>617110</v>
      </c>
      <c r="O353" s="3">
        <f t="shared" si="47"/>
        <v>544895</v>
      </c>
      <c r="P353" t="s">
        <v>25</v>
      </c>
      <c r="Q353" t="s">
        <v>26</v>
      </c>
      <c r="R353" t="s">
        <v>3633</v>
      </c>
      <c r="S353" t="s">
        <v>4127</v>
      </c>
      <c r="T353" t="s">
        <v>4127</v>
      </c>
      <c r="U353">
        <v>5377</v>
      </c>
      <c r="V353" s="23">
        <v>44774</v>
      </c>
    </row>
    <row r="354" spans="1:22" x14ac:dyDescent="0.25">
      <c r="A354" t="s">
        <v>376</v>
      </c>
      <c r="B354" s="23">
        <v>44749</v>
      </c>
      <c r="C354" s="23">
        <v>44809</v>
      </c>
      <c r="D354" s="3">
        <v>60</v>
      </c>
      <c r="E354" s="24">
        <v>6550</v>
      </c>
      <c r="F354" s="23">
        <v>44811</v>
      </c>
      <c r="G354" s="23">
        <v>44811</v>
      </c>
      <c r="H354" s="21">
        <f t="shared" si="40"/>
        <v>0</v>
      </c>
      <c r="I354" s="5">
        <f t="shared" si="41"/>
        <v>0</v>
      </c>
      <c r="J354" s="3">
        <f t="shared" si="42"/>
        <v>60</v>
      </c>
      <c r="K354" s="22">
        <f t="shared" si="43"/>
        <v>6490</v>
      </c>
      <c r="L354" s="3">
        <f t="shared" si="44"/>
        <v>62</v>
      </c>
      <c r="M354" s="3">
        <f t="shared" si="45"/>
        <v>2</v>
      </c>
      <c r="N354" s="3">
        <f t="shared" si="46"/>
        <v>406100</v>
      </c>
      <c r="O354" s="3">
        <f t="shared" si="47"/>
        <v>13100</v>
      </c>
      <c r="P354" t="s">
        <v>25</v>
      </c>
      <c r="Q354" t="s">
        <v>26</v>
      </c>
      <c r="R354" t="s">
        <v>3633</v>
      </c>
      <c r="S354" t="s">
        <v>4127</v>
      </c>
      <c r="T354" t="s">
        <v>4127</v>
      </c>
      <c r="U354">
        <v>6282</v>
      </c>
      <c r="V354" s="23">
        <v>44811</v>
      </c>
    </row>
    <row r="355" spans="1:22" x14ac:dyDescent="0.25">
      <c r="A355" t="s">
        <v>377</v>
      </c>
      <c r="B355" s="23">
        <v>44670</v>
      </c>
      <c r="C355" s="23">
        <v>44686</v>
      </c>
      <c r="D355" s="3">
        <v>60</v>
      </c>
      <c r="E355" s="24">
        <v>11821.72</v>
      </c>
      <c r="F355" s="23">
        <v>44730</v>
      </c>
      <c r="G355" s="23">
        <v>44760</v>
      </c>
      <c r="H355" s="21">
        <f t="shared" si="40"/>
        <v>30</v>
      </c>
      <c r="I355" s="5">
        <f t="shared" si="41"/>
        <v>354651.6</v>
      </c>
      <c r="J355" s="3">
        <f t="shared" si="42"/>
        <v>90</v>
      </c>
      <c r="K355" s="22">
        <f t="shared" si="43"/>
        <v>11731.72</v>
      </c>
      <c r="L355" s="3">
        <f t="shared" si="44"/>
        <v>90</v>
      </c>
      <c r="M355" s="3">
        <f t="shared" si="45"/>
        <v>74</v>
      </c>
      <c r="N355" s="3">
        <f t="shared" si="46"/>
        <v>1063954.8</v>
      </c>
      <c r="O355" s="3">
        <f t="shared" si="47"/>
        <v>874807.27999999991</v>
      </c>
      <c r="P355" t="s">
        <v>25</v>
      </c>
      <c r="Q355" t="s">
        <v>26</v>
      </c>
      <c r="R355" t="s">
        <v>3633</v>
      </c>
      <c r="S355" t="s">
        <v>4127</v>
      </c>
      <c r="T355" t="s">
        <v>4127</v>
      </c>
      <c r="U355">
        <v>4968</v>
      </c>
      <c r="V355" s="23">
        <v>44760</v>
      </c>
    </row>
    <row r="356" spans="1:22" x14ac:dyDescent="0.25">
      <c r="A356" t="s">
        <v>378</v>
      </c>
      <c r="B356" s="23">
        <v>44681</v>
      </c>
      <c r="C356" s="23">
        <v>44698</v>
      </c>
      <c r="D356" s="3">
        <v>60</v>
      </c>
      <c r="E356" s="24">
        <v>74932.2</v>
      </c>
      <c r="F356" s="23">
        <v>44751</v>
      </c>
      <c r="G356" s="23">
        <v>44760</v>
      </c>
      <c r="H356" s="21">
        <f t="shared" si="40"/>
        <v>9</v>
      </c>
      <c r="I356" s="5">
        <f t="shared" si="41"/>
        <v>674389.79999999993</v>
      </c>
      <c r="J356" s="3">
        <f t="shared" si="42"/>
        <v>69</v>
      </c>
      <c r="K356" s="22">
        <f t="shared" si="43"/>
        <v>74863.199999999997</v>
      </c>
      <c r="L356" s="3">
        <f t="shared" si="44"/>
        <v>79</v>
      </c>
      <c r="M356" s="3">
        <f t="shared" si="45"/>
        <v>62</v>
      </c>
      <c r="N356" s="3">
        <f t="shared" si="46"/>
        <v>5919643.7999999998</v>
      </c>
      <c r="O356" s="3">
        <f t="shared" si="47"/>
        <v>4645796.3999999994</v>
      </c>
      <c r="P356" t="s">
        <v>25</v>
      </c>
      <c r="Q356" t="s">
        <v>26</v>
      </c>
      <c r="R356" t="s">
        <v>3633</v>
      </c>
      <c r="S356" t="s">
        <v>4127</v>
      </c>
      <c r="T356" t="s">
        <v>4127</v>
      </c>
      <c r="U356">
        <v>4971</v>
      </c>
      <c r="V356" s="23">
        <v>44760</v>
      </c>
    </row>
    <row r="357" spans="1:22" x14ac:dyDescent="0.25">
      <c r="A357" t="s">
        <v>379</v>
      </c>
      <c r="B357" s="23">
        <v>44681</v>
      </c>
      <c r="C357" s="23">
        <v>44698</v>
      </c>
      <c r="D357" s="3">
        <v>60</v>
      </c>
      <c r="E357" s="24">
        <v>16077.78</v>
      </c>
      <c r="F357" s="23">
        <v>44751</v>
      </c>
      <c r="G357" s="23">
        <v>44760</v>
      </c>
      <c r="H357" s="21">
        <f t="shared" si="40"/>
        <v>9</v>
      </c>
      <c r="I357" s="5">
        <f t="shared" si="41"/>
        <v>144700.02000000002</v>
      </c>
      <c r="J357" s="3">
        <f t="shared" si="42"/>
        <v>69</v>
      </c>
      <c r="K357" s="22">
        <f t="shared" si="43"/>
        <v>16008.78</v>
      </c>
      <c r="L357" s="3">
        <f t="shared" si="44"/>
        <v>79</v>
      </c>
      <c r="M357" s="3">
        <f t="shared" si="45"/>
        <v>62</v>
      </c>
      <c r="N357" s="3">
        <f t="shared" si="46"/>
        <v>1270144.6200000001</v>
      </c>
      <c r="O357" s="3">
        <f t="shared" si="47"/>
        <v>996822.36</v>
      </c>
      <c r="P357" t="s">
        <v>25</v>
      </c>
      <c r="Q357" t="s">
        <v>26</v>
      </c>
      <c r="R357" t="s">
        <v>3633</v>
      </c>
      <c r="S357" t="s">
        <v>4127</v>
      </c>
      <c r="T357" t="s">
        <v>4127</v>
      </c>
      <c r="U357">
        <v>4970</v>
      </c>
      <c r="V357" s="23">
        <v>44760</v>
      </c>
    </row>
    <row r="358" spans="1:22" x14ac:dyDescent="0.25">
      <c r="A358" t="s">
        <v>380</v>
      </c>
      <c r="B358" s="23">
        <v>44681</v>
      </c>
      <c r="C358" s="23">
        <v>44698</v>
      </c>
      <c r="D358" s="3">
        <v>60</v>
      </c>
      <c r="E358" s="24">
        <v>52887.38</v>
      </c>
      <c r="F358" s="23">
        <v>44751</v>
      </c>
      <c r="G358" s="23">
        <v>44760</v>
      </c>
      <c r="H358" s="21">
        <f t="shared" si="40"/>
        <v>9</v>
      </c>
      <c r="I358" s="5">
        <f t="shared" si="41"/>
        <v>475986.42</v>
      </c>
      <c r="J358" s="3">
        <f t="shared" si="42"/>
        <v>69</v>
      </c>
      <c r="K358" s="22">
        <f t="shared" si="43"/>
        <v>52818.38</v>
      </c>
      <c r="L358" s="3">
        <f t="shared" si="44"/>
        <v>79</v>
      </c>
      <c r="M358" s="3">
        <f t="shared" si="45"/>
        <v>62</v>
      </c>
      <c r="N358" s="3">
        <f t="shared" si="46"/>
        <v>4178103.02</v>
      </c>
      <c r="O358" s="3">
        <f t="shared" si="47"/>
        <v>3279017.56</v>
      </c>
      <c r="P358" t="s">
        <v>25</v>
      </c>
      <c r="Q358" t="s">
        <v>26</v>
      </c>
      <c r="R358" t="s">
        <v>3633</v>
      </c>
      <c r="S358" t="s">
        <v>4127</v>
      </c>
      <c r="T358" t="s">
        <v>4127</v>
      </c>
      <c r="U358">
        <v>4969</v>
      </c>
      <c r="V358" s="23">
        <v>44760</v>
      </c>
    </row>
    <row r="359" spans="1:22" x14ac:dyDescent="0.25">
      <c r="A359" t="s">
        <v>381</v>
      </c>
      <c r="B359" s="23">
        <v>44681</v>
      </c>
      <c r="C359" s="23">
        <v>44698</v>
      </c>
      <c r="D359" s="3">
        <v>60</v>
      </c>
      <c r="E359" s="24">
        <v>19549.07</v>
      </c>
      <c r="F359" s="23">
        <v>44751</v>
      </c>
      <c r="G359" s="23">
        <v>44760</v>
      </c>
      <c r="H359" s="21">
        <f t="shared" si="40"/>
        <v>9</v>
      </c>
      <c r="I359" s="5">
        <f t="shared" si="41"/>
        <v>175941.63</v>
      </c>
      <c r="J359" s="3">
        <f t="shared" si="42"/>
        <v>69</v>
      </c>
      <c r="K359" s="22">
        <f t="shared" si="43"/>
        <v>19480.07</v>
      </c>
      <c r="L359" s="3">
        <f t="shared" si="44"/>
        <v>79</v>
      </c>
      <c r="M359" s="3">
        <f t="shared" si="45"/>
        <v>62</v>
      </c>
      <c r="N359" s="3">
        <f t="shared" si="46"/>
        <v>1544376.53</v>
      </c>
      <c r="O359" s="3">
        <f t="shared" si="47"/>
        <v>1212042.3400000001</v>
      </c>
      <c r="P359" t="s">
        <v>25</v>
      </c>
      <c r="Q359" t="s">
        <v>26</v>
      </c>
      <c r="R359" t="s">
        <v>3633</v>
      </c>
      <c r="S359" t="s">
        <v>4127</v>
      </c>
      <c r="T359" t="s">
        <v>4127</v>
      </c>
      <c r="U359">
        <v>4969</v>
      </c>
      <c r="V359" s="23">
        <v>44760</v>
      </c>
    </row>
    <row r="360" spans="1:22" x14ac:dyDescent="0.25">
      <c r="A360" t="s">
        <v>382</v>
      </c>
      <c r="B360" s="23">
        <v>44681</v>
      </c>
      <c r="C360" s="23">
        <v>44694</v>
      </c>
      <c r="D360" s="3">
        <v>60</v>
      </c>
      <c r="E360" s="24">
        <v>600</v>
      </c>
      <c r="F360" s="23">
        <v>44751</v>
      </c>
      <c r="G360" s="23">
        <v>44816</v>
      </c>
      <c r="H360" s="21">
        <f t="shared" si="40"/>
        <v>65</v>
      </c>
      <c r="I360" s="5">
        <f t="shared" si="41"/>
        <v>39000</v>
      </c>
      <c r="J360" s="3">
        <f t="shared" si="42"/>
        <v>125</v>
      </c>
      <c r="K360" s="22">
        <f t="shared" si="43"/>
        <v>475</v>
      </c>
      <c r="L360" s="3">
        <f t="shared" si="44"/>
        <v>135</v>
      </c>
      <c r="M360" s="3">
        <f t="shared" si="45"/>
        <v>122</v>
      </c>
      <c r="N360" s="3">
        <f t="shared" si="46"/>
        <v>81000</v>
      </c>
      <c r="O360" s="3">
        <f t="shared" si="47"/>
        <v>73200</v>
      </c>
      <c r="P360" t="s">
        <v>25</v>
      </c>
      <c r="Q360" t="s">
        <v>26</v>
      </c>
      <c r="R360" t="s">
        <v>3633</v>
      </c>
      <c r="S360" t="s">
        <v>4127</v>
      </c>
      <c r="T360" t="s">
        <v>4127</v>
      </c>
      <c r="U360">
        <v>6360</v>
      </c>
      <c r="V360" s="23">
        <v>44816</v>
      </c>
    </row>
    <row r="361" spans="1:22" x14ac:dyDescent="0.25">
      <c r="A361" t="s">
        <v>383</v>
      </c>
      <c r="B361" s="23">
        <v>44720</v>
      </c>
      <c r="C361" s="23">
        <v>44739</v>
      </c>
      <c r="D361" s="3">
        <v>60</v>
      </c>
      <c r="E361" s="24">
        <v>74932.2</v>
      </c>
      <c r="F361" s="23">
        <v>44789</v>
      </c>
      <c r="G361" s="23">
        <v>44760</v>
      </c>
      <c r="H361" s="21">
        <f t="shared" si="40"/>
        <v>-29</v>
      </c>
      <c r="I361" s="5">
        <f t="shared" si="41"/>
        <v>-2173033.7999999998</v>
      </c>
      <c r="J361" s="3">
        <f t="shared" si="42"/>
        <v>31</v>
      </c>
      <c r="K361" s="22">
        <f t="shared" si="43"/>
        <v>74901.2</v>
      </c>
      <c r="L361" s="3">
        <f t="shared" si="44"/>
        <v>40</v>
      </c>
      <c r="M361" s="3">
        <f t="shared" si="45"/>
        <v>21</v>
      </c>
      <c r="N361" s="3">
        <f t="shared" si="46"/>
        <v>2997288</v>
      </c>
      <c r="O361" s="3">
        <f t="shared" si="47"/>
        <v>1573576.2</v>
      </c>
      <c r="P361" t="s">
        <v>25</v>
      </c>
      <c r="Q361" t="s">
        <v>26</v>
      </c>
      <c r="R361" t="s">
        <v>3633</v>
      </c>
      <c r="S361" t="s">
        <v>4127</v>
      </c>
      <c r="T361" t="s">
        <v>4127</v>
      </c>
      <c r="U361">
        <v>4971</v>
      </c>
      <c r="V361" s="23">
        <v>44760</v>
      </c>
    </row>
    <row r="362" spans="1:22" x14ac:dyDescent="0.25">
      <c r="A362" t="s">
        <v>384</v>
      </c>
      <c r="B362" s="23">
        <v>44720</v>
      </c>
      <c r="C362" s="23">
        <v>44739</v>
      </c>
      <c r="D362" s="3">
        <v>60</v>
      </c>
      <c r="E362" s="24">
        <v>16077.78</v>
      </c>
      <c r="F362" s="23">
        <v>44788</v>
      </c>
      <c r="G362" s="23">
        <v>44760</v>
      </c>
      <c r="H362" s="21">
        <f t="shared" si="40"/>
        <v>-28</v>
      </c>
      <c r="I362" s="5">
        <f t="shared" si="41"/>
        <v>-450177.84</v>
      </c>
      <c r="J362" s="3">
        <f t="shared" si="42"/>
        <v>32</v>
      </c>
      <c r="K362" s="22">
        <f t="shared" si="43"/>
        <v>16045.78</v>
      </c>
      <c r="L362" s="3">
        <f t="shared" si="44"/>
        <v>40</v>
      </c>
      <c r="M362" s="3">
        <f t="shared" si="45"/>
        <v>21</v>
      </c>
      <c r="N362" s="3">
        <f t="shared" si="46"/>
        <v>643111.20000000007</v>
      </c>
      <c r="O362" s="3">
        <f t="shared" si="47"/>
        <v>337633.38</v>
      </c>
      <c r="P362" t="s">
        <v>25</v>
      </c>
      <c r="Q362" t="s">
        <v>26</v>
      </c>
      <c r="R362" t="s">
        <v>3633</v>
      </c>
      <c r="S362" t="s">
        <v>4127</v>
      </c>
      <c r="T362" t="s">
        <v>4127</v>
      </c>
      <c r="U362">
        <v>4970</v>
      </c>
      <c r="V362" s="23">
        <v>44760</v>
      </c>
    </row>
    <row r="363" spans="1:22" x14ac:dyDescent="0.25">
      <c r="A363" t="s">
        <v>385</v>
      </c>
      <c r="B363" s="23">
        <v>44720</v>
      </c>
      <c r="C363" s="23">
        <v>44739</v>
      </c>
      <c r="D363" s="3">
        <v>60</v>
      </c>
      <c r="E363" s="24">
        <v>52887.38</v>
      </c>
      <c r="F363" s="23">
        <v>44789</v>
      </c>
      <c r="G363" s="23">
        <v>44774</v>
      </c>
      <c r="H363" s="21">
        <f t="shared" si="40"/>
        <v>-15</v>
      </c>
      <c r="I363" s="5">
        <f t="shared" si="41"/>
        <v>-793310.7</v>
      </c>
      <c r="J363" s="3">
        <f t="shared" si="42"/>
        <v>45</v>
      </c>
      <c r="K363" s="22">
        <f t="shared" si="43"/>
        <v>52842.38</v>
      </c>
      <c r="L363" s="3">
        <f t="shared" si="44"/>
        <v>54</v>
      </c>
      <c r="M363" s="3">
        <f t="shared" si="45"/>
        <v>35</v>
      </c>
      <c r="N363" s="3">
        <f t="shared" si="46"/>
        <v>2855918.52</v>
      </c>
      <c r="O363" s="3">
        <f t="shared" si="47"/>
        <v>1851058.2999999998</v>
      </c>
      <c r="P363" t="s">
        <v>25</v>
      </c>
      <c r="Q363" t="s">
        <v>26</v>
      </c>
      <c r="R363" t="s">
        <v>3633</v>
      </c>
      <c r="S363" t="s">
        <v>4127</v>
      </c>
      <c r="T363" t="s">
        <v>4127</v>
      </c>
      <c r="U363">
        <v>5376</v>
      </c>
      <c r="V363" s="23">
        <v>44774</v>
      </c>
    </row>
    <row r="364" spans="1:22" x14ac:dyDescent="0.25">
      <c r="A364" t="s">
        <v>386</v>
      </c>
      <c r="B364" s="23">
        <v>44720</v>
      </c>
      <c r="C364" s="23">
        <v>44739</v>
      </c>
      <c r="D364" s="3">
        <v>60</v>
      </c>
      <c r="E364" s="24">
        <v>19549.07</v>
      </c>
      <c r="F364" s="23">
        <v>44789</v>
      </c>
      <c r="G364" s="23">
        <v>44774</v>
      </c>
      <c r="H364" s="21">
        <f t="shared" si="40"/>
        <v>-15</v>
      </c>
      <c r="I364" s="5">
        <f t="shared" si="41"/>
        <v>-293236.05</v>
      </c>
      <c r="J364" s="3">
        <f t="shared" si="42"/>
        <v>45</v>
      </c>
      <c r="K364" s="22">
        <f t="shared" si="43"/>
        <v>19504.07</v>
      </c>
      <c r="L364" s="3">
        <f t="shared" si="44"/>
        <v>54</v>
      </c>
      <c r="M364" s="3">
        <f t="shared" si="45"/>
        <v>35</v>
      </c>
      <c r="N364" s="3">
        <f t="shared" si="46"/>
        <v>1055649.78</v>
      </c>
      <c r="O364" s="3">
        <f t="shared" si="47"/>
        <v>684217.45</v>
      </c>
      <c r="P364" t="s">
        <v>25</v>
      </c>
      <c r="Q364" t="s">
        <v>26</v>
      </c>
      <c r="R364" t="s">
        <v>3633</v>
      </c>
      <c r="S364" t="s">
        <v>4127</v>
      </c>
      <c r="T364" t="s">
        <v>4127</v>
      </c>
      <c r="U364">
        <v>5376</v>
      </c>
      <c r="V364" s="23">
        <v>44774</v>
      </c>
    </row>
    <row r="365" spans="1:22" x14ac:dyDescent="0.25">
      <c r="A365" t="s">
        <v>387</v>
      </c>
      <c r="B365" s="23">
        <v>44742</v>
      </c>
      <c r="C365" s="23">
        <v>44756</v>
      </c>
      <c r="D365" s="3">
        <v>60</v>
      </c>
      <c r="E365" s="24">
        <v>23158.7</v>
      </c>
      <c r="F365" s="23">
        <v>44803</v>
      </c>
      <c r="G365" s="23">
        <v>44760</v>
      </c>
      <c r="H365" s="21">
        <f t="shared" si="40"/>
        <v>-43</v>
      </c>
      <c r="I365" s="5">
        <f t="shared" si="41"/>
        <v>-995824.1</v>
      </c>
      <c r="J365" s="3">
        <f t="shared" si="42"/>
        <v>17</v>
      </c>
      <c r="K365" s="22">
        <f t="shared" si="43"/>
        <v>23141.7</v>
      </c>
      <c r="L365" s="3">
        <f t="shared" si="44"/>
        <v>18</v>
      </c>
      <c r="M365" s="3">
        <f t="shared" si="45"/>
        <v>4</v>
      </c>
      <c r="N365" s="3">
        <f t="shared" si="46"/>
        <v>416856.60000000003</v>
      </c>
      <c r="O365" s="3">
        <f t="shared" si="47"/>
        <v>92634.8</v>
      </c>
      <c r="P365" t="s">
        <v>25</v>
      </c>
      <c r="Q365" t="s">
        <v>26</v>
      </c>
      <c r="R365" t="s">
        <v>3633</v>
      </c>
      <c r="S365" t="s">
        <v>4127</v>
      </c>
      <c r="T365" t="s">
        <v>4127</v>
      </c>
      <c r="U365">
        <v>4968</v>
      </c>
      <c r="V365" s="23">
        <v>44760</v>
      </c>
    </row>
    <row r="366" spans="1:22" x14ac:dyDescent="0.25">
      <c r="A366" t="s">
        <v>388</v>
      </c>
      <c r="B366" s="23">
        <v>44742</v>
      </c>
      <c r="C366" s="23">
        <v>44754</v>
      </c>
      <c r="D366" s="3">
        <v>60</v>
      </c>
      <c r="E366" s="24">
        <v>1480</v>
      </c>
      <c r="F366" s="23">
        <v>44803</v>
      </c>
      <c r="G366" s="23">
        <v>44768</v>
      </c>
      <c r="H366" s="21">
        <f t="shared" si="40"/>
        <v>-35</v>
      </c>
      <c r="I366" s="5">
        <f t="shared" si="41"/>
        <v>-51800</v>
      </c>
      <c r="J366" s="3">
        <f t="shared" si="42"/>
        <v>25</v>
      </c>
      <c r="K366" s="22">
        <f t="shared" si="43"/>
        <v>1455</v>
      </c>
      <c r="L366" s="3">
        <f t="shared" si="44"/>
        <v>26</v>
      </c>
      <c r="M366" s="3">
        <f t="shared" si="45"/>
        <v>14</v>
      </c>
      <c r="N366" s="3">
        <f t="shared" si="46"/>
        <v>38480</v>
      </c>
      <c r="O366" s="3">
        <f t="shared" si="47"/>
        <v>20720</v>
      </c>
      <c r="P366" t="s">
        <v>25</v>
      </c>
      <c r="Q366" t="s">
        <v>26</v>
      </c>
      <c r="R366" t="s">
        <v>3633</v>
      </c>
      <c r="S366" t="s">
        <v>4127</v>
      </c>
      <c r="T366" t="s">
        <v>4127</v>
      </c>
      <c r="U366">
        <v>5182</v>
      </c>
      <c r="V366" s="23">
        <v>44768</v>
      </c>
    </row>
    <row r="367" spans="1:22" x14ac:dyDescent="0.25">
      <c r="A367" t="s">
        <v>389</v>
      </c>
      <c r="B367" s="23">
        <v>44742</v>
      </c>
      <c r="C367" s="23">
        <v>44809</v>
      </c>
      <c r="D367" s="3">
        <v>60</v>
      </c>
      <c r="E367" s="24">
        <v>6586</v>
      </c>
      <c r="F367" s="23">
        <v>44803</v>
      </c>
      <c r="G367" s="23">
        <v>44811</v>
      </c>
      <c r="H367" s="21">
        <f t="shared" si="40"/>
        <v>8</v>
      </c>
      <c r="I367" s="5">
        <f t="shared" si="41"/>
        <v>52688</v>
      </c>
      <c r="J367" s="3">
        <f t="shared" si="42"/>
        <v>68</v>
      </c>
      <c r="K367" s="22">
        <f t="shared" si="43"/>
        <v>6518</v>
      </c>
      <c r="L367" s="3">
        <f t="shared" si="44"/>
        <v>69</v>
      </c>
      <c r="M367" s="3">
        <f t="shared" si="45"/>
        <v>2</v>
      </c>
      <c r="N367" s="3">
        <f t="shared" si="46"/>
        <v>454434</v>
      </c>
      <c r="O367" s="3">
        <f t="shared" si="47"/>
        <v>13172</v>
      </c>
      <c r="P367" t="s">
        <v>25</v>
      </c>
      <c r="Q367" t="s">
        <v>26</v>
      </c>
      <c r="R367" t="s">
        <v>3633</v>
      </c>
      <c r="S367" t="s">
        <v>4127</v>
      </c>
      <c r="T367" t="s">
        <v>4127</v>
      </c>
      <c r="U367">
        <v>6282</v>
      </c>
      <c r="V367" s="23">
        <v>44811</v>
      </c>
    </row>
    <row r="368" spans="1:22" x14ac:dyDescent="0.25">
      <c r="A368" t="s">
        <v>390</v>
      </c>
      <c r="B368" s="23">
        <v>44753</v>
      </c>
      <c r="C368" s="23">
        <v>44764</v>
      </c>
      <c r="D368" s="3">
        <v>60</v>
      </c>
      <c r="E368" s="24">
        <v>19549.07</v>
      </c>
      <c r="F368" s="23">
        <v>44816</v>
      </c>
      <c r="G368" s="23">
        <v>44825</v>
      </c>
      <c r="H368" s="21">
        <f t="shared" si="40"/>
        <v>9</v>
      </c>
      <c r="I368" s="5">
        <f t="shared" si="41"/>
        <v>175941.63</v>
      </c>
      <c r="J368" s="3">
        <f t="shared" si="42"/>
        <v>69</v>
      </c>
      <c r="K368" s="22">
        <f t="shared" si="43"/>
        <v>19480.07</v>
      </c>
      <c r="L368" s="3">
        <f t="shared" si="44"/>
        <v>72</v>
      </c>
      <c r="M368" s="3">
        <f t="shared" si="45"/>
        <v>61</v>
      </c>
      <c r="N368" s="3">
        <f t="shared" si="46"/>
        <v>1407533.04</v>
      </c>
      <c r="O368" s="3">
        <f t="shared" si="47"/>
        <v>1192493.27</v>
      </c>
      <c r="P368" t="s">
        <v>25</v>
      </c>
      <c r="Q368" t="s">
        <v>26</v>
      </c>
      <c r="R368" t="s">
        <v>3633</v>
      </c>
      <c r="S368" t="s">
        <v>4127</v>
      </c>
      <c r="T368" t="s">
        <v>4127</v>
      </c>
      <c r="U368">
        <v>6608</v>
      </c>
      <c r="V368" s="23">
        <v>44825</v>
      </c>
    </row>
    <row r="369" spans="1:22" x14ac:dyDescent="0.25">
      <c r="A369" t="s">
        <v>391</v>
      </c>
      <c r="B369" s="23">
        <v>44753</v>
      </c>
      <c r="C369" s="23">
        <v>44764</v>
      </c>
      <c r="D369" s="3">
        <v>60</v>
      </c>
      <c r="E369" s="24">
        <v>50279.67</v>
      </c>
      <c r="F369" s="23">
        <v>44816</v>
      </c>
      <c r="G369" s="23">
        <v>44825</v>
      </c>
      <c r="H369" s="21">
        <f t="shared" si="40"/>
        <v>9</v>
      </c>
      <c r="I369" s="5">
        <f t="shared" si="41"/>
        <v>452517.02999999997</v>
      </c>
      <c r="J369" s="3">
        <f t="shared" si="42"/>
        <v>69</v>
      </c>
      <c r="K369" s="22">
        <f t="shared" si="43"/>
        <v>50210.67</v>
      </c>
      <c r="L369" s="3">
        <f t="shared" si="44"/>
        <v>72</v>
      </c>
      <c r="M369" s="3">
        <f t="shared" si="45"/>
        <v>61</v>
      </c>
      <c r="N369" s="3">
        <f t="shared" si="46"/>
        <v>3620136.2399999998</v>
      </c>
      <c r="O369" s="3">
        <f t="shared" si="47"/>
        <v>3067059.87</v>
      </c>
      <c r="P369" t="s">
        <v>25</v>
      </c>
      <c r="Q369" t="s">
        <v>26</v>
      </c>
      <c r="R369" t="s">
        <v>3633</v>
      </c>
      <c r="S369" t="s">
        <v>4127</v>
      </c>
      <c r="T369" t="s">
        <v>4127</v>
      </c>
      <c r="U369">
        <v>6608</v>
      </c>
      <c r="V369" s="23">
        <v>44825</v>
      </c>
    </row>
    <row r="370" spans="1:22" x14ac:dyDescent="0.25">
      <c r="A370" t="s">
        <v>392</v>
      </c>
      <c r="B370" s="23">
        <v>42890</v>
      </c>
      <c r="C370" s="23">
        <v>43187</v>
      </c>
      <c r="D370" s="3">
        <v>60</v>
      </c>
      <c r="E370" s="24">
        <v>125</v>
      </c>
      <c r="F370" s="23">
        <v>43210</v>
      </c>
      <c r="G370" s="23">
        <v>44762</v>
      </c>
      <c r="H370" s="21">
        <f t="shared" si="40"/>
        <v>1552</v>
      </c>
      <c r="I370" s="5">
        <f t="shared" si="41"/>
        <v>194000</v>
      </c>
      <c r="J370" s="3">
        <f t="shared" si="42"/>
        <v>1612</v>
      </c>
      <c r="K370" s="22">
        <f t="shared" si="43"/>
        <v>-1487</v>
      </c>
      <c r="L370" s="3">
        <f t="shared" si="44"/>
        <v>1872</v>
      </c>
      <c r="M370" s="3">
        <f t="shared" si="45"/>
        <v>1575</v>
      </c>
      <c r="N370" s="3">
        <f t="shared" si="46"/>
        <v>234000</v>
      </c>
      <c r="O370" s="3">
        <f t="shared" si="47"/>
        <v>196875</v>
      </c>
      <c r="P370" t="s">
        <v>25</v>
      </c>
      <c r="Q370" t="s">
        <v>26</v>
      </c>
      <c r="R370" t="s">
        <v>3634</v>
      </c>
      <c r="S370" t="s">
        <v>4128</v>
      </c>
      <c r="T370" t="s">
        <v>4129</v>
      </c>
      <c r="U370">
        <v>5011</v>
      </c>
      <c r="V370" s="23">
        <v>44762</v>
      </c>
    </row>
    <row r="371" spans="1:22" x14ac:dyDescent="0.25">
      <c r="A371" t="s">
        <v>393</v>
      </c>
      <c r="B371" s="23">
        <v>44601</v>
      </c>
      <c r="C371" s="23">
        <v>44602</v>
      </c>
      <c r="D371" s="3">
        <v>60</v>
      </c>
      <c r="E371" s="24">
        <v>139.6</v>
      </c>
      <c r="F371" s="23">
        <v>44661</v>
      </c>
      <c r="G371" s="23">
        <v>44810</v>
      </c>
      <c r="H371" s="21">
        <f t="shared" si="40"/>
        <v>149</v>
      </c>
      <c r="I371" s="5">
        <f t="shared" si="41"/>
        <v>20800.399999999998</v>
      </c>
      <c r="J371" s="3">
        <f t="shared" si="42"/>
        <v>209</v>
      </c>
      <c r="K371" s="22">
        <f t="shared" si="43"/>
        <v>-69.400000000000006</v>
      </c>
      <c r="L371" s="3">
        <f t="shared" si="44"/>
        <v>209</v>
      </c>
      <c r="M371" s="3">
        <f t="shared" si="45"/>
        <v>208</v>
      </c>
      <c r="N371" s="3">
        <f t="shared" si="46"/>
        <v>29176.399999999998</v>
      </c>
      <c r="O371" s="3">
        <f t="shared" si="47"/>
        <v>29036.799999999999</v>
      </c>
      <c r="P371" t="s">
        <v>25</v>
      </c>
      <c r="Q371" t="s">
        <v>26</v>
      </c>
      <c r="R371" t="s">
        <v>3635</v>
      </c>
      <c r="S371" t="s">
        <v>4130</v>
      </c>
      <c r="T371" t="s">
        <v>4131</v>
      </c>
      <c r="U371">
        <v>6248</v>
      </c>
      <c r="V371" s="23">
        <v>44810</v>
      </c>
    </row>
    <row r="372" spans="1:22" x14ac:dyDescent="0.25">
      <c r="A372" t="s">
        <v>394</v>
      </c>
      <c r="B372" s="23">
        <v>44613</v>
      </c>
      <c r="C372" s="23">
        <v>44614</v>
      </c>
      <c r="D372" s="3">
        <v>60</v>
      </c>
      <c r="E372" s="24">
        <v>1205</v>
      </c>
      <c r="F372" s="23">
        <v>44673</v>
      </c>
      <c r="G372" s="23">
        <v>44810</v>
      </c>
      <c r="H372" s="21">
        <f t="shared" si="40"/>
        <v>137</v>
      </c>
      <c r="I372" s="5">
        <f t="shared" si="41"/>
        <v>165085</v>
      </c>
      <c r="J372" s="3">
        <f t="shared" si="42"/>
        <v>197</v>
      </c>
      <c r="K372" s="22">
        <f t="shared" si="43"/>
        <v>1008</v>
      </c>
      <c r="L372" s="3">
        <f t="shared" si="44"/>
        <v>197</v>
      </c>
      <c r="M372" s="3">
        <f t="shared" si="45"/>
        <v>196</v>
      </c>
      <c r="N372" s="3">
        <f t="shared" si="46"/>
        <v>237385</v>
      </c>
      <c r="O372" s="3">
        <f t="shared" si="47"/>
        <v>236180</v>
      </c>
      <c r="P372" t="s">
        <v>25</v>
      </c>
      <c r="Q372" t="s">
        <v>26</v>
      </c>
      <c r="R372" t="s">
        <v>3635</v>
      </c>
      <c r="S372" t="s">
        <v>4130</v>
      </c>
      <c r="T372" t="s">
        <v>4131</v>
      </c>
      <c r="U372">
        <v>6248</v>
      </c>
      <c r="V372" s="23">
        <v>44810</v>
      </c>
    </row>
    <row r="373" spans="1:22" x14ac:dyDescent="0.25">
      <c r="A373" t="s">
        <v>395</v>
      </c>
      <c r="B373" s="23">
        <v>44614</v>
      </c>
      <c r="C373" s="23">
        <v>44614</v>
      </c>
      <c r="D373" s="3">
        <v>60</v>
      </c>
      <c r="E373" s="24">
        <v>85</v>
      </c>
      <c r="F373" s="23">
        <v>44674</v>
      </c>
      <c r="G373" s="23">
        <v>44810</v>
      </c>
      <c r="H373" s="21">
        <f t="shared" si="40"/>
        <v>136</v>
      </c>
      <c r="I373" s="5">
        <f t="shared" si="41"/>
        <v>11560</v>
      </c>
      <c r="J373" s="3">
        <f t="shared" si="42"/>
        <v>196</v>
      </c>
      <c r="K373" s="22">
        <f t="shared" si="43"/>
        <v>-111</v>
      </c>
      <c r="L373" s="3">
        <f t="shared" si="44"/>
        <v>196</v>
      </c>
      <c r="M373" s="3">
        <f t="shared" si="45"/>
        <v>196</v>
      </c>
      <c r="N373" s="3">
        <f t="shared" si="46"/>
        <v>16660</v>
      </c>
      <c r="O373" s="3">
        <f t="shared" si="47"/>
        <v>16660</v>
      </c>
      <c r="P373" t="s">
        <v>25</v>
      </c>
      <c r="Q373" t="s">
        <v>26</v>
      </c>
      <c r="R373" t="s">
        <v>3635</v>
      </c>
      <c r="S373" t="s">
        <v>4130</v>
      </c>
      <c r="T373" t="s">
        <v>4131</v>
      </c>
      <c r="U373">
        <v>6248</v>
      </c>
      <c r="V373" s="23">
        <v>44810</v>
      </c>
    </row>
    <row r="374" spans="1:22" x14ac:dyDescent="0.25">
      <c r="A374" t="s">
        <v>396</v>
      </c>
      <c r="B374" s="23">
        <v>44608</v>
      </c>
      <c r="C374" s="23">
        <v>44609</v>
      </c>
      <c r="D374" s="3">
        <v>60</v>
      </c>
      <c r="E374" s="24">
        <v>12450</v>
      </c>
      <c r="F374" s="23">
        <v>44669</v>
      </c>
      <c r="G374" s="23">
        <v>44762</v>
      </c>
      <c r="H374" s="21">
        <f t="shared" si="40"/>
        <v>93</v>
      </c>
      <c r="I374" s="5">
        <f t="shared" si="41"/>
        <v>1157850</v>
      </c>
      <c r="J374" s="3">
        <f t="shared" si="42"/>
        <v>153</v>
      </c>
      <c r="K374" s="22">
        <f t="shared" si="43"/>
        <v>12297</v>
      </c>
      <c r="L374" s="3">
        <f t="shared" si="44"/>
        <v>154</v>
      </c>
      <c r="M374" s="3">
        <f t="shared" si="45"/>
        <v>153</v>
      </c>
      <c r="N374" s="3">
        <f t="shared" si="46"/>
        <v>1917300</v>
      </c>
      <c r="O374" s="3">
        <f t="shared" si="47"/>
        <v>1904850</v>
      </c>
      <c r="P374" t="s">
        <v>25</v>
      </c>
      <c r="Q374" t="s">
        <v>26</v>
      </c>
      <c r="R374" t="s">
        <v>3636</v>
      </c>
      <c r="S374" t="s">
        <v>4132</v>
      </c>
      <c r="T374" t="s">
        <v>4132</v>
      </c>
      <c r="U374">
        <v>5017</v>
      </c>
      <c r="V374" s="23">
        <v>44762</v>
      </c>
    </row>
    <row r="375" spans="1:22" x14ac:dyDescent="0.25">
      <c r="A375" t="s">
        <v>397</v>
      </c>
      <c r="B375" s="23">
        <v>44608</v>
      </c>
      <c r="C375" s="23">
        <v>44609</v>
      </c>
      <c r="D375" s="3">
        <v>60</v>
      </c>
      <c r="E375" s="24">
        <v>2500</v>
      </c>
      <c r="F375" s="23">
        <v>44669</v>
      </c>
      <c r="G375" s="23">
        <v>44811</v>
      </c>
      <c r="H375" s="21">
        <f t="shared" si="40"/>
        <v>142</v>
      </c>
      <c r="I375" s="5">
        <f t="shared" si="41"/>
        <v>355000</v>
      </c>
      <c r="J375" s="3">
        <f t="shared" si="42"/>
        <v>202</v>
      </c>
      <c r="K375" s="22">
        <f t="shared" si="43"/>
        <v>2298</v>
      </c>
      <c r="L375" s="3">
        <f t="shared" si="44"/>
        <v>203</v>
      </c>
      <c r="M375" s="3">
        <f t="shared" si="45"/>
        <v>202</v>
      </c>
      <c r="N375" s="3">
        <f t="shared" si="46"/>
        <v>507500</v>
      </c>
      <c r="O375" s="3">
        <f t="shared" si="47"/>
        <v>505000</v>
      </c>
      <c r="P375" t="s">
        <v>25</v>
      </c>
      <c r="Q375" t="s">
        <v>26</v>
      </c>
      <c r="R375" t="s">
        <v>3636</v>
      </c>
      <c r="S375" t="s">
        <v>4132</v>
      </c>
      <c r="T375" t="s">
        <v>4132</v>
      </c>
      <c r="U375">
        <v>6290</v>
      </c>
      <c r="V375" s="23">
        <v>44811</v>
      </c>
    </row>
    <row r="376" spans="1:22" x14ac:dyDescent="0.25">
      <c r="A376" t="s">
        <v>398</v>
      </c>
      <c r="B376" s="23">
        <v>44608</v>
      </c>
      <c r="C376" s="23">
        <v>44609</v>
      </c>
      <c r="D376" s="3">
        <v>60</v>
      </c>
      <c r="E376" s="24">
        <v>12450</v>
      </c>
      <c r="F376" s="23">
        <v>44669</v>
      </c>
      <c r="G376" s="23">
        <v>44762</v>
      </c>
      <c r="H376" s="21">
        <f t="shared" si="40"/>
        <v>93</v>
      </c>
      <c r="I376" s="5">
        <f t="shared" si="41"/>
        <v>1157850</v>
      </c>
      <c r="J376" s="3">
        <f t="shared" si="42"/>
        <v>153</v>
      </c>
      <c r="K376" s="22">
        <f t="shared" si="43"/>
        <v>12297</v>
      </c>
      <c r="L376" s="3">
        <f t="shared" si="44"/>
        <v>154</v>
      </c>
      <c r="M376" s="3">
        <f t="shared" si="45"/>
        <v>153</v>
      </c>
      <c r="N376" s="3">
        <f t="shared" si="46"/>
        <v>1917300</v>
      </c>
      <c r="O376" s="3">
        <f t="shared" si="47"/>
        <v>1904850</v>
      </c>
      <c r="P376" t="s">
        <v>25</v>
      </c>
      <c r="Q376" t="s">
        <v>26</v>
      </c>
      <c r="R376" t="s">
        <v>3636</v>
      </c>
      <c r="S376" t="s">
        <v>4132</v>
      </c>
      <c r="T376" t="s">
        <v>4132</v>
      </c>
      <c r="U376">
        <v>5017</v>
      </c>
      <c r="V376" s="23">
        <v>44762</v>
      </c>
    </row>
    <row r="377" spans="1:22" x14ac:dyDescent="0.25">
      <c r="A377" t="s">
        <v>399</v>
      </c>
      <c r="B377" s="23">
        <v>44609</v>
      </c>
      <c r="C377" s="23">
        <v>44613</v>
      </c>
      <c r="D377" s="3">
        <v>60</v>
      </c>
      <c r="E377" s="24">
        <v>2500</v>
      </c>
      <c r="F377" s="23">
        <v>44670</v>
      </c>
      <c r="G377" s="23">
        <v>44811</v>
      </c>
      <c r="H377" s="21">
        <f t="shared" si="40"/>
        <v>141</v>
      </c>
      <c r="I377" s="5">
        <f t="shared" si="41"/>
        <v>352500</v>
      </c>
      <c r="J377" s="3">
        <f t="shared" si="42"/>
        <v>201</v>
      </c>
      <c r="K377" s="22">
        <f t="shared" si="43"/>
        <v>2299</v>
      </c>
      <c r="L377" s="3">
        <f t="shared" si="44"/>
        <v>202</v>
      </c>
      <c r="M377" s="3">
        <f t="shared" si="45"/>
        <v>198</v>
      </c>
      <c r="N377" s="3">
        <f t="shared" si="46"/>
        <v>505000</v>
      </c>
      <c r="O377" s="3">
        <f t="shared" si="47"/>
        <v>495000</v>
      </c>
      <c r="P377" t="s">
        <v>25</v>
      </c>
      <c r="Q377" t="s">
        <v>26</v>
      </c>
      <c r="R377" t="s">
        <v>3636</v>
      </c>
      <c r="S377" t="s">
        <v>4132</v>
      </c>
      <c r="T377" t="s">
        <v>4132</v>
      </c>
      <c r="U377">
        <v>6290</v>
      </c>
      <c r="V377" s="23">
        <v>44811</v>
      </c>
    </row>
    <row r="378" spans="1:22" x14ac:dyDescent="0.25">
      <c r="A378" t="s">
        <v>400</v>
      </c>
      <c r="B378" s="23">
        <v>44609</v>
      </c>
      <c r="C378" s="23">
        <v>44614</v>
      </c>
      <c r="D378" s="3">
        <v>60</v>
      </c>
      <c r="E378" s="24">
        <v>2500</v>
      </c>
      <c r="F378" s="23">
        <v>44674</v>
      </c>
      <c r="G378" s="23">
        <v>44811</v>
      </c>
      <c r="H378" s="21">
        <f t="shared" si="40"/>
        <v>137</v>
      </c>
      <c r="I378" s="5">
        <f t="shared" si="41"/>
        <v>342500</v>
      </c>
      <c r="J378" s="3">
        <f t="shared" si="42"/>
        <v>197</v>
      </c>
      <c r="K378" s="22">
        <f t="shared" si="43"/>
        <v>2303</v>
      </c>
      <c r="L378" s="3">
        <f t="shared" si="44"/>
        <v>202</v>
      </c>
      <c r="M378" s="3">
        <f t="shared" si="45"/>
        <v>197</v>
      </c>
      <c r="N378" s="3">
        <f t="shared" si="46"/>
        <v>505000</v>
      </c>
      <c r="O378" s="3">
        <f t="shared" si="47"/>
        <v>492500</v>
      </c>
      <c r="P378" t="s">
        <v>25</v>
      </c>
      <c r="Q378" t="s">
        <v>26</v>
      </c>
      <c r="R378" t="s">
        <v>3636</v>
      </c>
      <c r="S378" t="s">
        <v>4132</v>
      </c>
      <c r="T378" t="s">
        <v>4132</v>
      </c>
      <c r="U378">
        <v>6290</v>
      </c>
      <c r="V378" s="23">
        <v>44811</v>
      </c>
    </row>
    <row r="379" spans="1:22" x14ac:dyDescent="0.25">
      <c r="A379" t="s">
        <v>401</v>
      </c>
      <c r="B379" s="23">
        <v>44609</v>
      </c>
      <c r="C379" s="23">
        <v>44613</v>
      </c>
      <c r="D379" s="3">
        <v>60</v>
      </c>
      <c r="E379" s="24">
        <v>2500</v>
      </c>
      <c r="F379" s="23">
        <v>44670</v>
      </c>
      <c r="G379" s="23">
        <v>44811</v>
      </c>
      <c r="H379" s="21">
        <f t="shared" si="40"/>
        <v>141</v>
      </c>
      <c r="I379" s="5">
        <f t="shared" si="41"/>
        <v>352500</v>
      </c>
      <c r="J379" s="3">
        <f t="shared" si="42"/>
        <v>201</v>
      </c>
      <c r="K379" s="22">
        <f t="shared" si="43"/>
        <v>2299</v>
      </c>
      <c r="L379" s="3">
        <f t="shared" si="44"/>
        <v>202</v>
      </c>
      <c r="M379" s="3">
        <f t="shared" si="45"/>
        <v>198</v>
      </c>
      <c r="N379" s="3">
        <f t="shared" si="46"/>
        <v>505000</v>
      </c>
      <c r="O379" s="3">
        <f t="shared" si="47"/>
        <v>495000</v>
      </c>
      <c r="P379" t="s">
        <v>25</v>
      </c>
      <c r="Q379" t="s">
        <v>26</v>
      </c>
      <c r="R379" t="s">
        <v>3636</v>
      </c>
      <c r="S379" t="s">
        <v>4132</v>
      </c>
      <c r="T379" t="s">
        <v>4132</v>
      </c>
      <c r="U379">
        <v>6290</v>
      </c>
      <c r="V379" s="23">
        <v>44811</v>
      </c>
    </row>
    <row r="380" spans="1:22" x14ac:dyDescent="0.25">
      <c r="A380" t="s">
        <v>402</v>
      </c>
      <c r="B380" s="23">
        <v>44687</v>
      </c>
      <c r="C380" s="23">
        <v>44697</v>
      </c>
      <c r="D380" s="3">
        <v>60</v>
      </c>
      <c r="E380" s="24">
        <v>13350</v>
      </c>
      <c r="F380" s="23">
        <v>44751</v>
      </c>
      <c r="G380" s="23">
        <v>44811</v>
      </c>
      <c r="H380" s="21">
        <f t="shared" si="40"/>
        <v>60</v>
      </c>
      <c r="I380" s="5">
        <f t="shared" si="41"/>
        <v>801000</v>
      </c>
      <c r="J380" s="3">
        <f t="shared" si="42"/>
        <v>120</v>
      </c>
      <c r="K380" s="22">
        <f t="shared" si="43"/>
        <v>13230</v>
      </c>
      <c r="L380" s="3">
        <f t="shared" si="44"/>
        <v>124</v>
      </c>
      <c r="M380" s="3">
        <f t="shared" si="45"/>
        <v>114</v>
      </c>
      <c r="N380" s="3">
        <f t="shared" si="46"/>
        <v>1655400</v>
      </c>
      <c r="O380" s="3">
        <f t="shared" si="47"/>
        <v>1521900</v>
      </c>
      <c r="P380" t="s">
        <v>25</v>
      </c>
      <c r="Q380" t="s">
        <v>26</v>
      </c>
      <c r="R380" t="s">
        <v>3636</v>
      </c>
      <c r="S380" t="s">
        <v>4132</v>
      </c>
      <c r="T380" t="s">
        <v>4132</v>
      </c>
      <c r="U380">
        <v>6290</v>
      </c>
      <c r="V380" s="23">
        <v>44811</v>
      </c>
    </row>
    <row r="381" spans="1:22" x14ac:dyDescent="0.25">
      <c r="A381" t="s">
        <v>403</v>
      </c>
      <c r="B381" s="23">
        <v>44641</v>
      </c>
      <c r="C381" s="23">
        <v>44646</v>
      </c>
      <c r="D381" s="3">
        <v>60</v>
      </c>
      <c r="E381" s="24">
        <v>1062.0899999999999</v>
      </c>
      <c r="F381" s="23">
        <v>44701</v>
      </c>
      <c r="G381" s="23">
        <v>44775</v>
      </c>
      <c r="H381" s="21">
        <f t="shared" si="40"/>
        <v>74</v>
      </c>
      <c r="I381" s="5">
        <f t="shared" si="41"/>
        <v>78594.659999999989</v>
      </c>
      <c r="J381" s="3">
        <f t="shared" si="42"/>
        <v>134</v>
      </c>
      <c r="K381" s="22">
        <f t="shared" si="43"/>
        <v>928.08999999999992</v>
      </c>
      <c r="L381" s="3">
        <f t="shared" si="44"/>
        <v>134</v>
      </c>
      <c r="M381" s="3">
        <f t="shared" si="45"/>
        <v>129</v>
      </c>
      <c r="N381" s="3">
        <f t="shared" si="46"/>
        <v>142320.06</v>
      </c>
      <c r="O381" s="3">
        <f t="shared" si="47"/>
        <v>137009.60999999999</v>
      </c>
      <c r="P381" t="s">
        <v>25</v>
      </c>
      <c r="Q381" t="s">
        <v>26</v>
      </c>
      <c r="R381" t="s">
        <v>3637</v>
      </c>
      <c r="T381" t="s">
        <v>4133</v>
      </c>
      <c r="U381">
        <v>5485</v>
      </c>
      <c r="V381" s="23">
        <v>44775</v>
      </c>
    </row>
    <row r="382" spans="1:22" x14ac:dyDescent="0.25">
      <c r="A382" t="s">
        <v>404</v>
      </c>
      <c r="B382" s="23">
        <v>44204</v>
      </c>
      <c r="C382" s="23">
        <v>44209</v>
      </c>
      <c r="D382" s="3">
        <v>60</v>
      </c>
      <c r="E382" s="24">
        <v>7200</v>
      </c>
      <c r="F382" s="23">
        <v>44268</v>
      </c>
      <c r="G382" s="23">
        <v>44750</v>
      </c>
      <c r="H382" s="21">
        <f t="shared" si="40"/>
        <v>482</v>
      </c>
      <c r="I382" s="5">
        <f t="shared" si="41"/>
        <v>3470400</v>
      </c>
      <c r="J382" s="3">
        <f t="shared" si="42"/>
        <v>542</v>
      </c>
      <c r="K382" s="22">
        <f t="shared" si="43"/>
        <v>6658</v>
      </c>
      <c r="L382" s="3">
        <f t="shared" si="44"/>
        <v>546</v>
      </c>
      <c r="M382" s="3">
        <f t="shared" si="45"/>
        <v>541</v>
      </c>
      <c r="N382" s="3">
        <f t="shared" si="46"/>
        <v>3931200</v>
      </c>
      <c r="O382" s="3">
        <f t="shared" si="47"/>
        <v>3895200</v>
      </c>
      <c r="P382" t="s">
        <v>25</v>
      </c>
      <c r="Q382" t="s">
        <v>26</v>
      </c>
      <c r="R382" t="s">
        <v>3638</v>
      </c>
      <c r="S382" t="s">
        <v>4134</v>
      </c>
      <c r="T382" t="s">
        <v>4135</v>
      </c>
      <c r="U382">
        <v>4816</v>
      </c>
      <c r="V382" s="23">
        <v>44750</v>
      </c>
    </row>
    <row r="383" spans="1:22" x14ac:dyDescent="0.25">
      <c r="A383" t="s">
        <v>405</v>
      </c>
      <c r="B383" s="23">
        <v>44299</v>
      </c>
      <c r="C383" s="23">
        <v>44300</v>
      </c>
      <c r="D383" s="3">
        <v>60</v>
      </c>
      <c r="E383" s="24">
        <v>1290</v>
      </c>
      <c r="F383" s="23">
        <v>44360</v>
      </c>
      <c r="G383" s="23">
        <v>44750</v>
      </c>
      <c r="H383" s="21">
        <f t="shared" si="40"/>
        <v>390</v>
      </c>
      <c r="I383" s="5">
        <f t="shared" si="41"/>
        <v>503100</v>
      </c>
      <c r="J383" s="3">
        <f t="shared" si="42"/>
        <v>450</v>
      </c>
      <c r="K383" s="22">
        <f t="shared" si="43"/>
        <v>840</v>
      </c>
      <c r="L383" s="3">
        <f t="shared" si="44"/>
        <v>451</v>
      </c>
      <c r="M383" s="3">
        <f t="shared" si="45"/>
        <v>450</v>
      </c>
      <c r="N383" s="3">
        <f t="shared" si="46"/>
        <v>581790</v>
      </c>
      <c r="O383" s="3">
        <f t="shared" si="47"/>
        <v>580500</v>
      </c>
      <c r="P383" t="s">
        <v>25</v>
      </c>
      <c r="Q383" t="s">
        <v>26</v>
      </c>
      <c r="R383" t="s">
        <v>3638</v>
      </c>
      <c r="S383" t="s">
        <v>4134</v>
      </c>
      <c r="T383" t="s">
        <v>4135</v>
      </c>
      <c r="U383">
        <v>4816</v>
      </c>
      <c r="V383" s="23">
        <v>44750</v>
      </c>
    </row>
    <row r="384" spans="1:22" x14ac:dyDescent="0.25">
      <c r="A384" t="s">
        <v>406</v>
      </c>
      <c r="B384" s="23">
        <v>44302</v>
      </c>
      <c r="C384" s="23">
        <v>44307</v>
      </c>
      <c r="D384" s="3">
        <v>60</v>
      </c>
      <c r="E384" s="24">
        <v>255</v>
      </c>
      <c r="F384" s="23">
        <v>44365</v>
      </c>
      <c r="G384" s="23">
        <v>44750</v>
      </c>
      <c r="H384" s="21">
        <f t="shared" si="40"/>
        <v>385</v>
      </c>
      <c r="I384" s="5">
        <f t="shared" si="41"/>
        <v>98175</v>
      </c>
      <c r="J384" s="3">
        <f t="shared" si="42"/>
        <v>445</v>
      </c>
      <c r="K384" s="22">
        <f t="shared" si="43"/>
        <v>-190</v>
      </c>
      <c r="L384" s="3">
        <f t="shared" si="44"/>
        <v>448</v>
      </c>
      <c r="M384" s="3">
        <f t="shared" si="45"/>
        <v>443</v>
      </c>
      <c r="N384" s="3">
        <f t="shared" si="46"/>
        <v>114240</v>
      </c>
      <c r="O384" s="3">
        <f t="shared" si="47"/>
        <v>112965</v>
      </c>
      <c r="P384" t="s">
        <v>25</v>
      </c>
      <c r="Q384" t="s">
        <v>26</v>
      </c>
      <c r="R384" t="s">
        <v>3638</v>
      </c>
      <c r="S384" t="s">
        <v>4134</v>
      </c>
      <c r="T384" t="s">
        <v>4135</v>
      </c>
      <c r="U384">
        <v>4816</v>
      </c>
      <c r="V384" s="23">
        <v>44750</v>
      </c>
    </row>
    <row r="385" spans="1:22" x14ac:dyDescent="0.25">
      <c r="A385" t="s">
        <v>407</v>
      </c>
      <c r="B385" s="23">
        <v>44307</v>
      </c>
      <c r="C385" s="23">
        <v>44308</v>
      </c>
      <c r="D385" s="3">
        <v>60</v>
      </c>
      <c r="E385" s="24">
        <v>420</v>
      </c>
      <c r="F385" s="23">
        <v>44368</v>
      </c>
      <c r="G385" s="23">
        <v>44750</v>
      </c>
      <c r="H385" s="21">
        <f t="shared" si="40"/>
        <v>382</v>
      </c>
      <c r="I385" s="5">
        <f t="shared" si="41"/>
        <v>160440</v>
      </c>
      <c r="J385" s="3">
        <f t="shared" si="42"/>
        <v>442</v>
      </c>
      <c r="K385" s="22">
        <f t="shared" si="43"/>
        <v>-22</v>
      </c>
      <c r="L385" s="3">
        <f t="shared" si="44"/>
        <v>443</v>
      </c>
      <c r="M385" s="3">
        <f t="shared" si="45"/>
        <v>442</v>
      </c>
      <c r="N385" s="3">
        <f t="shared" si="46"/>
        <v>186060</v>
      </c>
      <c r="O385" s="3">
        <f t="shared" si="47"/>
        <v>185640</v>
      </c>
      <c r="P385" t="s">
        <v>25</v>
      </c>
      <c r="Q385" t="s">
        <v>26</v>
      </c>
      <c r="R385" t="s">
        <v>3638</v>
      </c>
      <c r="S385" t="s">
        <v>4134</v>
      </c>
      <c r="T385" t="s">
        <v>4135</v>
      </c>
      <c r="U385">
        <v>4816</v>
      </c>
      <c r="V385" s="23">
        <v>44750</v>
      </c>
    </row>
    <row r="386" spans="1:22" x14ac:dyDescent="0.25">
      <c r="A386" t="s">
        <v>408</v>
      </c>
      <c r="B386" s="23">
        <v>44307</v>
      </c>
      <c r="C386" s="23">
        <v>44308</v>
      </c>
      <c r="D386" s="3">
        <v>60</v>
      </c>
      <c r="E386" s="24">
        <v>924</v>
      </c>
      <c r="F386" s="23">
        <v>44368</v>
      </c>
      <c r="G386" s="23">
        <v>44750</v>
      </c>
      <c r="H386" s="21">
        <f t="shared" si="40"/>
        <v>382</v>
      </c>
      <c r="I386" s="5">
        <f t="shared" si="41"/>
        <v>352968</v>
      </c>
      <c r="J386" s="3">
        <f t="shared" si="42"/>
        <v>442</v>
      </c>
      <c r="K386" s="22">
        <f t="shared" si="43"/>
        <v>482</v>
      </c>
      <c r="L386" s="3">
        <f t="shared" si="44"/>
        <v>443</v>
      </c>
      <c r="M386" s="3">
        <f t="shared" si="45"/>
        <v>442</v>
      </c>
      <c r="N386" s="3">
        <f t="shared" si="46"/>
        <v>409332</v>
      </c>
      <c r="O386" s="3">
        <f t="shared" si="47"/>
        <v>408408</v>
      </c>
      <c r="P386" t="s">
        <v>25</v>
      </c>
      <c r="Q386" t="s">
        <v>26</v>
      </c>
      <c r="R386" t="s">
        <v>3638</v>
      </c>
      <c r="S386" t="s">
        <v>4134</v>
      </c>
      <c r="T386" t="s">
        <v>4135</v>
      </c>
      <c r="U386">
        <v>4816</v>
      </c>
      <c r="V386" s="23">
        <v>44750</v>
      </c>
    </row>
    <row r="387" spans="1:22" x14ac:dyDescent="0.25">
      <c r="A387" t="s">
        <v>409</v>
      </c>
      <c r="B387" s="23">
        <v>44307</v>
      </c>
      <c r="C387" s="23">
        <v>44308</v>
      </c>
      <c r="D387" s="3">
        <v>60</v>
      </c>
      <c r="E387" s="24">
        <v>849</v>
      </c>
      <c r="F387" s="23">
        <v>44368</v>
      </c>
      <c r="G387" s="23">
        <v>44750</v>
      </c>
      <c r="H387" s="21">
        <f t="shared" si="40"/>
        <v>382</v>
      </c>
      <c r="I387" s="5">
        <f t="shared" si="41"/>
        <v>324318</v>
      </c>
      <c r="J387" s="3">
        <f t="shared" si="42"/>
        <v>442</v>
      </c>
      <c r="K387" s="22">
        <f t="shared" si="43"/>
        <v>407</v>
      </c>
      <c r="L387" s="3">
        <f t="shared" si="44"/>
        <v>443</v>
      </c>
      <c r="M387" s="3">
        <f t="shared" si="45"/>
        <v>442</v>
      </c>
      <c r="N387" s="3">
        <f t="shared" si="46"/>
        <v>376107</v>
      </c>
      <c r="O387" s="3">
        <f t="shared" si="47"/>
        <v>375258</v>
      </c>
      <c r="P387" t="s">
        <v>25</v>
      </c>
      <c r="Q387" t="s">
        <v>26</v>
      </c>
      <c r="R387" t="s">
        <v>3638</v>
      </c>
      <c r="S387" t="s">
        <v>4134</v>
      </c>
      <c r="T387" t="s">
        <v>4135</v>
      </c>
      <c r="U387">
        <v>4816</v>
      </c>
      <c r="V387" s="23">
        <v>44750</v>
      </c>
    </row>
    <row r="388" spans="1:22" x14ac:dyDescent="0.25">
      <c r="A388" t="s">
        <v>410</v>
      </c>
      <c r="B388" s="23">
        <v>44307</v>
      </c>
      <c r="C388" s="23">
        <v>44308</v>
      </c>
      <c r="D388" s="3">
        <v>60</v>
      </c>
      <c r="E388" s="24">
        <v>336</v>
      </c>
      <c r="F388" s="23">
        <v>44368</v>
      </c>
      <c r="G388" s="23">
        <v>44750</v>
      </c>
      <c r="H388" s="21">
        <f t="shared" si="40"/>
        <v>382</v>
      </c>
      <c r="I388" s="5">
        <f t="shared" si="41"/>
        <v>128352</v>
      </c>
      <c r="J388" s="3">
        <f t="shared" si="42"/>
        <v>442</v>
      </c>
      <c r="K388" s="22">
        <f t="shared" si="43"/>
        <v>-106</v>
      </c>
      <c r="L388" s="3">
        <f t="shared" si="44"/>
        <v>443</v>
      </c>
      <c r="M388" s="3">
        <f t="shared" si="45"/>
        <v>442</v>
      </c>
      <c r="N388" s="3">
        <f t="shared" si="46"/>
        <v>148848</v>
      </c>
      <c r="O388" s="3">
        <f t="shared" si="47"/>
        <v>148512</v>
      </c>
      <c r="P388" t="s">
        <v>25</v>
      </c>
      <c r="Q388" t="s">
        <v>26</v>
      </c>
      <c r="R388" t="s">
        <v>3638</v>
      </c>
      <c r="S388" t="s">
        <v>4134</v>
      </c>
      <c r="T388" t="s">
        <v>4135</v>
      </c>
      <c r="U388">
        <v>4816</v>
      </c>
      <c r="V388" s="23">
        <v>44750</v>
      </c>
    </row>
    <row r="389" spans="1:22" x14ac:dyDescent="0.25">
      <c r="A389" t="s">
        <v>411</v>
      </c>
      <c r="B389" s="23">
        <v>44308</v>
      </c>
      <c r="C389" s="23">
        <v>44312</v>
      </c>
      <c r="D389" s="3">
        <v>60</v>
      </c>
      <c r="E389" s="24">
        <v>298.08</v>
      </c>
      <c r="F389" s="23">
        <v>44369</v>
      </c>
      <c r="G389" s="23">
        <v>44750</v>
      </c>
      <c r="H389" s="21">
        <f t="shared" si="40"/>
        <v>381</v>
      </c>
      <c r="I389" s="5">
        <f t="shared" si="41"/>
        <v>113568.48</v>
      </c>
      <c r="J389" s="3">
        <f t="shared" si="42"/>
        <v>441</v>
      </c>
      <c r="K389" s="22">
        <f t="shared" si="43"/>
        <v>-142.92000000000002</v>
      </c>
      <c r="L389" s="3">
        <f t="shared" si="44"/>
        <v>442</v>
      </c>
      <c r="M389" s="3">
        <f t="shared" si="45"/>
        <v>438</v>
      </c>
      <c r="N389" s="3">
        <f t="shared" si="46"/>
        <v>131751.35999999999</v>
      </c>
      <c r="O389" s="3">
        <f t="shared" si="47"/>
        <v>130559.03999999999</v>
      </c>
      <c r="P389" t="s">
        <v>25</v>
      </c>
      <c r="Q389" t="s">
        <v>26</v>
      </c>
      <c r="R389" t="s">
        <v>3638</v>
      </c>
      <c r="S389" t="s">
        <v>4134</v>
      </c>
      <c r="T389" t="s">
        <v>4135</v>
      </c>
      <c r="U389">
        <v>4816</v>
      </c>
      <c r="V389" s="23">
        <v>44750</v>
      </c>
    </row>
    <row r="390" spans="1:22" x14ac:dyDescent="0.25">
      <c r="A390" t="s">
        <v>412</v>
      </c>
      <c r="B390" s="23">
        <v>44309</v>
      </c>
      <c r="C390" s="23">
        <v>44312</v>
      </c>
      <c r="D390" s="3">
        <v>60</v>
      </c>
      <c r="E390" s="24">
        <v>273.60000000000002</v>
      </c>
      <c r="F390" s="23">
        <v>44372</v>
      </c>
      <c r="G390" s="23">
        <v>44750</v>
      </c>
      <c r="H390" s="21">
        <f t="shared" si="40"/>
        <v>378</v>
      </c>
      <c r="I390" s="5">
        <f t="shared" si="41"/>
        <v>103420.8</v>
      </c>
      <c r="J390" s="3">
        <f t="shared" si="42"/>
        <v>438</v>
      </c>
      <c r="K390" s="22">
        <f t="shared" si="43"/>
        <v>-164.39999999999998</v>
      </c>
      <c r="L390" s="3">
        <f t="shared" si="44"/>
        <v>441</v>
      </c>
      <c r="M390" s="3">
        <f t="shared" si="45"/>
        <v>438</v>
      </c>
      <c r="N390" s="3">
        <f t="shared" si="46"/>
        <v>120657.60000000001</v>
      </c>
      <c r="O390" s="3">
        <f t="shared" si="47"/>
        <v>119836.8</v>
      </c>
      <c r="P390" t="s">
        <v>25</v>
      </c>
      <c r="Q390" t="s">
        <v>26</v>
      </c>
      <c r="R390" t="s">
        <v>3638</v>
      </c>
      <c r="S390" t="s">
        <v>4134</v>
      </c>
      <c r="T390" t="s">
        <v>4135</v>
      </c>
      <c r="U390">
        <v>4816</v>
      </c>
      <c r="V390" s="23">
        <v>44750</v>
      </c>
    </row>
    <row r="391" spans="1:22" x14ac:dyDescent="0.25">
      <c r="A391" t="s">
        <v>413</v>
      </c>
      <c r="B391" s="23">
        <v>44313</v>
      </c>
      <c r="C391" s="23">
        <v>44317</v>
      </c>
      <c r="D391" s="3">
        <v>60</v>
      </c>
      <c r="E391" s="24">
        <v>192</v>
      </c>
      <c r="F391" s="23">
        <v>44374</v>
      </c>
      <c r="G391" s="23">
        <v>44750</v>
      </c>
      <c r="H391" s="21">
        <f t="shared" ref="H391:H454" si="48">G391-F391</f>
        <v>376</v>
      </c>
      <c r="I391" s="5">
        <f t="shared" ref="I391:I454" si="49">E391*H391</f>
        <v>72192</v>
      </c>
      <c r="J391" s="3">
        <f t="shared" ref="J391:J454" si="50">H391+60</f>
        <v>436</v>
      </c>
      <c r="K391" s="22">
        <f t="shared" ref="K391:K454" si="51">E391-J391</f>
        <v>-244</v>
      </c>
      <c r="L391" s="3">
        <f t="shared" ref="L391:L454" si="52">G391-B391</f>
        <v>437</v>
      </c>
      <c r="M391" s="3">
        <f t="shared" ref="M391:M454" si="53">G391-C391</f>
        <v>433</v>
      </c>
      <c r="N391" s="3">
        <f t="shared" ref="N391:N454" si="54">E391*L391</f>
        <v>83904</v>
      </c>
      <c r="O391" s="3">
        <f t="shared" ref="O391:O454" si="55">E391*M391</f>
        <v>83136</v>
      </c>
      <c r="P391" t="s">
        <v>25</v>
      </c>
      <c r="Q391" t="s">
        <v>26</v>
      </c>
      <c r="R391" t="s">
        <v>3638</v>
      </c>
      <c r="S391" t="s">
        <v>4134</v>
      </c>
      <c r="T391" t="s">
        <v>4135</v>
      </c>
      <c r="U391">
        <v>4816</v>
      </c>
      <c r="V391" s="23">
        <v>44750</v>
      </c>
    </row>
    <row r="392" spans="1:22" x14ac:dyDescent="0.25">
      <c r="A392" t="s">
        <v>414</v>
      </c>
      <c r="B392" s="23">
        <v>44313</v>
      </c>
      <c r="C392" s="23">
        <v>44317</v>
      </c>
      <c r="D392" s="3">
        <v>60</v>
      </c>
      <c r="E392" s="24">
        <v>1762.5</v>
      </c>
      <c r="F392" s="23">
        <v>44374</v>
      </c>
      <c r="G392" s="23">
        <v>44750</v>
      </c>
      <c r="H392" s="21">
        <f t="shared" si="48"/>
        <v>376</v>
      </c>
      <c r="I392" s="5">
        <f t="shared" si="49"/>
        <v>662700</v>
      </c>
      <c r="J392" s="3">
        <f t="shared" si="50"/>
        <v>436</v>
      </c>
      <c r="K392" s="22">
        <f t="shared" si="51"/>
        <v>1326.5</v>
      </c>
      <c r="L392" s="3">
        <f t="shared" si="52"/>
        <v>437</v>
      </c>
      <c r="M392" s="3">
        <f t="shared" si="53"/>
        <v>433</v>
      </c>
      <c r="N392" s="3">
        <f t="shared" si="54"/>
        <v>770212.5</v>
      </c>
      <c r="O392" s="3">
        <f t="shared" si="55"/>
        <v>763162.5</v>
      </c>
      <c r="P392" t="s">
        <v>25</v>
      </c>
      <c r="Q392" t="s">
        <v>26</v>
      </c>
      <c r="R392" t="s">
        <v>3638</v>
      </c>
      <c r="S392" t="s">
        <v>4134</v>
      </c>
      <c r="T392" t="s">
        <v>4135</v>
      </c>
      <c r="U392">
        <v>4816</v>
      </c>
      <c r="V392" s="23">
        <v>44750</v>
      </c>
    </row>
    <row r="393" spans="1:22" x14ac:dyDescent="0.25">
      <c r="A393" t="s">
        <v>415</v>
      </c>
      <c r="B393" s="23">
        <v>44314</v>
      </c>
      <c r="C393" s="23">
        <v>44317</v>
      </c>
      <c r="D393" s="3">
        <v>60</v>
      </c>
      <c r="E393" s="24">
        <v>378</v>
      </c>
      <c r="F393" s="23">
        <v>44375</v>
      </c>
      <c r="G393" s="23">
        <v>44750</v>
      </c>
      <c r="H393" s="21">
        <f t="shared" si="48"/>
        <v>375</v>
      </c>
      <c r="I393" s="5">
        <f t="shared" si="49"/>
        <v>141750</v>
      </c>
      <c r="J393" s="3">
        <f t="shared" si="50"/>
        <v>435</v>
      </c>
      <c r="K393" s="22">
        <f t="shared" si="51"/>
        <v>-57</v>
      </c>
      <c r="L393" s="3">
        <f t="shared" si="52"/>
        <v>436</v>
      </c>
      <c r="M393" s="3">
        <f t="shared" si="53"/>
        <v>433</v>
      </c>
      <c r="N393" s="3">
        <f t="shared" si="54"/>
        <v>164808</v>
      </c>
      <c r="O393" s="3">
        <f t="shared" si="55"/>
        <v>163674</v>
      </c>
      <c r="P393" t="s">
        <v>25</v>
      </c>
      <c r="Q393" t="s">
        <v>26</v>
      </c>
      <c r="R393" t="s">
        <v>3638</v>
      </c>
      <c r="S393" t="s">
        <v>4134</v>
      </c>
      <c r="T393" t="s">
        <v>4135</v>
      </c>
      <c r="U393">
        <v>4816</v>
      </c>
      <c r="V393" s="23">
        <v>44750</v>
      </c>
    </row>
    <row r="394" spans="1:22" x14ac:dyDescent="0.25">
      <c r="A394" t="s">
        <v>416</v>
      </c>
      <c r="B394" s="23">
        <v>44320</v>
      </c>
      <c r="C394" s="23">
        <v>44326</v>
      </c>
      <c r="D394" s="3">
        <v>60</v>
      </c>
      <c r="E394" s="24">
        <v>318.39999999999998</v>
      </c>
      <c r="F394" s="23">
        <v>44381</v>
      </c>
      <c r="G394" s="23">
        <v>44750</v>
      </c>
      <c r="H394" s="21">
        <f t="shared" si="48"/>
        <v>369</v>
      </c>
      <c r="I394" s="5">
        <f t="shared" si="49"/>
        <v>117489.59999999999</v>
      </c>
      <c r="J394" s="3">
        <f t="shared" si="50"/>
        <v>429</v>
      </c>
      <c r="K394" s="22">
        <f t="shared" si="51"/>
        <v>-110.60000000000002</v>
      </c>
      <c r="L394" s="3">
        <f t="shared" si="52"/>
        <v>430</v>
      </c>
      <c r="M394" s="3">
        <f t="shared" si="53"/>
        <v>424</v>
      </c>
      <c r="N394" s="3">
        <f t="shared" si="54"/>
        <v>136912</v>
      </c>
      <c r="O394" s="3">
        <f t="shared" si="55"/>
        <v>135001.59999999998</v>
      </c>
      <c r="P394" t="s">
        <v>25</v>
      </c>
      <c r="Q394" t="s">
        <v>26</v>
      </c>
      <c r="R394" t="s">
        <v>3638</v>
      </c>
      <c r="S394" t="s">
        <v>4134</v>
      </c>
      <c r="T394" t="s">
        <v>4135</v>
      </c>
      <c r="U394">
        <v>4816</v>
      </c>
      <c r="V394" s="23">
        <v>44750</v>
      </c>
    </row>
    <row r="395" spans="1:22" x14ac:dyDescent="0.25">
      <c r="A395" t="s">
        <v>417</v>
      </c>
      <c r="B395" s="23">
        <v>44323</v>
      </c>
      <c r="C395" s="23">
        <v>44328</v>
      </c>
      <c r="D395" s="3">
        <v>60</v>
      </c>
      <c r="E395" s="24">
        <v>1845</v>
      </c>
      <c r="F395" s="23">
        <v>44386</v>
      </c>
      <c r="G395" s="23">
        <v>44750</v>
      </c>
      <c r="H395" s="21">
        <f t="shared" si="48"/>
        <v>364</v>
      </c>
      <c r="I395" s="5">
        <f t="shared" si="49"/>
        <v>671580</v>
      </c>
      <c r="J395" s="3">
        <f t="shared" si="50"/>
        <v>424</v>
      </c>
      <c r="K395" s="22">
        <f t="shared" si="51"/>
        <v>1421</v>
      </c>
      <c r="L395" s="3">
        <f t="shared" si="52"/>
        <v>427</v>
      </c>
      <c r="M395" s="3">
        <f t="shared" si="53"/>
        <v>422</v>
      </c>
      <c r="N395" s="3">
        <f t="shared" si="54"/>
        <v>787815</v>
      </c>
      <c r="O395" s="3">
        <f t="shared" si="55"/>
        <v>778590</v>
      </c>
      <c r="P395" t="s">
        <v>25</v>
      </c>
      <c r="Q395" t="s">
        <v>26</v>
      </c>
      <c r="R395" t="s">
        <v>3638</v>
      </c>
      <c r="S395" t="s">
        <v>4134</v>
      </c>
      <c r="T395" t="s">
        <v>4135</v>
      </c>
      <c r="U395">
        <v>4816</v>
      </c>
      <c r="V395" s="23">
        <v>44750</v>
      </c>
    </row>
    <row r="396" spans="1:22" x14ac:dyDescent="0.25">
      <c r="A396" t="s">
        <v>418</v>
      </c>
      <c r="B396" s="23">
        <v>44326</v>
      </c>
      <c r="C396" s="23">
        <v>44328</v>
      </c>
      <c r="D396" s="3">
        <v>60</v>
      </c>
      <c r="E396" s="24">
        <v>1098.24</v>
      </c>
      <c r="F396" s="23">
        <v>44387</v>
      </c>
      <c r="G396" s="23">
        <v>44750</v>
      </c>
      <c r="H396" s="21">
        <f t="shared" si="48"/>
        <v>363</v>
      </c>
      <c r="I396" s="5">
        <f t="shared" si="49"/>
        <v>398661.12</v>
      </c>
      <c r="J396" s="3">
        <f t="shared" si="50"/>
        <v>423</v>
      </c>
      <c r="K396" s="22">
        <f t="shared" si="51"/>
        <v>675.24</v>
      </c>
      <c r="L396" s="3">
        <f t="shared" si="52"/>
        <v>424</v>
      </c>
      <c r="M396" s="3">
        <f t="shared" si="53"/>
        <v>422</v>
      </c>
      <c r="N396" s="3">
        <f t="shared" si="54"/>
        <v>465653.76000000001</v>
      </c>
      <c r="O396" s="3">
        <f t="shared" si="55"/>
        <v>463457.28000000003</v>
      </c>
      <c r="P396" t="s">
        <v>25</v>
      </c>
      <c r="Q396" t="s">
        <v>26</v>
      </c>
      <c r="R396" t="s">
        <v>3638</v>
      </c>
      <c r="S396" t="s">
        <v>4134</v>
      </c>
      <c r="T396" t="s">
        <v>4135</v>
      </c>
      <c r="U396">
        <v>4816</v>
      </c>
      <c r="V396" s="23">
        <v>44750</v>
      </c>
    </row>
    <row r="397" spans="1:22" x14ac:dyDescent="0.25">
      <c r="A397" t="s">
        <v>419</v>
      </c>
      <c r="B397" s="23">
        <v>44328</v>
      </c>
      <c r="C397" s="23">
        <v>44333</v>
      </c>
      <c r="D397" s="3">
        <v>60</v>
      </c>
      <c r="E397" s="24">
        <v>480</v>
      </c>
      <c r="F397" s="23">
        <v>44390</v>
      </c>
      <c r="G397" s="23">
        <v>44750</v>
      </c>
      <c r="H397" s="21">
        <f t="shared" si="48"/>
        <v>360</v>
      </c>
      <c r="I397" s="5">
        <f t="shared" si="49"/>
        <v>172800</v>
      </c>
      <c r="J397" s="3">
        <f t="shared" si="50"/>
        <v>420</v>
      </c>
      <c r="K397" s="22">
        <f t="shared" si="51"/>
        <v>60</v>
      </c>
      <c r="L397" s="3">
        <f t="shared" si="52"/>
        <v>422</v>
      </c>
      <c r="M397" s="3">
        <f t="shared" si="53"/>
        <v>417</v>
      </c>
      <c r="N397" s="3">
        <f t="shared" si="54"/>
        <v>202560</v>
      </c>
      <c r="O397" s="3">
        <f t="shared" si="55"/>
        <v>200160</v>
      </c>
      <c r="P397" t="s">
        <v>25</v>
      </c>
      <c r="Q397" t="s">
        <v>26</v>
      </c>
      <c r="R397" t="s">
        <v>3638</v>
      </c>
      <c r="S397" t="s">
        <v>4134</v>
      </c>
      <c r="T397" t="s">
        <v>4135</v>
      </c>
      <c r="U397">
        <v>4816</v>
      </c>
      <c r="V397" s="23">
        <v>44750</v>
      </c>
    </row>
    <row r="398" spans="1:22" x14ac:dyDescent="0.25">
      <c r="A398" t="s">
        <v>420</v>
      </c>
      <c r="B398" s="23">
        <v>44328</v>
      </c>
      <c r="C398" s="23">
        <v>44333</v>
      </c>
      <c r="D398" s="3">
        <v>60</v>
      </c>
      <c r="E398" s="24">
        <v>200</v>
      </c>
      <c r="F398" s="23">
        <v>44390</v>
      </c>
      <c r="G398" s="23">
        <v>44750</v>
      </c>
      <c r="H398" s="21">
        <f t="shared" si="48"/>
        <v>360</v>
      </c>
      <c r="I398" s="5">
        <f t="shared" si="49"/>
        <v>72000</v>
      </c>
      <c r="J398" s="3">
        <f t="shared" si="50"/>
        <v>420</v>
      </c>
      <c r="K398" s="22">
        <f t="shared" si="51"/>
        <v>-220</v>
      </c>
      <c r="L398" s="3">
        <f t="shared" si="52"/>
        <v>422</v>
      </c>
      <c r="M398" s="3">
        <f t="shared" si="53"/>
        <v>417</v>
      </c>
      <c r="N398" s="3">
        <f t="shared" si="54"/>
        <v>84400</v>
      </c>
      <c r="O398" s="3">
        <f t="shared" si="55"/>
        <v>83400</v>
      </c>
      <c r="P398" t="s">
        <v>25</v>
      </c>
      <c r="Q398" t="s">
        <v>26</v>
      </c>
      <c r="R398" t="s">
        <v>3638</v>
      </c>
      <c r="S398" t="s">
        <v>4134</v>
      </c>
      <c r="T398" t="s">
        <v>4135</v>
      </c>
      <c r="U398">
        <v>4816</v>
      </c>
      <c r="V398" s="23">
        <v>44750</v>
      </c>
    </row>
    <row r="399" spans="1:22" x14ac:dyDescent="0.25">
      <c r="A399" t="s">
        <v>421</v>
      </c>
      <c r="B399" s="23">
        <v>44329</v>
      </c>
      <c r="C399" s="23">
        <v>44333</v>
      </c>
      <c r="D399" s="3">
        <v>60</v>
      </c>
      <c r="E399" s="24">
        <v>888</v>
      </c>
      <c r="F399" s="23">
        <v>44390</v>
      </c>
      <c r="G399" s="23">
        <v>44750</v>
      </c>
      <c r="H399" s="21">
        <f t="shared" si="48"/>
        <v>360</v>
      </c>
      <c r="I399" s="5">
        <f t="shared" si="49"/>
        <v>319680</v>
      </c>
      <c r="J399" s="3">
        <f t="shared" si="50"/>
        <v>420</v>
      </c>
      <c r="K399" s="22">
        <f t="shared" si="51"/>
        <v>468</v>
      </c>
      <c r="L399" s="3">
        <f t="shared" si="52"/>
        <v>421</v>
      </c>
      <c r="M399" s="3">
        <f t="shared" si="53"/>
        <v>417</v>
      </c>
      <c r="N399" s="3">
        <f t="shared" si="54"/>
        <v>373848</v>
      </c>
      <c r="O399" s="3">
        <f t="shared" si="55"/>
        <v>370296</v>
      </c>
      <c r="P399" t="s">
        <v>25</v>
      </c>
      <c r="Q399" t="s">
        <v>26</v>
      </c>
      <c r="R399" t="s">
        <v>3638</v>
      </c>
      <c r="S399" t="s">
        <v>4134</v>
      </c>
      <c r="T399" t="s">
        <v>4135</v>
      </c>
      <c r="U399">
        <v>4816</v>
      </c>
      <c r="V399" s="23">
        <v>44750</v>
      </c>
    </row>
    <row r="400" spans="1:22" x14ac:dyDescent="0.25">
      <c r="A400" t="s">
        <v>422</v>
      </c>
      <c r="B400" s="23">
        <v>44329</v>
      </c>
      <c r="C400" s="23">
        <v>44333</v>
      </c>
      <c r="D400" s="3">
        <v>60</v>
      </c>
      <c r="E400" s="24">
        <v>1332</v>
      </c>
      <c r="F400" s="23">
        <v>44390</v>
      </c>
      <c r="G400" s="23">
        <v>44750</v>
      </c>
      <c r="H400" s="21">
        <f t="shared" si="48"/>
        <v>360</v>
      </c>
      <c r="I400" s="5">
        <f t="shared" si="49"/>
        <v>479520</v>
      </c>
      <c r="J400" s="3">
        <f t="shared" si="50"/>
        <v>420</v>
      </c>
      <c r="K400" s="22">
        <f t="shared" si="51"/>
        <v>912</v>
      </c>
      <c r="L400" s="3">
        <f t="shared" si="52"/>
        <v>421</v>
      </c>
      <c r="M400" s="3">
        <f t="shared" si="53"/>
        <v>417</v>
      </c>
      <c r="N400" s="3">
        <f t="shared" si="54"/>
        <v>560772</v>
      </c>
      <c r="O400" s="3">
        <f t="shared" si="55"/>
        <v>555444</v>
      </c>
      <c r="P400" t="s">
        <v>25</v>
      </c>
      <c r="Q400" t="s">
        <v>26</v>
      </c>
      <c r="R400" t="s">
        <v>3638</v>
      </c>
      <c r="S400" t="s">
        <v>4134</v>
      </c>
      <c r="T400" t="s">
        <v>4135</v>
      </c>
      <c r="U400">
        <v>4816</v>
      </c>
      <c r="V400" s="23">
        <v>44750</v>
      </c>
    </row>
    <row r="401" spans="1:22" x14ac:dyDescent="0.25">
      <c r="A401" t="s">
        <v>423</v>
      </c>
      <c r="B401" s="23">
        <v>44330</v>
      </c>
      <c r="C401" s="23">
        <v>44331</v>
      </c>
      <c r="D401" s="3">
        <v>60</v>
      </c>
      <c r="E401" s="24">
        <v>470.25</v>
      </c>
      <c r="F401" s="23">
        <v>44391</v>
      </c>
      <c r="G401" s="23">
        <v>44750</v>
      </c>
      <c r="H401" s="21">
        <f t="shared" si="48"/>
        <v>359</v>
      </c>
      <c r="I401" s="5">
        <f t="shared" si="49"/>
        <v>168819.75</v>
      </c>
      <c r="J401" s="3">
        <f t="shared" si="50"/>
        <v>419</v>
      </c>
      <c r="K401" s="22">
        <f t="shared" si="51"/>
        <v>51.25</v>
      </c>
      <c r="L401" s="3">
        <f t="shared" si="52"/>
        <v>420</v>
      </c>
      <c r="M401" s="3">
        <f t="shared" si="53"/>
        <v>419</v>
      </c>
      <c r="N401" s="3">
        <f t="shared" si="54"/>
        <v>197505</v>
      </c>
      <c r="O401" s="3">
        <f t="shared" si="55"/>
        <v>197034.75</v>
      </c>
      <c r="P401" t="s">
        <v>25</v>
      </c>
      <c r="Q401" t="s">
        <v>26</v>
      </c>
      <c r="R401" t="s">
        <v>3638</v>
      </c>
      <c r="S401" t="s">
        <v>4134</v>
      </c>
      <c r="T401" t="s">
        <v>4135</v>
      </c>
      <c r="U401">
        <v>4816</v>
      </c>
      <c r="V401" s="23">
        <v>44750</v>
      </c>
    </row>
    <row r="402" spans="1:22" x14ac:dyDescent="0.25">
      <c r="A402" t="s">
        <v>424</v>
      </c>
      <c r="B402" s="23">
        <v>44330</v>
      </c>
      <c r="C402" s="23">
        <v>44331</v>
      </c>
      <c r="D402" s="3">
        <v>60</v>
      </c>
      <c r="E402" s="24">
        <v>67.56</v>
      </c>
      <c r="F402" s="23">
        <v>44391</v>
      </c>
      <c r="G402" s="23">
        <v>44750</v>
      </c>
      <c r="H402" s="21">
        <f t="shared" si="48"/>
        <v>359</v>
      </c>
      <c r="I402" s="5">
        <f t="shared" si="49"/>
        <v>24254.04</v>
      </c>
      <c r="J402" s="3">
        <f t="shared" si="50"/>
        <v>419</v>
      </c>
      <c r="K402" s="22">
        <f t="shared" si="51"/>
        <v>-351.44</v>
      </c>
      <c r="L402" s="3">
        <f t="shared" si="52"/>
        <v>420</v>
      </c>
      <c r="M402" s="3">
        <f t="shared" si="53"/>
        <v>419</v>
      </c>
      <c r="N402" s="3">
        <f t="shared" si="54"/>
        <v>28375.200000000001</v>
      </c>
      <c r="O402" s="3">
        <f t="shared" si="55"/>
        <v>28307.64</v>
      </c>
      <c r="P402" t="s">
        <v>25</v>
      </c>
      <c r="Q402" t="s">
        <v>26</v>
      </c>
      <c r="R402" t="s">
        <v>3638</v>
      </c>
      <c r="S402" t="s">
        <v>4134</v>
      </c>
      <c r="T402" t="s">
        <v>4135</v>
      </c>
      <c r="U402">
        <v>4816</v>
      </c>
      <c r="V402" s="23">
        <v>44750</v>
      </c>
    </row>
    <row r="403" spans="1:22" x14ac:dyDescent="0.25">
      <c r="A403" t="s">
        <v>425</v>
      </c>
      <c r="B403" s="23">
        <v>44334</v>
      </c>
      <c r="C403" s="23">
        <v>44335</v>
      </c>
      <c r="D403" s="3">
        <v>60</v>
      </c>
      <c r="E403" s="24">
        <v>248.5</v>
      </c>
      <c r="F403" s="23">
        <v>44395</v>
      </c>
      <c r="G403" s="23">
        <v>44750</v>
      </c>
      <c r="H403" s="21">
        <f t="shared" si="48"/>
        <v>355</v>
      </c>
      <c r="I403" s="5">
        <f t="shared" si="49"/>
        <v>88217.5</v>
      </c>
      <c r="J403" s="3">
        <f t="shared" si="50"/>
        <v>415</v>
      </c>
      <c r="K403" s="22">
        <f t="shared" si="51"/>
        <v>-166.5</v>
      </c>
      <c r="L403" s="3">
        <f t="shared" si="52"/>
        <v>416</v>
      </c>
      <c r="M403" s="3">
        <f t="shared" si="53"/>
        <v>415</v>
      </c>
      <c r="N403" s="3">
        <f t="shared" si="54"/>
        <v>103376</v>
      </c>
      <c r="O403" s="3">
        <f t="shared" si="55"/>
        <v>103127.5</v>
      </c>
      <c r="P403" t="s">
        <v>25</v>
      </c>
      <c r="Q403" t="s">
        <v>26</v>
      </c>
      <c r="R403" t="s">
        <v>3638</v>
      </c>
      <c r="S403" t="s">
        <v>4134</v>
      </c>
      <c r="T403" t="s">
        <v>4135</v>
      </c>
      <c r="U403">
        <v>4816</v>
      </c>
      <c r="V403" s="23">
        <v>44750</v>
      </c>
    </row>
    <row r="404" spans="1:22" x14ac:dyDescent="0.25">
      <c r="A404" t="s">
        <v>426</v>
      </c>
      <c r="B404" s="23">
        <v>44335</v>
      </c>
      <c r="C404" s="23">
        <v>44337</v>
      </c>
      <c r="D404" s="3">
        <v>60</v>
      </c>
      <c r="E404" s="24">
        <v>420</v>
      </c>
      <c r="F404" s="23">
        <v>44396</v>
      </c>
      <c r="G404" s="23">
        <v>44750</v>
      </c>
      <c r="H404" s="21">
        <f t="shared" si="48"/>
        <v>354</v>
      </c>
      <c r="I404" s="5">
        <f t="shared" si="49"/>
        <v>148680</v>
      </c>
      <c r="J404" s="3">
        <f t="shared" si="50"/>
        <v>414</v>
      </c>
      <c r="K404" s="22">
        <f t="shared" si="51"/>
        <v>6</v>
      </c>
      <c r="L404" s="3">
        <f t="shared" si="52"/>
        <v>415</v>
      </c>
      <c r="M404" s="3">
        <f t="shared" si="53"/>
        <v>413</v>
      </c>
      <c r="N404" s="3">
        <f t="shared" si="54"/>
        <v>174300</v>
      </c>
      <c r="O404" s="3">
        <f t="shared" si="55"/>
        <v>173460</v>
      </c>
      <c r="P404" t="s">
        <v>25</v>
      </c>
      <c r="Q404" t="s">
        <v>26</v>
      </c>
      <c r="R404" t="s">
        <v>3638</v>
      </c>
      <c r="S404" t="s">
        <v>4134</v>
      </c>
      <c r="T404" t="s">
        <v>4135</v>
      </c>
      <c r="U404">
        <v>4816</v>
      </c>
      <c r="V404" s="23">
        <v>44750</v>
      </c>
    </row>
    <row r="405" spans="1:22" x14ac:dyDescent="0.25">
      <c r="A405" t="s">
        <v>427</v>
      </c>
      <c r="B405" s="23">
        <v>44340</v>
      </c>
      <c r="C405" s="23">
        <v>44341</v>
      </c>
      <c r="D405" s="3">
        <v>60</v>
      </c>
      <c r="E405" s="24">
        <v>470.25</v>
      </c>
      <c r="F405" s="23">
        <v>44401</v>
      </c>
      <c r="G405" s="23">
        <v>44750</v>
      </c>
      <c r="H405" s="21">
        <f t="shared" si="48"/>
        <v>349</v>
      </c>
      <c r="I405" s="5">
        <f t="shared" si="49"/>
        <v>164117.25</v>
      </c>
      <c r="J405" s="3">
        <f t="shared" si="50"/>
        <v>409</v>
      </c>
      <c r="K405" s="22">
        <f t="shared" si="51"/>
        <v>61.25</v>
      </c>
      <c r="L405" s="3">
        <f t="shared" si="52"/>
        <v>410</v>
      </c>
      <c r="M405" s="3">
        <f t="shared" si="53"/>
        <v>409</v>
      </c>
      <c r="N405" s="3">
        <f t="shared" si="54"/>
        <v>192802.5</v>
      </c>
      <c r="O405" s="3">
        <f t="shared" si="55"/>
        <v>192332.25</v>
      </c>
      <c r="P405" t="s">
        <v>25</v>
      </c>
      <c r="Q405" t="s">
        <v>26</v>
      </c>
      <c r="R405" t="s">
        <v>3638</v>
      </c>
      <c r="S405" t="s">
        <v>4134</v>
      </c>
      <c r="T405" t="s">
        <v>4135</v>
      </c>
      <c r="U405">
        <v>4816</v>
      </c>
      <c r="V405" s="23">
        <v>44750</v>
      </c>
    </row>
    <row r="406" spans="1:22" x14ac:dyDescent="0.25">
      <c r="A406" t="s">
        <v>428</v>
      </c>
      <c r="B406" s="23">
        <v>44344</v>
      </c>
      <c r="C406" s="23">
        <v>44350</v>
      </c>
      <c r="D406" s="3">
        <v>60</v>
      </c>
      <c r="E406" s="24">
        <v>515.6</v>
      </c>
      <c r="F406" s="23">
        <v>44405</v>
      </c>
      <c r="G406" s="23">
        <v>44750</v>
      </c>
      <c r="H406" s="21">
        <f t="shared" si="48"/>
        <v>345</v>
      </c>
      <c r="I406" s="5">
        <f t="shared" si="49"/>
        <v>177882</v>
      </c>
      <c r="J406" s="3">
        <f t="shared" si="50"/>
        <v>405</v>
      </c>
      <c r="K406" s="22">
        <f t="shared" si="51"/>
        <v>110.60000000000002</v>
      </c>
      <c r="L406" s="3">
        <f t="shared" si="52"/>
        <v>406</v>
      </c>
      <c r="M406" s="3">
        <f t="shared" si="53"/>
        <v>400</v>
      </c>
      <c r="N406" s="3">
        <f t="shared" si="54"/>
        <v>209333.6</v>
      </c>
      <c r="O406" s="3">
        <f t="shared" si="55"/>
        <v>206240</v>
      </c>
      <c r="P406" t="s">
        <v>25</v>
      </c>
      <c r="Q406" t="s">
        <v>26</v>
      </c>
      <c r="R406" t="s">
        <v>3638</v>
      </c>
      <c r="S406" t="s">
        <v>4134</v>
      </c>
      <c r="T406" t="s">
        <v>4135</v>
      </c>
      <c r="U406">
        <v>4816</v>
      </c>
      <c r="V406" s="23">
        <v>44750</v>
      </c>
    </row>
    <row r="407" spans="1:22" x14ac:dyDescent="0.25">
      <c r="A407" t="s">
        <v>429</v>
      </c>
      <c r="B407" s="23">
        <v>44344</v>
      </c>
      <c r="C407" s="23">
        <v>44350</v>
      </c>
      <c r="D407" s="3">
        <v>60</v>
      </c>
      <c r="E407" s="24">
        <v>252</v>
      </c>
      <c r="F407" s="23">
        <v>44405</v>
      </c>
      <c r="G407" s="23">
        <v>44750</v>
      </c>
      <c r="H407" s="21">
        <f t="shared" si="48"/>
        <v>345</v>
      </c>
      <c r="I407" s="5">
        <f t="shared" si="49"/>
        <v>86940</v>
      </c>
      <c r="J407" s="3">
        <f t="shared" si="50"/>
        <v>405</v>
      </c>
      <c r="K407" s="22">
        <f t="shared" si="51"/>
        <v>-153</v>
      </c>
      <c r="L407" s="3">
        <f t="shared" si="52"/>
        <v>406</v>
      </c>
      <c r="M407" s="3">
        <f t="shared" si="53"/>
        <v>400</v>
      </c>
      <c r="N407" s="3">
        <f t="shared" si="54"/>
        <v>102312</v>
      </c>
      <c r="O407" s="3">
        <f t="shared" si="55"/>
        <v>100800</v>
      </c>
      <c r="P407" t="s">
        <v>25</v>
      </c>
      <c r="Q407" t="s">
        <v>26</v>
      </c>
      <c r="R407" t="s">
        <v>3638</v>
      </c>
      <c r="S407" t="s">
        <v>4134</v>
      </c>
      <c r="T407" t="s">
        <v>4135</v>
      </c>
      <c r="U407">
        <v>4816</v>
      </c>
      <c r="V407" s="23">
        <v>44750</v>
      </c>
    </row>
    <row r="408" spans="1:22" x14ac:dyDescent="0.25">
      <c r="A408" t="s">
        <v>430</v>
      </c>
      <c r="B408" s="23">
        <v>44348</v>
      </c>
      <c r="C408" s="23">
        <v>44351</v>
      </c>
      <c r="D408" s="3">
        <v>60</v>
      </c>
      <c r="E408" s="24">
        <v>89.1</v>
      </c>
      <c r="F408" s="23">
        <v>44409</v>
      </c>
      <c r="G408" s="23">
        <v>44750</v>
      </c>
      <c r="H408" s="21">
        <f t="shared" si="48"/>
        <v>341</v>
      </c>
      <c r="I408" s="5">
        <f t="shared" si="49"/>
        <v>30383.1</v>
      </c>
      <c r="J408" s="3">
        <f t="shared" si="50"/>
        <v>401</v>
      </c>
      <c r="K408" s="22">
        <f t="shared" si="51"/>
        <v>-311.89999999999998</v>
      </c>
      <c r="L408" s="3">
        <f t="shared" si="52"/>
        <v>402</v>
      </c>
      <c r="M408" s="3">
        <f t="shared" si="53"/>
        <v>399</v>
      </c>
      <c r="N408" s="3">
        <f t="shared" si="54"/>
        <v>35818.199999999997</v>
      </c>
      <c r="O408" s="3">
        <f t="shared" si="55"/>
        <v>35550.899999999994</v>
      </c>
      <c r="P408" t="s">
        <v>25</v>
      </c>
      <c r="Q408" t="s">
        <v>26</v>
      </c>
      <c r="R408" t="s">
        <v>3638</v>
      </c>
      <c r="S408" t="s">
        <v>4134</v>
      </c>
      <c r="T408" t="s">
        <v>4135</v>
      </c>
      <c r="U408">
        <v>4816</v>
      </c>
      <c r="V408" s="23">
        <v>44750</v>
      </c>
    </row>
    <row r="409" spans="1:22" x14ac:dyDescent="0.25">
      <c r="A409" t="s">
        <v>431</v>
      </c>
      <c r="B409" s="23">
        <v>44350</v>
      </c>
      <c r="C409" s="23">
        <v>44357</v>
      </c>
      <c r="D409" s="3">
        <v>60</v>
      </c>
      <c r="E409" s="24">
        <v>897.2</v>
      </c>
      <c r="F409" s="23">
        <v>44411</v>
      </c>
      <c r="G409" s="23">
        <v>44750</v>
      </c>
      <c r="H409" s="21">
        <f t="shared" si="48"/>
        <v>339</v>
      </c>
      <c r="I409" s="5">
        <f t="shared" si="49"/>
        <v>304150.8</v>
      </c>
      <c r="J409" s="3">
        <f t="shared" si="50"/>
        <v>399</v>
      </c>
      <c r="K409" s="22">
        <f t="shared" si="51"/>
        <v>498.20000000000005</v>
      </c>
      <c r="L409" s="3">
        <f t="shared" si="52"/>
        <v>400</v>
      </c>
      <c r="M409" s="3">
        <f t="shared" si="53"/>
        <v>393</v>
      </c>
      <c r="N409" s="3">
        <f t="shared" si="54"/>
        <v>358880</v>
      </c>
      <c r="O409" s="3">
        <f t="shared" si="55"/>
        <v>352599.60000000003</v>
      </c>
      <c r="P409" t="s">
        <v>25</v>
      </c>
      <c r="Q409" t="s">
        <v>26</v>
      </c>
      <c r="R409" t="s">
        <v>3638</v>
      </c>
      <c r="S409" t="s">
        <v>4134</v>
      </c>
      <c r="T409" t="s">
        <v>4135</v>
      </c>
      <c r="U409">
        <v>4816</v>
      </c>
      <c r="V409" s="23">
        <v>44750</v>
      </c>
    </row>
    <row r="410" spans="1:22" x14ac:dyDescent="0.25">
      <c r="A410" t="s">
        <v>432</v>
      </c>
      <c r="B410" s="23">
        <v>44355</v>
      </c>
      <c r="C410" s="23">
        <v>44358</v>
      </c>
      <c r="D410" s="3">
        <v>60</v>
      </c>
      <c r="E410" s="24">
        <v>32</v>
      </c>
      <c r="F410" s="23">
        <v>44416</v>
      </c>
      <c r="G410" s="23">
        <v>44750</v>
      </c>
      <c r="H410" s="21">
        <f t="shared" si="48"/>
        <v>334</v>
      </c>
      <c r="I410" s="5">
        <f t="shared" si="49"/>
        <v>10688</v>
      </c>
      <c r="J410" s="3">
        <f t="shared" si="50"/>
        <v>394</v>
      </c>
      <c r="K410" s="22">
        <f t="shared" si="51"/>
        <v>-362</v>
      </c>
      <c r="L410" s="3">
        <f t="shared" si="52"/>
        <v>395</v>
      </c>
      <c r="M410" s="3">
        <f t="shared" si="53"/>
        <v>392</v>
      </c>
      <c r="N410" s="3">
        <f t="shared" si="54"/>
        <v>12640</v>
      </c>
      <c r="O410" s="3">
        <f t="shared" si="55"/>
        <v>12544</v>
      </c>
      <c r="P410" t="s">
        <v>25</v>
      </c>
      <c r="Q410" t="s">
        <v>26</v>
      </c>
      <c r="R410" t="s">
        <v>3638</v>
      </c>
      <c r="S410" t="s">
        <v>4134</v>
      </c>
      <c r="T410" t="s">
        <v>4135</v>
      </c>
      <c r="U410">
        <v>4816</v>
      </c>
      <c r="V410" s="23">
        <v>44750</v>
      </c>
    </row>
    <row r="411" spans="1:22" x14ac:dyDescent="0.25">
      <c r="A411" t="s">
        <v>433</v>
      </c>
      <c r="B411" s="23">
        <v>44356</v>
      </c>
      <c r="C411" s="23">
        <v>44362</v>
      </c>
      <c r="D411" s="3">
        <v>60</v>
      </c>
      <c r="E411" s="24">
        <v>252</v>
      </c>
      <c r="F411" s="23">
        <v>44417</v>
      </c>
      <c r="G411" s="23">
        <v>44750</v>
      </c>
      <c r="H411" s="21">
        <f t="shared" si="48"/>
        <v>333</v>
      </c>
      <c r="I411" s="5">
        <f t="shared" si="49"/>
        <v>83916</v>
      </c>
      <c r="J411" s="3">
        <f t="shared" si="50"/>
        <v>393</v>
      </c>
      <c r="K411" s="22">
        <f t="shared" si="51"/>
        <v>-141</v>
      </c>
      <c r="L411" s="3">
        <f t="shared" si="52"/>
        <v>394</v>
      </c>
      <c r="M411" s="3">
        <f t="shared" si="53"/>
        <v>388</v>
      </c>
      <c r="N411" s="3">
        <f t="shared" si="54"/>
        <v>99288</v>
      </c>
      <c r="O411" s="3">
        <f t="shared" si="55"/>
        <v>97776</v>
      </c>
      <c r="P411" t="s">
        <v>25</v>
      </c>
      <c r="Q411" t="s">
        <v>26</v>
      </c>
      <c r="R411" t="s">
        <v>3638</v>
      </c>
      <c r="S411" t="s">
        <v>4134</v>
      </c>
      <c r="T411" t="s">
        <v>4135</v>
      </c>
      <c r="U411">
        <v>4816</v>
      </c>
      <c r="V411" s="23">
        <v>44750</v>
      </c>
    </row>
    <row r="412" spans="1:22" x14ac:dyDescent="0.25">
      <c r="A412" t="s">
        <v>434</v>
      </c>
      <c r="B412" s="23">
        <v>44357</v>
      </c>
      <c r="C412" s="23">
        <v>44362</v>
      </c>
      <c r="D412" s="3">
        <v>60</v>
      </c>
      <c r="E412" s="24">
        <v>5160</v>
      </c>
      <c r="F412" s="23">
        <v>44418</v>
      </c>
      <c r="G412" s="23">
        <v>44750</v>
      </c>
      <c r="H412" s="21">
        <f t="shared" si="48"/>
        <v>332</v>
      </c>
      <c r="I412" s="5">
        <f t="shared" si="49"/>
        <v>1713120</v>
      </c>
      <c r="J412" s="3">
        <f t="shared" si="50"/>
        <v>392</v>
      </c>
      <c r="K412" s="22">
        <f t="shared" si="51"/>
        <v>4768</v>
      </c>
      <c r="L412" s="3">
        <f t="shared" si="52"/>
        <v>393</v>
      </c>
      <c r="M412" s="3">
        <f t="shared" si="53"/>
        <v>388</v>
      </c>
      <c r="N412" s="3">
        <f t="shared" si="54"/>
        <v>2027880</v>
      </c>
      <c r="O412" s="3">
        <f t="shared" si="55"/>
        <v>2002080</v>
      </c>
      <c r="P412" t="s">
        <v>25</v>
      </c>
      <c r="Q412" t="s">
        <v>26</v>
      </c>
      <c r="R412" t="s">
        <v>3638</v>
      </c>
      <c r="S412" t="s">
        <v>4134</v>
      </c>
      <c r="T412" t="s">
        <v>4135</v>
      </c>
      <c r="U412">
        <v>4816</v>
      </c>
      <c r="V412" s="23">
        <v>44750</v>
      </c>
    </row>
    <row r="413" spans="1:22" x14ac:dyDescent="0.25">
      <c r="A413" t="s">
        <v>435</v>
      </c>
      <c r="B413" s="23">
        <v>44358</v>
      </c>
      <c r="C413" s="23">
        <v>44364</v>
      </c>
      <c r="D413" s="3">
        <v>60</v>
      </c>
      <c r="E413" s="24">
        <v>636.16</v>
      </c>
      <c r="F413" s="23">
        <v>44419</v>
      </c>
      <c r="G413" s="23">
        <v>44750</v>
      </c>
      <c r="H413" s="21">
        <f t="shared" si="48"/>
        <v>331</v>
      </c>
      <c r="I413" s="5">
        <f t="shared" si="49"/>
        <v>210568.95999999999</v>
      </c>
      <c r="J413" s="3">
        <f t="shared" si="50"/>
        <v>391</v>
      </c>
      <c r="K413" s="22">
        <f t="shared" si="51"/>
        <v>245.15999999999997</v>
      </c>
      <c r="L413" s="3">
        <f t="shared" si="52"/>
        <v>392</v>
      </c>
      <c r="M413" s="3">
        <f t="shared" si="53"/>
        <v>386</v>
      </c>
      <c r="N413" s="3">
        <f t="shared" si="54"/>
        <v>249374.72</v>
      </c>
      <c r="O413" s="3">
        <f t="shared" si="55"/>
        <v>245557.75999999998</v>
      </c>
      <c r="P413" t="s">
        <v>25</v>
      </c>
      <c r="Q413" t="s">
        <v>26</v>
      </c>
      <c r="R413" t="s">
        <v>3638</v>
      </c>
      <c r="S413" t="s">
        <v>4134</v>
      </c>
      <c r="T413" t="s">
        <v>4135</v>
      </c>
      <c r="U413">
        <v>4816</v>
      </c>
      <c r="V413" s="23">
        <v>44750</v>
      </c>
    </row>
    <row r="414" spans="1:22" x14ac:dyDescent="0.25">
      <c r="A414" t="s">
        <v>436</v>
      </c>
      <c r="B414" s="23">
        <v>44362</v>
      </c>
      <c r="C414" s="23">
        <v>44364</v>
      </c>
      <c r="D414" s="3">
        <v>60</v>
      </c>
      <c r="E414" s="24">
        <v>3101.6</v>
      </c>
      <c r="F414" s="23">
        <v>44423</v>
      </c>
      <c r="G414" s="23">
        <v>44750</v>
      </c>
      <c r="H414" s="21">
        <f t="shared" si="48"/>
        <v>327</v>
      </c>
      <c r="I414" s="5">
        <f t="shared" si="49"/>
        <v>1014223.2</v>
      </c>
      <c r="J414" s="3">
        <f t="shared" si="50"/>
        <v>387</v>
      </c>
      <c r="K414" s="22">
        <f t="shared" si="51"/>
        <v>2714.6</v>
      </c>
      <c r="L414" s="3">
        <f t="shared" si="52"/>
        <v>388</v>
      </c>
      <c r="M414" s="3">
        <f t="shared" si="53"/>
        <v>386</v>
      </c>
      <c r="N414" s="3">
        <f t="shared" si="54"/>
        <v>1203420.8</v>
      </c>
      <c r="O414" s="3">
        <f t="shared" si="55"/>
        <v>1197217.5999999999</v>
      </c>
      <c r="P414" t="s">
        <v>25</v>
      </c>
      <c r="Q414" t="s">
        <v>26</v>
      </c>
      <c r="R414" t="s">
        <v>3638</v>
      </c>
      <c r="S414" t="s">
        <v>4134</v>
      </c>
      <c r="T414" t="s">
        <v>4135</v>
      </c>
      <c r="U414">
        <v>4816</v>
      </c>
      <c r="V414" s="23">
        <v>44750</v>
      </c>
    </row>
    <row r="415" spans="1:22" x14ac:dyDescent="0.25">
      <c r="A415" t="s">
        <v>437</v>
      </c>
      <c r="B415" s="23">
        <v>44363</v>
      </c>
      <c r="C415" s="23">
        <v>44369</v>
      </c>
      <c r="D415" s="3">
        <v>60</v>
      </c>
      <c r="E415" s="24">
        <v>3846.84</v>
      </c>
      <c r="F415" s="23">
        <v>44424</v>
      </c>
      <c r="G415" s="23">
        <v>44750</v>
      </c>
      <c r="H415" s="21">
        <f t="shared" si="48"/>
        <v>326</v>
      </c>
      <c r="I415" s="5">
        <f t="shared" si="49"/>
        <v>1254069.8400000001</v>
      </c>
      <c r="J415" s="3">
        <f t="shared" si="50"/>
        <v>386</v>
      </c>
      <c r="K415" s="22">
        <f t="shared" si="51"/>
        <v>3460.84</v>
      </c>
      <c r="L415" s="3">
        <f t="shared" si="52"/>
        <v>387</v>
      </c>
      <c r="M415" s="3">
        <f t="shared" si="53"/>
        <v>381</v>
      </c>
      <c r="N415" s="3">
        <f t="shared" si="54"/>
        <v>1488727.08</v>
      </c>
      <c r="O415" s="3">
        <f t="shared" si="55"/>
        <v>1465646.04</v>
      </c>
      <c r="P415" t="s">
        <v>25</v>
      </c>
      <c r="Q415" t="s">
        <v>26</v>
      </c>
      <c r="R415" t="s">
        <v>3638</v>
      </c>
      <c r="S415" t="s">
        <v>4134</v>
      </c>
      <c r="T415" t="s">
        <v>4135</v>
      </c>
      <c r="U415">
        <v>4816</v>
      </c>
      <c r="V415" s="23">
        <v>44750</v>
      </c>
    </row>
    <row r="416" spans="1:22" x14ac:dyDescent="0.25">
      <c r="A416" t="s">
        <v>438</v>
      </c>
      <c r="B416" s="23">
        <v>44369</v>
      </c>
      <c r="C416" s="23">
        <v>44372</v>
      </c>
      <c r="D416" s="3">
        <v>60</v>
      </c>
      <c r="E416" s="24">
        <v>53.4</v>
      </c>
      <c r="F416" s="23">
        <v>44430</v>
      </c>
      <c r="G416" s="23">
        <v>44750</v>
      </c>
      <c r="H416" s="21">
        <f t="shared" si="48"/>
        <v>320</v>
      </c>
      <c r="I416" s="5">
        <f t="shared" si="49"/>
        <v>17088</v>
      </c>
      <c r="J416" s="3">
        <f t="shared" si="50"/>
        <v>380</v>
      </c>
      <c r="K416" s="22">
        <f t="shared" si="51"/>
        <v>-326.60000000000002</v>
      </c>
      <c r="L416" s="3">
        <f t="shared" si="52"/>
        <v>381</v>
      </c>
      <c r="M416" s="3">
        <f t="shared" si="53"/>
        <v>378</v>
      </c>
      <c r="N416" s="3">
        <f t="shared" si="54"/>
        <v>20345.399999999998</v>
      </c>
      <c r="O416" s="3">
        <f t="shared" si="55"/>
        <v>20185.2</v>
      </c>
      <c r="P416" t="s">
        <v>25</v>
      </c>
      <c r="Q416" t="s">
        <v>26</v>
      </c>
      <c r="R416" t="s">
        <v>3638</v>
      </c>
      <c r="S416" t="s">
        <v>4134</v>
      </c>
      <c r="T416" t="s">
        <v>4135</v>
      </c>
      <c r="U416">
        <v>4816</v>
      </c>
      <c r="V416" s="23">
        <v>44750</v>
      </c>
    </row>
    <row r="417" spans="1:22" x14ac:dyDescent="0.25">
      <c r="A417" t="s">
        <v>439</v>
      </c>
      <c r="B417" s="23">
        <v>44369</v>
      </c>
      <c r="C417" s="23">
        <v>44372</v>
      </c>
      <c r="D417" s="3">
        <v>60</v>
      </c>
      <c r="E417" s="24">
        <v>88.8</v>
      </c>
      <c r="F417" s="23">
        <v>44430</v>
      </c>
      <c r="G417" s="23">
        <v>44750</v>
      </c>
      <c r="H417" s="21">
        <f t="shared" si="48"/>
        <v>320</v>
      </c>
      <c r="I417" s="5">
        <f t="shared" si="49"/>
        <v>28416</v>
      </c>
      <c r="J417" s="3">
        <f t="shared" si="50"/>
        <v>380</v>
      </c>
      <c r="K417" s="22">
        <f t="shared" si="51"/>
        <v>-291.2</v>
      </c>
      <c r="L417" s="3">
        <f t="shared" si="52"/>
        <v>381</v>
      </c>
      <c r="M417" s="3">
        <f t="shared" si="53"/>
        <v>378</v>
      </c>
      <c r="N417" s="3">
        <f t="shared" si="54"/>
        <v>33832.799999999996</v>
      </c>
      <c r="O417" s="3">
        <f t="shared" si="55"/>
        <v>33566.400000000001</v>
      </c>
      <c r="P417" t="s">
        <v>25</v>
      </c>
      <c r="Q417" t="s">
        <v>26</v>
      </c>
      <c r="R417" t="s">
        <v>3638</v>
      </c>
      <c r="S417" t="s">
        <v>4134</v>
      </c>
      <c r="T417" t="s">
        <v>4135</v>
      </c>
      <c r="U417">
        <v>4816</v>
      </c>
      <c r="V417" s="23">
        <v>44750</v>
      </c>
    </row>
    <row r="418" spans="1:22" x14ac:dyDescent="0.25">
      <c r="A418" t="s">
        <v>440</v>
      </c>
      <c r="B418" s="23">
        <v>44369</v>
      </c>
      <c r="C418" s="23">
        <v>44372</v>
      </c>
      <c r="D418" s="3">
        <v>60</v>
      </c>
      <c r="E418" s="24">
        <v>4759.6000000000004</v>
      </c>
      <c r="F418" s="23">
        <v>44430</v>
      </c>
      <c r="G418" s="23">
        <v>44750</v>
      </c>
      <c r="H418" s="21">
        <f t="shared" si="48"/>
        <v>320</v>
      </c>
      <c r="I418" s="5">
        <f t="shared" si="49"/>
        <v>1523072</v>
      </c>
      <c r="J418" s="3">
        <f t="shared" si="50"/>
        <v>380</v>
      </c>
      <c r="K418" s="22">
        <f t="shared" si="51"/>
        <v>4379.6000000000004</v>
      </c>
      <c r="L418" s="3">
        <f t="shared" si="52"/>
        <v>381</v>
      </c>
      <c r="M418" s="3">
        <f t="shared" si="53"/>
        <v>378</v>
      </c>
      <c r="N418" s="3">
        <f t="shared" si="54"/>
        <v>1813407.6</v>
      </c>
      <c r="O418" s="3">
        <f t="shared" si="55"/>
        <v>1799128.8</v>
      </c>
      <c r="P418" t="s">
        <v>25</v>
      </c>
      <c r="Q418" t="s">
        <v>26</v>
      </c>
      <c r="R418" t="s">
        <v>3638</v>
      </c>
      <c r="S418" t="s">
        <v>4134</v>
      </c>
      <c r="T418" t="s">
        <v>4135</v>
      </c>
      <c r="U418">
        <v>4816</v>
      </c>
      <c r="V418" s="23">
        <v>44750</v>
      </c>
    </row>
    <row r="419" spans="1:22" x14ac:dyDescent="0.25">
      <c r="A419" t="s">
        <v>441</v>
      </c>
      <c r="B419" s="23">
        <v>44369</v>
      </c>
      <c r="C419" s="23">
        <v>44372</v>
      </c>
      <c r="D419" s="3">
        <v>60</v>
      </c>
      <c r="E419" s="24">
        <v>1158.96</v>
      </c>
      <c r="F419" s="23">
        <v>44430</v>
      </c>
      <c r="G419" s="23">
        <v>44750</v>
      </c>
      <c r="H419" s="21">
        <f t="shared" si="48"/>
        <v>320</v>
      </c>
      <c r="I419" s="5">
        <f t="shared" si="49"/>
        <v>370867.20000000001</v>
      </c>
      <c r="J419" s="3">
        <f t="shared" si="50"/>
        <v>380</v>
      </c>
      <c r="K419" s="22">
        <f t="shared" si="51"/>
        <v>778.96</v>
      </c>
      <c r="L419" s="3">
        <f t="shared" si="52"/>
        <v>381</v>
      </c>
      <c r="M419" s="3">
        <f t="shared" si="53"/>
        <v>378</v>
      </c>
      <c r="N419" s="3">
        <f t="shared" si="54"/>
        <v>441563.76</v>
      </c>
      <c r="O419" s="3">
        <f t="shared" si="55"/>
        <v>438086.88</v>
      </c>
      <c r="P419" t="s">
        <v>25</v>
      </c>
      <c r="Q419" t="s">
        <v>26</v>
      </c>
      <c r="R419" t="s">
        <v>3638</v>
      </c>
      <c r="S419" t="s">
        <v>4134</v>
      </c>
      <c r="T419" t="s">
        <v>4135</v>
      </c>
      <c r="U419">
        <v>4816</v>
      </c>
      <c r="V419" s="23">
        <v>44750</v>
      </c>
    </row>
    <row r="420" spans="1:22" x14ac:dyDescent="0.25">
      <c r="A420" t="s">
        <v>442</v>
      </c>
      <c r="B420" s="23">
        <v>44369</v>
      </c>
      <c r="C420" s="23">
        <v>44372</v>
      </c>
      <c r="D420" s="3">
        <v>60</v>
      </c>
      <c r="E420" s="24">
        <v>397.6</v>
      </c>
      <c r="F420" s="23">
        <v>44430</v>
      </c>
      <c r="G420" s="23">
        <v>44750</v>
      </c>
      <c r="H420" s="21">
        <f t="shared" si="48"/>
        <v>320</v>
      </c>
      <c r="I420" s="5">
        <f t="shared" si="49"/>
        <v>127232</v>
      </c>
      <c r="J420" s="3">
        <f t="shared" si="50"/>
        <v>380</v>
      </c>
      <c r="K420" s="22">
        <f t="shared" si="51"/>
        <v>17.600000000000023</v>
      </c>
      <c r="L420" s="3">
        <f t="shared" si="52"/>
        <v>381</v>
      </c>
      <c r="M420" s="3">
        <f t="shared" si="53"/>
        <v>378</v>
      </c>
      <c r="N420" s="3">
        <f t="shared" si="54"/>
        <v>151485.6</v>
      </c>
      <c r="O420" s="3">
        <f t="shared" si="55"/>
        <v>150292.80000000002</v>
      </c>
      <c r="P420" t="s">
        <v>25</v>
      </c>
      <c r="Q420" t="s">
        <v>26</v>
      </c>
      <c r="R420" t="s">
        <v>3638</v>
      </c>
      <c r="S420" t="s">
        <v>4134</v>
      </c>
      <c r="T420" t="s">
        <v>4135</v>
      </c>
      <c r="U420">
        <v>4816</v>
      </c>
      <c r="V420" s="23">
        <v>44750</v>
      </c>
    </row>
    <row r="421" spans="1:22" x14ac:dyDescent="0.25">
      <c r="A421" t="s">
        <v>443</v>
      </c>
      <c r="B421" s="23">
        <v>44371</v>
      </c>
      <c r="C421" s="23">
        <v>44376</v>
      </c>
      <c r="D421" s="3">
        <v>60</v>
      </c>
      <c r="E421" s="24">
        <v>336</v>
      </c>
      <c r="F421" s="23">
        <v>44432</v>
      </c>
      <c r="G421" s="23">
        <v>44750</v>
      </c>
      <c r="H421" s="21">
        <f t="shared" si="48"/>
        <v>318</v>
      </c>
      <c r="I421" s="5">
        <f t="shared" si="49"/>
        <v>106848</v>
      </c>
      <c r="J421" s="3">
        <f t="shared" si="50"/>
        <v>378</v>
      </c>
      <c r="K421" s="22">
        <f t="shared" si="51"/>
        <v>-42</v>
      </c>
      <c r="L421" s="3">
        <f t="shared" si="52"/>
        <v>379</v>
      </c>
      <c r="M421" s="3">
        <f t="shared" si="53"/>
        <v>374</v>
      </c>
      <c r="N421" s="3">
        <f t="shared" si="54"/>
        <v>127344</v>
      </c>
      <c r="O421" s="3">
        <f t="shared" si="55"/>
        <v>125664</v>
      </c>
      <c r="P421" t="s">
        <v>25</v>
      </c>
      <c r="Q421" t="s">
        <v>26</v>
      </c>
      <c r="R421" t="s">
        <v>3638</v>
      </c>
      <c r="S421" t="s">
        <v>4134</v>
      </c>
      <c r="T421" t="s">
        <v>4135</v>
      </c>
      <c r="U421">
        <v>4816</v>
      </c>
      <c r="V421" s="23">
        <v>44750</v>
      </c>
    </row>
    <row r="422" spans="1:22" x14ac:dyDescent="0.25">
      <c r="A422" t="s">
        <v>444</v>
      </c>
      <c r="B422" s="23">
        <v>44372</v>
      </c>
      <c r="C422" s="23">
        <v>44376</v>
      </c>
      <c r="D422" s="3">
        <v>60</v>
      </c>
      <c r="E422" s="24">
        <v>2551.29</v>
      </c>
      <c r="F422" s="23">
        <v>44433</v>
      </c>
      <c r="G422" s="23">
        <v>44750</v>
      </c>
      <c r="H422" s="21">
        <f t="shared" si="48"/>
        <v>317</v>
      </c>
      <c r="I422" s="5">
        <f t="shared" si="49"/>
        <v>808758.92999999993</v>
      </c>
      <c r="J422" s="3">
        <f t="shared" si="50"/>
        <v>377</v>
      </c>
      <c r="K422" s="22">
        <f t="shared" si="51"/>
        <v>2174.29</v>
      </c>
      <c r="L422" s="3">
        <f t="shared" si="52"/>
        <v>378</v>
      </c>
      <c r="M422" s="3">
        <f t="shared" si="53"/>
        <v>374</v>
      </c>
      <c r="N422" s="3">
        <f t="shared" si="54"/>
        <v>964387.62</v>
      </c>
      <c r="O422" s="3">
        <f t="shared" si="55"/>
        <v>954182.46</v>
      </c>
      <c r="P422" t="s">
        <v>25</v>
      </c>
      <c r="Q422" t="s">
        <v>26</v>
      </c>
      <c r="R422" t="s">
        <v>3638</v>
      </c>
      <c r="S422" t="s">
        <v>4134</v>
      </c>
      <c r="T422" t="s">
        <v>4135</v>
      </c>
      <c r="U422">
        <v>4816</v>
      </c>
      <c r="V422" s="23">
        <v>44750</v>
      </c>
    </row>
    <row r="423" spans="1:22" x14ac:dyDescent="0.25">
      <c r="A423" t="s">
        <v>445</v>
      </c>
      <c r="B423" s="23">
        <v>44372</v>
      </c>
      <c r="C423" s="23">
        <v>44376</v>
      </c>
      <c r="D423" s="3">
        <v>60</v>
      </c>
      <c r="E423" s="24">
        <v>36.700000000000003</v>
      </c>
      <c r="F423" s="23">
        <v>44433</v>
      </c>
      <c r="G423" s="23">
        <v>44750</v>
      </c>
      <c r="H423" s="21">
        <f t="shared" si="48"/>
        <v>317</v>
      </c>
      <c r="I423" s="5">
        <f t="shared" si="49"/>
        <v>11633.900000000001</v>
      </c>
      <c r="J423" s="3">
        <f t="shared" si="50"/>
        <v>377</v>
      </c>
      <c r="K423" s="22">
        <f t="shared" si="51"/>
        <v>-340.3</v>
      </c>
      <c r="L423" s="3">
        <f t="shared" si="52"/>
        <v>378</v>
      </c>
      <c r="M423" s="3">
        <f t="shared" si="53"/>
        <v>374</v>
      </c>
      <c r="N423" s="3">
        <f t="shared" si="54"/>
        <v>13872.6</v>
      </c>
      <c r="O423" s="3">
        <f t="shared" si="55"/>
        <v>13725.800000000001</v>
      </c>
      <c r="P423" t="s">
        <v>25</v>
      </c>
      <c r="Q423" t="s">
        <v>26</v>
      </c>
      <c r="R423" t="s">
        <v>3638</v>
      </c>
      <c r="S423" t="s">
        <v>4134</v>
      </c>
      <c r="T423" t="s">
        <v>4135</v>
      </c>
      <c r="U423">
        <v>4816</v>
      </c>
      <c r="V423" s="23">
        <v>44750</v>
      </c>
    </row>
    <row r="424" spans="1:22" x14ac:dyDescent="0.25">
      <c r="A424" t="s">
        <v>446</v>
      </c>
      <c r="B424" s="23">
        <v>44372</v>
      </c>
      <c r="C424" s="23">
        <v>44376</v>
      </c>
      <c r="D424" s="3">
        <v>60</v>
      </c>
      <c r="E424" s="24">
        <v>11.26</v>
      </c>
      <c r="F424" s="23">
        <v>44433</v>
      </c>
      <c r="G424" s="23">
        <v>44750</v>
      </c>
      <c r="H424" s="21">
        <f t="shared" si="48"/>
        <v>317</v>
      </c>
      <c r="I424" s="5">
        <f t="shared" si="49"/>
        <v>3569.42</v>
      </c>
      <c r="J424" s="3">
        <f t="shared" si="50"/>
        <v>377</v>
      </c>
      <c r="K424" s="22">
        <f t="shared" si="51"/>
        <v>-365.74</v>
      </c>
      <c r="L424" s="3">
        <f t="shared" si="52"/>
        <v>378</v>
      </c>
      <c r="M424" s="3">
        <f t="shared" si="53"/>
        <v>374</v>
      </c>
      <c r="N424" s="3">
        <f t="shared" si="54"/>
        <v>4256.28</v>
      </c>
      <c r="O424" s="3">
        <f t="shared" si="55"/>
        <v>4211.24</v>
      </c>
      <c r="P424" t="s">
        <v>25</v>
      </c>
      <c r="Q424" t="s">
        <v>26</v>
      </c>
      <c r="R424" t="s">
        <v>3638</v>
      </c>
      <c r="S424" t="s">
        <v>4134</v>
      </c>
      <c r="T424" t="s">
        <v>4135</v>
      </c>
      <c r="U424">
        <v>4816</v>
      </c>
      <c r="V424" s="23">
        <v>44750</v>
      </c>
    </row>
    <row r="425" spans="1:22" x14ac:dyDescent="0.25">
      <c r="A425" t="s">
        <v>447</v>
      </c>
      <c r="B425" s="23">
        <v>44595</v>
      </c>
      <c r="C425" s="23">
        <v>44596</v>
      </c>
      <c r="D425" s="3">
        <v>60</v>
      </c>
      <c r="E425" s="24">
        <v>3022</v>
      </c>
      <c r="F425" s="23">
        <v>44656</v>
      </c>
      <c r="G425" s="23">
        <v>44809</v>
      </c>
      <c r="H425" s="21">
        <f t="shared" si="48"/>
        <v>153</v>
      </c>
      <c r="I425" s="5">
        <f t="shared" si="49"/>
        <v>462366</v>
      </c>
      <c r="J425" s="3">
        <f t="shared" si="50"/>
        <v>213</v>
      </c>
      <c r="K425" s="22">
        <f t="shared" si="51"/>
        <v>2809</v>
      </c>
      <c r="L425" s="3">
        <f t="shared" si="52"/>
        <v>214</v>
      </c>
      <c r="M425" s="3">
        <f t="shared" si="53"/>
        <v>213</v>
      </c>
      <c r="N425" s="3">
        <f t="shared" si="54"/>
        <v>646708</v>
      </c>
      <c r="O425" s="3">
        <f t="shared" si="55"/>
        <v>643686</v>
      </c>
      <c r="P425" t="s">
        <v>25</v>
      </c>
      <c r="Q425" t="s">
        <v>26</v>
      </c>
      <c r="R425" t="s">
        <v>3638</v>
      </c>
      <c r="S425" t="s">
        <v>4134</v>
      </c>
      <c r="T425" t="s">
        <v>4135</v>
      </c>
      <c r="U425">
        <v>6173</v>
      </c>
      <c r="V425" s="23">
        <v>44809</v>
      </c>
    </row>
    <row r="426" spans="1:22" x14ac:dyDescent="0.25">
      <c r="A426" t="s">
        <v>448</v>
      </c>
      <c r="B426" s="23">
        <v>44595</v>
      </c>
      <c r="C426" s="23">
        <v>44599</v>
      </c>
      <c r="D426" s="3">
        <v>60</v>
      </c>
      <c r="E426" s="24">
        <v>528.4</v>
      </c>
      <c r="F426" s="23">
        <v>44656</v>
      </c>
      <c r="G426" s="23">
        <v>44809</v>
      </c>
      <c r="H426" s="21">
        <f t="shared" si="48"/>
        <v>153</v>
      </c>
      <c r="I426" s="5">
        <f t="shared" si="49"/>
        <v>80845.2</v>
      </c>
      <c r="J426" s="3">
        <f t="shared" si="50"/>
        <v>213</v>
      </c>
      <c r="K426" s="22">
        <f t="shared" si="51"/>
        <v>315.39999999999998</v>
      </c>
      <c r="L426" s="3">
        <f t="shared" si="52"/>
        <v>214</v>
      </c>
      <c r="M426" s="3">
        <f t="shared" si="53"/>
        <v>210</v>
      </c>
      <c r="N426" s="3">
        <f t="shared" si="54"/>
        <v>113077.59999999999</v>
      </c>
      <c r="O426" s="3">
        <f t="shared" si="55"/>
        <v>110964</v>
      </c>
      <c r="P426" t="s">
        <v>25</v>
      </c>
      <c r="Q426" t="s">
        <v>26</v>
      </c>
      <c r="R426" t="s">
        <v>3638</v>
      </c>
      <c r="S426" t="s">
        <v>4134</v>
      </c>
      <c r="T426" t="s">
        <v>4135</v>
      </c>
      <c r="U426">
        <v>6173</v>
      </c>
      <c r="V426" s="23">
        <v>44809</v>
      </c>
    </row>
    <row r="427" spans="1:22" x14ac:dyDescent="0.25">
      <c r="A427" t="s">
        <v>449</v>
      </c>
      <c r="B427" s="23">
        <v>44599</v>
      </c>
      <c r="C427" s="23">
        <v>44601</v>
      </c>
      <c r="D427" s="3">
        <v>60</v>
      </c>
      <c r="E427" s="24">
        <v>504</v>
      </c>
      <c r="F427" s="23">
        <v>44660</v>
      </c>
      <c r="G427" s="23">
        <v>44809</v>
      </c>
      <c r="H427" s="21">
        <f t="shared" si="48"/>
        <v>149</v>
      </c>
      <c r="I427" s="5">
        <f t="shared" si="49"/>
        <v>75096</v>
      </c>
      <c r="J427" s="3">
        <f t="shared" si="50"/>
        <v>209</v>
      </c>
      <c r="K427" s="22">
        <f t="shared" si="51"/>
        <v>295</v>
      </c>
      <c r="L427" s="3">
        <f t="shared" si="52"/>
        <v>210</v>
      </c>
      <c r="M427" s="3">
        <f t="shared" si="53"/>
        <v>208</v>
      </c>
      <c r="N427" s="3">
        <f t="shared" si="54"/>
        <v>105840</v>
      </c>
      <c r="O427" s="3">
        <f t="shared" si="55"/>
        <v>104832</v>
      </c>
      <c r="P427" t="s">
        <v>25</v>
      </c>
      <c r="Q427" t="s">
        <v>26</v>
      </c>
      <c r="R427" t="s">
        <v>3638</v>
      </c>
      <c r="S427" t="s">
        <v>4134</v>
      </c>
      <c r="T427" t="s">
        <v>4135</v>
      </c>
      <c r="U427">
        <v>6173</v>
      </c>
      <c r="V427" s="23">
        <v>44809</v>
      </c>
    </row>
    <row r="428" spans="1:22" x14ac:dyDescent="0.25">
      <c r="A428" t="s">
        <v>450</v>
      </c>
      <c r="B428" s="23">
        <v>44600</v>
      </c>
      <c r="C428" s="23">
        <v>44602</v>
      </c>
      <c r="D428" s="3">
        <v>60</v>
      </c>
      <c r="E428" s="24">
        <v>30.64</v>
      </c>
      <c r="F428" s="23">
        <v>44661</v>
      </c>
      <c r="G428" s="23">
        <v>44809</v>
      </c>
      <c r="H428" s="21">
        <f t="shared" si="48"/>
        <v>148</v>
      </c>
      <c r="I428" s="5">
        <f t="shared" si="49"/>
        <v>4534.72</v>
      </c>
      <c r="J428" s="3">
        <f t="shared" si="50"/>
        <v>208</v>
      </c>
      <c r="K428" s="22">
        <f t="shared" si="51"/>
        <v>-177.36</v>
      </c>
      <c r="L428" s="3">
        <f t="shared" si="52"/>
        <v>209</v>
      </c>
      <c r="M428" s="3">
        <f t="shared" si="53"/>
        <v>207</v>
      </c>
      <c r="N428" s="3">
        <f t="shared" si="54"/>
        <v>6403.76</v>
      </c>
      <c r="O428" s="3">
        <f t="shared" si="55"/>
        <v>6342.4800000000005</v>
      </c>
      <c r="P428" t="s">
        <v>25</v>
      </c>
      <c r="Q428" t="s">
        <v>26</v>
      </c>
      <c r="R428" t="s">
        <v>3638</v>
      </c>
      <c r="S428" t="s">
        <v>4134</v>
      </c>
      <c r="T428" t="s">
        <v>4135</v>
      </c>
      <c r="U428">
        <v>6173</v>
      </c>
      <c r="V428" s="23">
        <v>44809</v>
      </c>
    </row>
    <row r="429" spans="1:22" x14ac:dyDescent="0.25">
      <c r="A429" t="s">
        <v>451</v>
      </c>
      <c r="B429" s="23">
        <v>44601</v>
      </c>
      <c r="C429" s="23">
        <v>44603</v>
      </c>
      <c r="D429" s="3">
        <v>60</v>
      </c>
      <c r="E429" s="24">
        <v>444</v>
      </c>
      <c r="F429" s="23">
        <v>44662</v>
      </c>
      <c r="G429" s="23">
        <v>44809</v>
      </c>
      <c r="H429" s="21">
        <f t="shared" si="48"/>
        <v>147</v>
      </c>
      <c r="I429" s="5">
        <f t="shared" si="49"/>
        <v>65268</v>
      </c>
      <c r="J429" s="3">
        <f t="shared" si="50"/>
        <v>207</v>
      </c>
      <c r="K429" s="22">
        <f t="shared" si="51"/>
        <v>237</v>
      </c>
      <c r="L429" s="3">
        <f t="shared" si="52"/>
        <v>208</v>
      </c>
      <c r="M429" s="3">
        <f t="shared" si="53"/>
        <v>206</v>
      </c>
      <c r="N429" s="3">
        <f t="shared" si="54"/>
        <v>92352</v>
      </c>
      <c r="O429" s="3">
        <f t="shared" si="55"/>
        <v>91464</v>
      </c>
      <c r="P429" t="s">
        <v>25</v>
      </c>
      <c r="Q429" t="s">
        <v>26</v>
      </c>
      <c r="R429" t="s">
        <v>3638</v>
      </c>
      <c r="S429" t="s">
        <v>4134</v>
      </c>
      <c r="T429" t="s">
        <v>4135</v>
      </c>
      <c r="U429">
        <v>6173</v>
      </c>
      <c r="V429" s="23">
        <v>44809</v>
      </c>
    </row>
    <row r="430" spans="1:22" x14ac:dyDescent="0.25">
      <c r="A430" t="s">
        <v>452</v>
      </c>
      <c r="B430" s="23">
        <v>44601</v>
      </c>
      <c r="C430" s="23">
        <v>44603</v>
      </c>
      <c r="D430" s="3">
        <v>60</v>
      </c>
      <c r="E430" s="24">
        <v>501.6</v>
      </c>
      <c r="F430" s="23">
        <v>44662</v>
      </c>
      <c r="G430" s="23">
        <v>44809</v>
      </c>
      <c r="H430" s="21">
        <f t="shared" si="48"/>
        <v>147</v>
      </c>
      <c r="I430" s="5">
        <f t="shared" si="49"/>
        <v>73735.199999999997</v>
      </c>
      <c r="J430" s="3">
        <f t="shared" si="50"/>
        <v>207</v>
      </c>
      <c r="K430" s="22">
        <f t="shared" si="51"/>
        <v>294.60000000000002</v>
      </c>
      <c r="L430" s="3">
        <f t="shared" si="52"/>
        <v>208</v>
      </c>
      <c r="M430" s="3">
        <f t="shared" si="53"/>
        <v>206</v>
      </c>
      <c r="N430" s="3">
        <f t="shared" si="54"/>
        <v>104332.8</v>
      </c>
      <c r="O430" s="3">
        <f t="shared" si="55"/>
        <v>103329.60000000001</v>
      </c>
      <c r="P430" t="s">
        <v>25</v>
      </c>
      <c r="Q430" t="s">
        <v>26</v>
      </c>
      <c r="R430" t="s">
        <v>3638</v>
      </c>
      <c r="S430" t="s">
        <v>4134</v>
      </c>
      <c r="T430" t="s">
        <v>4135</v>
      </c>
      <c r="U430">
        <v>6173</v>
      </c>
      <c r="V430" s="23">
        <v>44809</v>
      </c>
    </row>
    <row r="431" spans="1:22" x14ac:dyDescent="0.25">
      <c r="A431" t="s">
        <v>453</v>
      </c>
      <c r="B431" s="23">
        <v>44603</v>
      </c>
      <c r="C431" s="23">
        <v>44606</v>
      </c>
      <c r="D431" s="3">
        <v>60</v>
      </c>
      <c r="E431" s="24">
        <v>760</v>
      </c>
      <c r="F431" s="23">
        <v>44664</v>
      </c>
      <c r="G431" s="23">
        <v>44809</v>
      </c>
      <c r="H431" s="21">
        <f t="shared" si="48"/>
        <v>145</v>
      </c>
      <c r="I431" s="5">
        <f t="shared" si="49"/>
        <v>110200</v>
      </c>
      <c r="J431" s="3">
        <f t="shared" si="50"/>
        <v>205</v>
      </c>
      <c r="K431" s="22">
        <f t="shared" si="51"/>
        <v>555</v>
      </c>
      <c r="L431" s="3">
        <f t="shared" si="52"/>
        <v>206</v>
      </c>
      <c r="M431" s="3">
        <f t="shared" si="53"/>
        <v>203</v>
      </c>
      <c r="N431" s="3">
        <f t="shared" si="54"/>
        <v>156560</v>
      </c>
      <c r="O431" s="3">
        <f t="shared" si="55"/>
        <v>154280</v>
      </c>
      <c r="P431" t="s">
        <v>25</v>
      </c>
      <c r="Q431" t="s">
        <v>26</v>
      </c>
      <c r="R431" t="s">
        <v>3638</v>
      </c>
      <c r="S431" t="s">
        <v>4134</v>
      </c>
      <c r="T431" t="s">
        <v>4135</v>
      </c>
      <c r="U431">
        <v>6173</v>
      </c>
      <c r="V431" s="23">
        <v>44809</v>
      </c>
    </row>
    <row r="432" spans="1:22" x14ac:dyDescent="0.25">
      <c r="A432" t="s">
        <v>454</v>
      </c>
      <c r="B432" s="23">
        <v>44607</v>
      </c>
      <c r="C432" s="23">
        <v>44609</v>
      </c>
      <c r="D432" s="3">
        <v>60</v>
      </c>
      <c r="E432" s="24">
        <v>840</v>
      </c>
      <c r="F432" s="23">
        <v>44668</v>
      </c>
      <c r="G432" s="23">
        <v>44809</v>
      </c>
      <c r="H432" s="21">
        <f t="shared" si="48"/>
        <v>141</v>
      </c>
      <c r="I432" s="5">
        <f t="shared" si="49"/>
        <v>118440</v>
      </c>
      <c r="J432" s="3">
        <f t="shared" si="50"/>
        <v>201</v>
      </c>
      <c r="K432" s="22">
        <f t="shared" si="51"/>
        <v>639</v>
      </c>
      <c r="L432" s="3">
        <f t="shared" si="52"/>
        <v>202</v>
      </c>
      <c r="M432" s="3">
        <f t="shared" si="53"/>
        <v>200</v>
      </c>
      <c r="N432" s="3">
        <f t="shared" si="54"/>
        <v>169680</v>
      </c>
      <c r="O432" s="3">
        <f t="shared" si="55"/>
        <v>168000</v>
      </c>
      <c r="P432" t="s">
        <v>25</v>
      </c>
      <c r="Q432" t="s">
        <v>26</v>
      </c>
      <c r="R432" t="s">
        <v>3638</v>
      </c>
      <c r="S432" t="s">
        <v>4134</v>
      </c>
      <c r="T432" t="s">
        <v>4135</v>
      </c>
      <c r="U432">
        <v>6173</v>
      </c>
      <c r="V432" s="23">
        <v>44809</v>
      </c>
    </row>
    <row r="433" spans="1:22" x14ac:dyDescent="0.25">
      <c r="A433" t="s">
        <v>455</v>
      </c>
      <c r="B433" s="23">
        <v>44610</v>
      </c>
      <c r="C433" s="23">
        <v>44614</v>
      </c>
      <c r="D433" s="3">
        <v>60</v>
      </c>
      <c r="E433" s="24">
        <v>1217.2</v>
      </c>
      <c r="F433" s="23">
        <v>44671</v>
      </c>
      <c r="G433" s="23">
        <v>44809</v>
      </c>
      <c r="H433" s="21">
        <f t="shared" si="48"/>
        <v>138</v>
      </c>
      <c r="I433" s="5">
        <f t="shared" si="49"/>
        <v>167973.6</v>
      </c>
      <c r="J433" s="3">
        <f t="shared" si="50"/>
        <v>198</v>
      </c>
      <c r="K433" s="22">
        <f t="shared" si="51"/>
        <v>1019.2</v>
      </c>
      <c r="L433" s="3">
        <f t="shared" si="52"/>
        <v>199</v>
      </c>
      <c r="M433" s="3">
        <f t="shared" si="53"/>
        <v>195</v>
      </c>
      <c r="N433" s="3">
        <f t="shared" si="54"/>
        <v>242222.80000000002</v>
      </c>
      <c r="O433" s="3">
        <f t="shared" si="55"/>
        <v>237354</v>
      </c>
      <c r="P433" t="s">
        <v>25</v>
      </c>
      <c r="Q433" t="s">
        <v>26</v>
      </c>
      <c r="R433" t="s">
        <v>3638</v>
      </c>
      <c r="S433" t="s">
        <v>4134</v>
      </c>
      <c r="T433" t="s">
        <v>4135</v>
      </c>
      <c r="U433">
        <v>6173</v>
      </c>
      <c r="V433" s="23">
        <v>44809</v>
      </c>
    </row>
    <row r="434" spans="1:22" x14ac:dyDescent="0.25">
      <c r="A434" t="s">
        <v>456</v>
      </c>
      <c r="B434" s="23">
        <v>44613</v>
      </c>
      <c r="C434" s="23">
        <v>44614</v>
      </c>
      <c r="D434" s="3">
        <v>60</v>
      </c>
      <c r="E434" s="24">
        <v>11968.58</v>
      </c>
      <c r="F434" s="23">
        <v>44674</v>
      </c>
      <c r="G434" s="23">
        <v>44809</v>
      </c>
      <c r="H434" s="21">
        <f t="shared" si="48"/>
        <v>135</v>
      </c>
      <c r="I434" s="5">
        <f t="shared" si="49"/>
        <v>1615758.3</v>
      </c>
      <c r="J434" s="3">
        <f t="shared" si="50"/>
        <v>195</v>
      </c>
      <c r="K434" s="22">
        <f t="shared" si="51"/>
        <v>11773.58</v>
      </c>
      <c r="L434" s="3">
        <f t="shared" si="52"/>
        <v>196</v>
      </c>
      <c r="M434" s="3">
        <f t="shared" si="53"/>
        <v>195</v>
      </c>
      <c r="N434" s="3">
        <f t="shared" si="54"/>
        <v>2345841.6800000002</v>
      </c>
      <c r="O434" s="3">
        <f t="shared" si="55"/>
        <v>2333873.1</v>
      </c>
      <c r="P434" t="s">
        <v>25</v>
      </c>
      <c r="Q434" t="s">
        <v>26</v>
      </c>
      <c r="R434" t="s">
        <v>3638</v>
      </c>
      <c r="S434" t="s">
        <v>4134</v>
      </c>
      <c r="T434" t="s">
        <v>4135</v>
      </c>
      <c r="U434">
        <v>6173</v>
      </c>
      <c r="V434" s="23">
        <v>44809</v>
      </c>
    </row>
    <row r="435" spans="1:22" x14ac:dyDescent="0.25">
      <c r="A435" t="s">
        <v>457</v>
      </c>
      <c r="B435" s="23">
        <v>44614</v>
      </c>
      <c r="C435" s="23">
        <v>44615</v>
      </c>
      <c r="D435" s="3">
        <v>60</v>
      </c>
      <c r="E435" s="24">
        <v>378</v>
      </c>
      <c r="F435" s="23">
        <v>44675</v>
      </c>
      <c r="G435" s="23">
        <v>44809</v>
      </c>
      <c r="H435" s="21">
        <f t="shared" si="48"/>
        <v>134</v>
      </c>
      <c r="I435" s="5">
        <f t="shared" si="49"/>
        <v>50652</v>
      </c>
      <c r="J435" s="3">
        <f t="shared" si="50"/>
        <v>194</v>
      </c>
      <c r="K435" s="22">
        <f t="shared" si="51"/>
        <v>184</v>
      </c>
      <c r="L435" s="3">
        <f t="shared" si="52"/>
        <v>195</v>
      </c>
      <c r="M435" s="3">
        <f t="shared" si="53"/>
        <v>194</v>
      </c>
      <c r="N435" s="3">
        <f t="shared" si="54"/>
        <v>73710</v>
      </c>
      <c r="O435" s="3">
        <f t="shared" si="55"/>
        <v>73332</v>
      </c>
      <c r="P435" t="s">
        <v>25</v>
      </c>
      <c r="Q435" t="s">
        <v>26</v>
      </c>
      <c r="R435" t="s">
        <v>3638</v>
      </c>
      <c r="S435" t="s">
        <v>4134</v>
      </c>
      <c r="T435" t="s">
        <v>4135</v>
      </c>
      <c r="U435">
        <v>6173</v>
      </c>
      <c r="V435" s="23">
        <v>44809</v>
      </c>
    </row>
    <row r="436" spans="1:22" x14ac:dyDescent="0.25">
      <c r="A436" t="s">
        <v>458</v>
      </c>
      <c r="B436" s="23">
        <v>44617</v>
      </c>
      <c r="C436" s="23">
        <v>44620</v>
      </c>
      <c r="D436" s="3">
        <v>60</v>
      </c>
      <c r="E436" s="24">
        <v>812.94</v>
      </c>
      <c r="F436" s="23">
        <v>44678</v>
      </c>
      <c r="G436" s="23">
        <v>44809</v>
      </c>
      <c r="H436" s="21">
        <f t="shared" si="48"/>
        <v>131</v>
      </c>
      <c r="I436" s="5">
        <f t="shared" si="49"/>
        <v>106495.14000000001</v>
      </c>
      <c r="J436" s="3">
        <f t="shared" si="50"/>
        <v>191</v>
      </c>
      <c r="K436" s="22">
        <f t="shared" si="51"/>
        <v>621.94000000000005</v>
      </c>
      <c r="L436" s="3">
        <f t="shared" si="52"/>
        <v>192</v>
      </c>
      <c r="M436" s="3">
        <f t="shared" si="53"/>
        <v>189</v>
      </c>
      <c r="N436" s="3">
        <f t="shared" si="54"/>
        <v>156084.48000000001</v>
      </c>
      <c r="O436" s="3">
        <f t="shared" si="55"/>
        <v>153645.66</v>
      </c>
      <c r="P436" t="s">
        <v>25</v>
      </c>
      <c r="Q436" t="s">
        <v>26</v>
      </c>
      <c r="R436" t="s">
        <v>3638</v>
      </c>
      <c r="S436" t="s">
        <v>4134</v>
      </c>
      <c r="T436" t="s">
        <v>4135</v>
      </c>
      <c r="U436">
        <v>6173</v>
      </c>
      <c r="V436" s="23">
        <v>44809</v>
      </c>
    </row>
    <row r="437" spans="1:22" x14ac:dyDescent="0.25">
      <c r="A437" t="s">
        <v>459</v>
      </c>
      <c r="B437" s="23">
        <v>44617</v>
      </c>
      <c r="C437" s="23">
        <v>44621</v>
      </c>
      <c r="D437" s="3">
        <v>60</v>
      </c>
      <c r="E437" s="24">
        <v>1031.2</v>
      </c>
      <c r="F437" s="23">
        <v>44678</v>
      </c>
      <c r="G437" s="23">
        <v>44809</v>
      </c>
      <c r="H437" s="21">
        <f t="shared" si="48"/>
        <v>131</v>
      </c>
      <c r="I437" s="5">
        <f t="shared" si="49"/>
        <v>135087.20000000001</v>
      </c>
      <c r="J437" s="3">
        <f t="shared" si="50"/>
        <v>191</v>
      </c>
      <c r="K437" s="22">
        <f t="shared" si="51"/>
        <v>840.2</v>
      </c>
      <c r="L437" s="3">
        <f t="shared" si="52"/>
        <v>192</v>
      </c>
      <c r="M437" s="3">
        <f t="shared" si="53"/>
        <v>188</v>
      </c>
      <c r="N437" s="3">
        <f t="shared" si="54"/>
        <v>197990.40000000002</v>
      </c>
      <c r="O437" s="3">
        <f t="shared" si="55"/>
        <v>193865.60000000001</v>
      </c>
      <c r="P437" t="s">
        <v>25</v>
      </c>
      <c r="Q437" t="s">
        <v>26</v>
      </c>
      <c r="R437" t="s">
        <v>3638</v>
      </c>
      <c r="S437" t="s">
        <v>4134</v>
      </c>
      <c r="T437" t="s">
        <v>4135</v>
      </c>
      <c r="U437">
        <v>6173</v>
      </c>
      <c r="V437" s="23">
        <v>44809</v>
      </c>
    </row>
    <row r="438" spans="1:22" x14ac:dyDescent="0.25">
      <c r="A438" t="s">
        <v>460</v>
      </c>
      <c r="B438" s="23">
        <v>44622</v>
      </c>
      <c r="C438" s="23">
        <v>44629</v>
      </c>
      <c r="D438" s="3">
        <v>60</v>
      </c>
      <c r="E438" s="24">
        <v>497</v>
      </c>
      <c r="F438" s="23">
        <v>44687</v>
      </c>
      <c r="G438" s="23">
        <v>44809</v>
      </c>
      <c r="H438" s="21">
        <f t="shared" si="48"/>
        <v>122</v>
      </c>
      <c r="I438" s="5">
        <f t="shared" si="49"/>
        <v>60634</v>
      </c>
      <c r="J438" s="3">
        <f t="shared" si="50"/>
        <v>182</v>
      </c>
      <c r="K438" s="22">
        <f t="shared" si="51"/>
        <v>315</v>
      </c>
      <c r="L438" s="3">
        <f t="shared" si="52"/>
        <v>187</v>
      </c>
      <c r="M438" s="3">
        <f t="shared" si="53"/>
        <v>180</v>
      </c>
      <c r="N438" s="3">
        <f t="shared" si="54"/>
        <v>92939</v>
      </c>
      <c r="O438" s="3">
        <f t="shared" si="55"/>
        <v>89460</v>
      </c>
      <c r="P438" t="s">
        <v>25</v>
      </c>
      <c r="Q438" t="s">
        <v>26</v>
      </c>
      <c r="R438" t="s">
        <v>3638</v>
      </c>
      <c r="S438" t="s">
        <v>4134</v>
      </c>
      <c r="T438" t="s">
        <v>4135</v>
      </c>
      <c r="U438">
        <v>6173</v>
      </c>
      <c r="V438" s="23">
        <v>44809</v>
      </c>
    </row>
    <row r="439" spans="1:22" x14ac:dyDescent="0.25">
      <c r="A439" t="s">
        <v>461</v>
      </c>
      <c r="B439" s="23">
        <v>44805</v>
      </c>
      <c r="C439" s="23">
        <v>44816</v>
      </c>
      <c r="D439" s="3">
        <v>60</v>
      </c>
      <c r="E439" s="24">
        <v>158.55000000000001</v>
      </c>
      <c r="F439" s="23">
        <v>44873</v>
      </c>
      <c r="G439" s="23">
        <v>44823</v>
      </c>
      <c r="H439" s="21">
        <f t="shared" si="48"/>
        <v>-50</v>
      </c>
      <c r="I439" s="5">
        <f t="shared" si="49"/>
        <v>-7927.5000000000009</v>
      </c>
      <c r="J439" s="3">
        <f t="shared" si="50"/>
        <v>10</v>
      </c>
      <c r="K439" s="22">
        <f t="shared" si="51"/>
        <v>148.55000000000001</v>
      </c>
      <c r="L439" s="3">
        <f t="shared" si="52"/>
        <v>18</v>
      </c>
      <c r="M439" s="3">
        <f t="shared" si="53"/>
        <v>7</v>
      </c>
      <c r="N439" s="3">
        <f t="shared" si="54"/>
        <v>2853.9</v>
      </c>
      <c r="O439" s="3">
        <f t="shared" si="55"/>
        <v>1109.8500000000001</v>
      </c>
      <c r="P439" t="s">
        <v>25</v>
      </c>
      <c r="Q439" t="s">
        <v>26</v>
      </c>
      <c r="R439" t="s">
        <v>3639</v>
      </c>
      <c r="S439" t="s">
        <v>4136</v>
      </c>
      <c r="T439" t="s">
        <v>4136</v>
      </c>
      <c r="U439">
        <v>6580</v>
      </c>
      <c r="V439" s="23">
        <v>44823</v>
      </c>
    </row>
    <row r="440" spans="1:22" x14ac:dyDescent="0.25">
      <c r="A440" t="s">
        <v>462</v>
      </c>
      <c r="B440" s="23">
        <v>44651</v>
      </c>
      <c r="C440" s="23">
        <v>44658</v>
      </c>
      <c r="D440" s="3">
        <v>60</v>
      </c>
      <c r="E440" s="24">
        <v>11429.1</v>
      </c>
      <c r="F440" s="23">
        <v>44711</v>
      </c>
      <c r="G440" s="23">
        <v>44830</v>
      </c>
      <c r="H440" s="21">
        <f t="shared" si="48"/>
        <v>119</v>
      </c>
      <c r="I440" s="5">
        <f t="shared" si="49"/>
        <v>1360062.9000000001</v>
      </c>
      <c r="J440" s="3">
        <f t="shared" si="50"/>
        <v>179</v>
      </c>
      <c r="K440" s="22">
        <f t="shared" si="51"/>
        <v>11250.1</v>
      </c>
      <c r="L440" s="3">
        <f t="shared" si="52"/>
        <v>179</v>
      </c>
      <c r="M440" s="3">
        <f t="shared" si="53"/>
        <v>172</v>
      </c>
      <c r="N440" s="3">
        <f t="shared" si="54"/>
        <v>2045808.9000000001</v>
      </c>
      <c r="O440" s="3">
        <f t="shared" si="55"/>
        <v>1965805.2</v>
      </c>
      <c r="P440" t="s">
        <v>25</v>
      </c>
      <c r="Q440" t="s">
        <v>26</v>
      </c>
      <c r="R440" t="s">
        <v>3640</v>
      </c>
      <c r="S440" t="s">
        <v>4137</v>
      </c>
      <c r="T440" t="s">
        <v>4138</v>
      </c>
      <c r="U440">
        <v>6746</v>
      </c>
      <c r="V440" s="23">
        <v>44830</v>
      </c>
    </row>
    <row r="441" spans="1:22" x14ac:dyDescent="0.25">
      <c r="A441" t="s">
        <v>463</v>
      </c>
      <c r="B441" s="23">
        <v>44652</v>
      </c>
      <c r="C441" s="23">
        <v>44657</v>
      </c>
      <c r="D441" s="3">
        <v>60</v>
      </c>
      <c r="E441" s="24">
        <v>4107.1000000000004</v>
      </c>
      <c r="F441" s="23">
        <v>44713</v>
      </c>
      <c r="G441" s="23">
        <v>44768</v>
      </c>
      <c r="H441" s="21">
        <f t="shared" si="48"/>
        <v>55</v>
      </c>
      <c r="I441" s="5">
        <f t="shared" si="49"/>
        <v>225890.50000000003</v>
      </c>
      <c r="J441" s="3">
        <f t="shared" si="50"/>
        <v>115</v>
      </c>
      <c r="K441" s="22">
        <f t="shared" si="51"/>
        <v>3992.1000000000004</v>
      </c>
      <c r="L441" s="3">
        <f t="shared" si="52"/>
        <v>116</v>
      </c>
      <c r="M441" s="3">
        <f t="shared" si="53"/>
        <v>111</v>
      </c>
      <c r="N441" s="3">
        <f t="shared" si="54"/>
        <v>476423.60000000003</v>
      </c>
      <c r="O441" s="3">
        <f t="shared" si="55"/>
        <v>455888.10000000003</v>
      </c>
      <c r="P441" t="s">
        <v>25</v>
      </c>
      <c r="Q441" t="s">
        <v>26</v>
      </c>
      <c r="R441" t="s">
        <v>3640</v>
      </c>
      <c r="S441" t="s">
        <v>4137</v>
      </c>
      <c r="T441" t="s">
        <v>4138</v>
      </c>
      <c r="U441">
        <v>5069</v>
      </c>
      <c r="V441" s="23">
        <v>44768</v>
      </c>
    </row>
    <row r="442" spans="1:22" x14ac:dyDescent="0.25">
      <c r="A442" t="s">
        <v>464</v>
      </c>
      <c r="B442" s="23">
        <v>44665</v>
      </c>
      <c r="C442" s="23">
        <v>44691</v>
      </c>
      <c r="D442" s="3">
        <v>60</v>
      </c>
      <c r="E442" s="24">
        <v>508.5</v>
      </c>
      <c r="F442" s="23">
        <v>44727</v>
      </c>
      <c r="G442" s="23">
        <v>44830</v>
      </c>
      <c r="H442" s="21">
        <f t="shared" si="48"/>
        <v>103</v>
      </c>
      <c r="I442" s="5">
        <f t="shared" si="49"/>
        <v>52375.5</v>
      </c>
      <c r="J442" s="3">
        <f t="shared" si="50"/>
        <v>163</v>
      </c>
      <c r="K442" s="22">
        <f t="shared" si="51"/>
        <v>345.5</v>
      </c>
      <c r="L442" s="3">
        <f t="shared" si="52"/>
        <v>165</v>
      </c>
      <c r="M442" s="3">
        <f t="shared" si="53"/>
        <v>139</v>
      </c>
      <c r="N442" s="3">
        <f t="shared" si="54"/>
        <v>83902.5</v>
      </c>
      <c r="O442" s="3">
        <f t="shared" si="55"/>
        <v>70681.5</v>
      </c>
      <c r="P442" t="s">
        <v>25</v>
      </c>
      <c r="Q442" t="s">
        <v>26</v>
      </c>
      <c r="R442" t="s">
        <v>3640</v>
      </c>
      <c r="S442" t="s">
        <v>4137</v>
      </c>
      <c r="T442" t="s">
        <v>4138</v>
      </c>
      <c r="U442">
        <v>6746</v>
      </c>
      <c r="V442" s="23">
        <v>44830</v>
      </c>
    </row>
    <row r="443" spans="1:22" x14ac:dyDescent="0.25">
      <c r="A443" t="s">
        <v>465</v>
      </c>
      <c r="B443" s="23">
        <v>44684</v>
      </c>
      <c r="C443" s="23">
        <v>44693</v>
      </c>
      <c r="D443" s="3">
        <v>60</v>
      </c>
      <c r="E443" s="24">
        <v>3478.8</v>
      </c>
      <c r="F443" s="23">
        <v>44744</v>
      </c>
      <c r="G443" s="23">
        <v>44768</v>
      </c>
      <c r="H443" s="21">
        <f t="shared" si="48"/>
        <v>24</v>
      </c>
      <c r="I443" s="5">
        <f t="shared" si="49"/>
        <v>83491.200000000012</v>
      </c>
      <c r="J443" s="3">
        <f t="shared" si="50"/>
        <v>84</v>
      </c>
      <c r="K443" s="22">
        <f t="shared" si="51"/>
        <v>3394.8</v>
      </c>
      <c r="L443" s="3">
        <f t="shared" si="52"/>
        <v>84</v>
      </c>
      <c r="M443" s="3">
        <f t="shared" si="53"/>
        <v>75</v>
      </c>
      <c r="N443" s="3">
        <f t="shared" si="54"/>
        <v>292219.2</v>
      </c>
      <c r="O443" s="3">
        <f t="shared" si="55"/>
        <v>260910</v>
      </c>
      <c r="P443" t="s">
        <v>25</v>
      </c>
      <c r="Q443" t="s">
        <v>26</v>
      </c>
      <c r="R443" t="s">
        <v>3640</v>
      </c>
      <c r="S443" t="s">
        <v>4137</v>
      </c>
      <c r="T443" t="s">
        <v>4138</v>
      </c>
      <c r="U443">
        <v>5129</v>
      </c>
      <c r="V443" s="23">
        <v>44768</v>
      </c>
    </row>
    <row r="444" spans="1:22" x14ac:dyDescent="0.25">
      <c r="A444" t="s">
        <v>466</v>
      </c>
      <c r="B444" s="23">
        <v>44686</v>
      </c>
      <c r="C444" s="23">
        <v>44686</v>
      </c>
      <c r="D444" s="3">
        <v>60</v>
      </c>
      <c r="E444" s="24">
        <v>11455.38</v>
      </c>
      <c r="F444" s="23">
        <v>44746</v>
      </c>
      <c r="G444" s="23">
        <v>44830</v>
      </c>
      <c r="H444" s="21">
        <f t="shared" si="48"/>
        <v>84</v>
      </c>
      <c r="I444" s="5">
        <f t="shared" si="49"/>
        <v>962251.91999999993</v>
      </c>
      <c r="J444" s="3">
        <f t="shared" si="50"/>
        <v>144</v>
      </c>
      <c r="K444" s="22">
        <f t="shared" si="51"/>
        <v>11311.38</v>
      </c>
      <c r="L444" s="3">
        <f t="shared" si="52"/>
        <v>144</v>
      </c>
      <c r="M444" s="3">
        <f t="shared" si="53"/>
        <v>144</v>
      </c>
      <c r="N444" s="3">
        <f t="shared" si="54"/>
        <v>1649574.72</v>
      </c>
      <c r="O444" s="3">
        <f t="shared" si="55"/>
        <v>1649574.72</v>
      </c>
      <c r="P444" t="s">
        <v>25</v>
      </c>
      <c r="Q444" t="s">
        <v>26</v>
      </c>
      <c r="R444" t="s">
        <v>3640</v>
      </c>
      <c r="S444" t="s">
        <v>4137</v>
      </c>
      <c r="T444" t="s">
        <v>4138</v>
      </c>
      <c r="U444">
        <v>6746</v>
      </c>
      <c r="V444" s="23">
        <v>44830</v>
      </c>
    </row>
    <row r="445" spans="1:22" x14ac:dyDescent="0.25">
      <c r="A445" t="s">
        <v>467</v>
      </c>
      <c r="B445" s="23">
        <v>44694</v>
      </c>
      <c r="C445" s="23">
        <v>44699</v>
      </c>
      <c r="D445" s="3">
        <v>60</v>
      </c>
      <c r="E445" s="24">
        <v>2590.3000000000002</v>
      </c>
      <c r="F445" s="23">
        <v>44754</v>
      </c>
      <c r="G445" s="23">
        <v>44830</v>
      </c>
      <c r="H445" s="21">
        <f t="shared" si="48"/>
        <v>76</v>
      </c>
      <c r="I445" s="5">
        <f t="shared" si="49"/>
        <v>196862.80000000002</v>
      </c>
      <c r="J445" s="3">
        <f t="shared" si="50"/>
        <v>136</v>
      </c>
      <c r="K445" s="22">
        <f t="shared" si="51"/>
        <v>2454.3000000000002</v>
      </c>
      <c r="L445" s="3">
        <f t="shared" si="52"/>
        <v>136</v>
      </c>
      <c r="M445" s="3">
        <f t="shared" si="53"/>
        <v>131</v>
      </c>
      <c r="N445" s="3">
        <f t="shared" si="54"/>
        <v>352280.80000000005</v>
      </c>
      <c r="O445" s="3">
        <f t="shared" si="55"/>
        <v>339329.30000000005</v>
      </c>
      <c r="P445" t="s">
        <v>25</v>
      </c>
      <c r="Q445" t="s">
        <v>26</v>
      </c>
      <c r="R445" t="s">
        <v>3640</v>
      </c>
      <c r="S445" t="s">
        <v>4137</v>
      </c>
      <c r="T445" t="s">
        <v>4138</v>
      </c>
      <c r="U445">
        <v>6746</v>
      </c>
      <c r="V445" s="23">
        <v>44830</v>
      </c>
    </row>
    <row r="446" spans="1:22" x14ac:dyDescent="0.25">
      <c r="A446" t="s">
        <v>468</v>
      </c>
      <c r="B446" s="23">
        <v>44718</v>
      </c>
      <c r="C446" s="23">
        <v>44729</v>
      </c>
      <c r="D446" s="3">
        <v>60</v>
      </c>
      <c r="E446" s="24">
        <v>1513.02</v>
      </c>
      <c r="F446" s="23">
        <v>44778</v>
      </c>
      <c r="G446" s="23">
        <v>44774</v>
      </c>
      <c r="H446" s="21">
        <f t="shared" si="48"/>
        <v>-4</v>
      </c>
      <c r="I446" s="5">
        <f t="shared" si="49"/>
        <v>-6052.08</v>
      </c>
      <c r="J446" s="3">
        <f t="shared" si="50"/>
        <v>56</v>
      </c>
      <c r="K446" s="22">
        <f t="shared" si="51"/>
        <v>1457.02</v>
      </c>
      <c r="L446" s="3">
        <f t="shared" si="52"/>
        <v>56</v>
      </c>
      <c r="M446" s="3">
        <f t="shared" si="53"/>
        <v>45</v>
      </c>
      <c r="N446" s="3">
        <f t="shared" si="54"/>
        <v>84729.12</v>
      </c>
      <c r="O446" s="3">
        <f t="shared" si="55"/>
        <v>68085.899999999994</v>
      </c>
      <c r="P446" t="s">
        <v>25</v>
      </c>
      <c r="Q446" t="s">
        <v>26</v>
      </c>
      <c r="R446" t="s">
        <v>3640</v>
      </c>
      <c r="S446" t="s">
        <v>4137</v>
      </c>
      <c r="T446" t="s">
        <v>4138</v>
      </c>
      <c r="U446">
        <v>5393</v>
      </c>
      <c r="V446" s="23">
        <v>44774</v>
      </c>
    </row>
    <row r="447" spans="1:22" x14ac:dyDescent="0.25">
      <c r="A447" t="s">
        <v>469</v>
      </c>
      <c r="B447" s="23">
        <v>44718</v>
      </c>
      <c r="C447" s="23">
        <v>44729</v>
      </c>
      <c r="D447" s="3">
        <v>60</v>
      </c>
      <c r="E447" s="24">
        <v>3777.8</v>
      </c>
      <c r="F447" s="23">
        <v>44778</v>
      </c>
      <c r="G447" s="23">
        <v>44774</v>
      </c>
      <c r="H447" s="21">
        <f t="shared" si="48"/>
        <v>-4</v>
      </c>
      <c r="I447" s="5">
        <f t="shared" si="49"/>
        <v>-15111.2</v>
      </c>
      <c r="J447" s="3">
        <f t="shared" si="50"/>
        <v>56</v>
      </c>
      <c r="K447" s="22">
        <f t="shared" si="51"/>
        <v>3721.8</v>
      </c>
      <c r="L447" s="3">
        <f t="shared" si="52"/>
        <v>56</v>
      </c>
      <c r="M447" s="3">
        <f t="shared" si="53"/>
        <v>45</v>
      </c>
      <c r="N447" s="3">
        <f t="shared" si="54"/>
        <v>211556.80000000002</v>
      </c>
      <c r="O447" s="3">
        <f t="shared" si="55"/>
        <v>170001</v>
      </c>
      <c r="P447" t="s">
        <v>25</v>
      </c>
      <c r="Q447" t="s">
        <v>26</v>
      </c>
      <c r="R447" t="s">
        <v>3640</v>
      </c>
      <c r="S447" t="s">
        <v>4137</v>
      </c>
      <c r="T447" t="s">
        <v>4138</v>
      </c>
      <c r="U447">
        <v>5393</v>
      </c>
      <c r="V447" s="23">
        <v>44774</v>
      </c>
    </row>
    <row r="448" spans="1:22" x14ac:dyDescent="0.25">
      <c r="A448" t="s">
        <v>470</v>
      </c>
      <c r="B448" s="23">
        <v>44718</v>
      </c>
      <c r="C448" s="23">
        <v>44729</v>
      </c>
      <c r="D448" s="3">
        <v>60</v>
      </c>
      <c r="E448" s="24">
        <v>2829</v>
      </c>
      <c r="F448" s="23">
        <v>44778</v>
      </c>
      <c r="G448" s="23">
        <v>44774</v>
      </c>
      <c r="H448" s="21">
        <f t="shared" si="48"/>
        <v>-4</v>
      </c>
      <c r="I448" s="5">
        <f t="shared" si="49"/>
        <v>-11316</v>
      </c>
      <c r="J448" s="3">
        <f t="shared" si="50"/>
        <v>56</v>
      </c>
      <c r="K448" s="22">
        <f t="shared" si="51"/>
        <v>2773</v>
      </c>
      <c r="L448" s="3">
        <f t="shared" si="52"/>
        <v>56</v>
      </c>
      <c r="M448" s="3">
        <f t="shared" si="53"/>
        <v>45</v>
      </c>
      <c r="N448" s="3">
        <f t="shared" si="54"/>
        <v>158424</v>
      </c>
      <c r="O448" s="3">
        <f t="shared" si="55"/>
        <v>127305</v>
      </c>
      <c r="P448" t="s">
        <v>25</v>
      </c>
      <c r="Q448" t="s">
        <v>26</v>
      </c>
      <c r="R448" t="s">
        <v>3640</v>
      </c>
      <c r="S448" t="s">
        <v>4137</v>
      </c>
      <c r="T448" t="s">
        <v>4138</v>
      </c>
      <c r="U448">
        <v>5393</v>
      </c>
      <c r="V448" s="23">
        <v>44774</v>
      </c>
    </row>
    <row r="449" spans="1:22" x14ac:dyDescent="0.25">
      <c r="A449" t="s">
        <v>471</v>
      </c>
      <c r="B449" s="23">
        <v>44747</v>
      </c>
      <c r="C449" s="23">
        <v>44750</v>
      </c>
      <c r="D449" s="3">
        <v>60</v>
      </c>
      <c r="E449" s="24">
        <v>1557.88</v>
      </c>
      <c r="F449" s="23">
        <v>44808</v>
      </c>
      <c r="G449" s="23">
        <v>44816</v>
      </c>
      <c r="H449" s="21">
        <f t="shared" si="48"/>
        <v>8</v>
      </c>
      <c r="I449" s="5">
        <f t="shared" si="49"/>
        <v>12463.04</v>
      </c>
      <c r="J449" s="3">
        <f t="shared" si="50"/>
        <v>68</v>
      </c>
      <c r="K449" s="22">
        <f t="shared" si="51"/>
        <v>1489.88</v>
      </c>
      <c r="L449" s="3">
        <f t="shared" si="52"/>
        <v>69</v>
      </c>
      <c r="M449" s="3">
        <f t="shared" si="53"/>
        <v>66</v>
      </c>
      <c r="N449" s="3">
        <f t="shared" si="54"/>
        <v>107493.72</v>
      </c>
      <c r="O449" s="3">
        <f t="shared" si="55"/>
        <v>102820.08</v>
      </c>
      <c r="P449" t="s">
        <v>25</v>
      </c>
      <c r="Q449" t="s">
        <v>26</v>
      </c>
      <c r="R449" t="s">
        <v>3640</v>
      </c>
      <c r="S449" t="s">
        <v>4137</v>
      </c>
      <c r="T449" t="s">
        <v>4138</v>
      </c>
      <c r="U449">
        <v>6373</v>
      </c>
      <c r="V449" s="23">
        <v>44816</v>
      </c>
    </row>
    <row r="450" spans="1:22" x14ac:dyDescent="0.25">
      <c r="A450" t="s">
        <v>472</v>
      </c>
      <c r="B450" s="23">
        <v>44747</v>
      </c>
      <c r="C450" s="23">
        <v>44757</v>
      </c>
      <c r="D450" s="3">
        <v>60</v>
      </c>
      <c r="E450" s="24">
        <v>3907</v>
      </c>
      <c r="F450" s="23">
        <v>44807</v>
      </c>
      <c r="G450" s="23">
        <v>44823</v>
      </c>
      <c r="H450" s="21">
        <f t="shared" si="48"/>
        <v>16</v>
      </c>
      <c r="I450" s="5">
        <f t="shared" si="49"/>
        <v>62512</v>
      </c>
      <c r="J450" s="3">
        <f t="shared" si="50"/>
        <v>76</v>
      </c>
      <c r="K450" s="22">
        <f t="shared" si="51"/>
        <v>3831</v>
      </c>
      <c r="L450" s="3">
        <f t="shared" si="52"/>
        <v>76</v>
      </c>
      <c r="M450" s="3">
        <f t="shared" si="53"/>
        <v>66</v>
      </c>
      <c r="N450" s="3">
        <f t="shared" si="54"/>
        <v>296932</v>
      </c>
      <c r="O450" s="3">
        <f t="shared" si="55"/>
        <v>257862</v>
      </c>
      <c r="P450" t="s">
        <v>25</v>
      </c>
      <c r="Q450" t="s">
        <v>26</v>
      </c>
      <c r="R450" t="s">
        <v>3640</v>
      </c>
      <c r="S450" t="s">
        <v>4137</v>
      </c>
      <c r="T450" t="s">
        <v>4138</v>
      </c>
      <c r="U450">
        <v>6526</v>
      </c>
      <c r="V450" s="23">
        <v>44823</v>
      </c>
    </row>
    <row r="451" spans="1:22" x14ac:dyDescent="0.25">
      <c r="A451" t="s">
        <v>473</v>
      </c>
      <c r="B451" s="23">
        <v>44748</v>
      </c>
      <c r="C451" s="23">
        <v>44753</v>
      </c>
      <c r="D451" s="3">
        <v>60</v>
      </c>
      <c r="E451" s="24">
        <v>2322.34</v>
      </c>
      <c r="F451" s="23">
        <v>44808</v>
      </c>
      <c r="G451" s="23">
        <v>44816</v>
      </c>
      <c r="H451" s="21">
        <f t="shared" si="48"/>
        <v>8</v>
      </c>
      <c r="I451" s="5">
        <f t="shared" si="49"/>
        <v>18578.72</v>
      </c>
      <c r="J451" s="3">
        <f t="shared" si="50"/>
        <v>68</v>
      </c>
      <c r="K451" s="22">
        <f t="shared" si="51"/>
        <v>2254.34</v>
      </c>
      <c r="L451" s="3">
        <f t="shared" si="52"/>
        <v>68</v>
      </c>
      <c r="M451" s="3">
        <f t="shared" si="53"/>
        <v>63</v>
      </c>
      <c r="N451" s="3">
        <f t="shared" si="54"/>
        <v>157919.12</v>
      </c>
      <c r="O451" s="3">
        <f t="shared" si="55"/>
        <v>146307.42000000001</v>
      </c>
      <c r="P451" t="s">
        <v>25</v>
      </c>
      <c r="Q451" t="s">
        <v>26</v>
      </c>
      <c r="R451" t="s">
        <v>3640</v>
      </c>
      <c r="S451" t="s">
        <v>4137</v>
      </c>
      <c r="T451" t="s">
        <v>4138</v>
      </c>
      <c r="U451">
        <v>6373</v>
      </c>
      <c r="V451" s="23">
        <v>44816</v>
      </c>
    </row>
    <row r="452" spans="1:22" x14ac:dyDescent="0.25">
      <c r="A452" t="s">
        <v>474</v>
      </c>
      <c r="B452" s="23">
        <v>44774</v>
      </c>
      <c r="C452" s="23">
        <v>44776</v>
      </c>
      <c r="D452" s="3">
        <v>60</v>
      </c>
      <c r="E452" s="24">
        <v>1395.96</v>
      </c>
      <c r="F452" s="23">
        <v>44834</v>
      </c>
      <c r="G452" s="23">
        <v>44830</v>
      </c>
      <c r="H452" s="21">
        <f t="shared" si="48"/>
        <v>-4</v>
      </c>
      <c r="I452" s="5">
        <f t="shared" si="49"/>
        <v>-5583.84</v>
      </c>
      <c r="J452" s="3">
        <f t="shared" si="50"/>
        <v>56</v>
      </c>
      <c r="K452" s="22">
        <f t="shared" si="51"/>
        <v>1339.96</v>
      </c>
      <c r="L452" s="3">
        <f t="shared" si="52"/>
        <v>56</v>
      </c>
      <c r="M452" s="3">
        <f t="shared" si="53"/>
        <v>54</v>
      </c>
      <c r="N452" s="3">
        <f t="shared" si="54"/>
        <v>78173.760000000009</v>
      </c>
      <c r="O452" s="3">
        <f t="shared" si="55"/>
        <v>75381.84</v>
      </c>
      <c r="P452" t="s">
        <v>25</v>
      </c>
      <c r="Q452" t="s">
        <v>26</v>
      </c>
      <c r="R452" t="s">
        <v>3640</v>
      </c>
      <c r="S452" t="s">
        <v>4137</v>
      </c>
      <c r="T452" t="s">
        <v>4138</v>
      </c>
      <c r="U452">
        <v>6747</v>
      </c>
      <c r="V452" s="23">
        <v>44830</v>
      </c>
    </row>
    <row r="453" spans="1:22" x14ac:dyDescent="0.25">
      <c r="A453" t="s">
        <v>475</v>
      </c>
      <c r="B453" s="23">
        <v>44774</v>
      </c>
      <c r="C453" s="23">
        <v>44776</v>
      </c>
      <c r="D453" s="3">
        <v>60</v>
      </c>
      <c r="E453" s="24">
        <v>3640.5</v>
      </c>
      <c r="F453" s="23">
        <v>44834</v>
      </c>
      <c r="G453" s="23">
        <v>44830</v>
      </c>
      <c r="H453" s="21">
        <f t="shared" si="48"/>
        <v>-4</v>
      </c>
      <c r="I453" s="5">
        <f t="shared" si="49"/>
        <v>-14562</v>
      </c>
      <c r="J453" s="3">
        <f t="shared" si="50"/>
        <v>56</v>
      </c>
      <c r="K453" s="22">
        <f t="shared" si="51"/>
        <v>3584.5</v>
      </c>
      <c r="L453" s="3">
        <f t="shared" si="52"/>
        <v>56</v>
      </c>
      <c r="M453" s="3">
        <f t="shared" si="53"/>
        <v>54</v>
      </c>
      <c r="N453" s="3">
        <f t="shared" si="54"/>
        <v>203868</v>
      </c>
      <c r="O453" s="3">
        <f t="shared" si="55"/>
        <v>196587</v>
      </c>
      <c r="P453" t="s">
        <v>25</v>
      </c>
      <c r="Q453" t="s">
        <v>26</v>
      </c>
      <c r="R453" t="s">
        <v>3640</v>
      </c>
      <c r="S453" t="s">
        <v>4137</v>
      </c>
      <c r="T453" t="s">
        <v>4138</v>
      </c>
      <c r="U453">
        <v>6747</v>
      </c>
      <c r="V453" s="23">
        <v>44830</v>
      </c>
    </row>
    <row r="454" spans="1:22" x14ac:dyDescent="0.25">
      <c r="A454" t="s">
        <v>476</v>
      </c>
      <c r="B454" s="23">
        <v>44774</v>
      </c>
      <c r="C454" s="23">
        <v>44776</v>
      </c>
      <c r="D454" s="3">
        <v>60</v>
      </c>
      <c r="E454" s="24">
        <v>3016.1</v>
      </c>
      <c r="F454" s="23">
        <v>44834</v>
      </c>
      <c r="G454" s="23">
        <v>44830</v>
      </c>
      <c r="H454" s="21">
        <f t="shared" si="48"/>
        <v>-4</v>
      </c>
      <c r="I454" s="5">
        <f t="shared" si="49"/>
        <v>-12064.4</v>
      </c>
      <c r="J454" s="3">
        <f t="shared" si="50"/>
        <v>56</v>
      </c>
      <c r="K454" s="22">
        <f t="shared" si="51"/>
        <v>2960.1</v>
      </c>
      <c r="L454" s="3">
        <f t="shared" si="52"/>
        <v>56</v>
      </c>
      <c r="M454" s="3">
        <f t="shared" si="53"/>
        <v>54</v>
      </c>
      <c r="N454" s="3">
        <f t="shared" si="54"/>
        <v>168901.6</v>
      </c>
      <c r="O454" s="3">
        <f t="shared" si="55"/>
        <v>162869.4</v>
      </c>
      <c r="P454" t="s">
        <v>25</v>
      </c>
      <c r="Q454" t="s">
        <v>26</v>
      </c>
      <c r="R454" t="s">
        <v>3640</v>
      </c>
      <c r="S454" t="s">
        <v>4137</v>
      </c>
      <c r="T454" t="s">
        <v>4138</v>
      </c>
      <c r="U454">
        <v>6747</v>
      </c>
      <c r="V454" s="23">
        <v>44830</v>
      </c>
    </row>
    <row r="455" spans="1:22" x14ac:dyDescent="0.25">
      <c r="A455" t="s">
        <v>477</v>
      </c>
      <c r="B455" s="23">
        <v>43550</v>
      </c>
      <c r="C455" s="23">
        <v>44824</v>
      </c>
      <c r="D455" s="3">
        <v>60</v>
      </c>
      <c r="E455" s="24">
        <v>116.34</v>
      </c>
      <c r="F455" s="23">
        <v>43610</v>
      </c>
      <c r="G455" s="23">
        <v>44827</v>
      </c>
      <c r="H455" s="21">
        <f t="shared" ref="H455:H518" si="56">G455-F455</f>
        <v>1217</v>
      </c>
      <c r="I455" s="5">
        <f t="shared" ref="I455:I518" si="57">E455*H455</f>
        <v>141585.78</v>
      </c>
      <c r="J455" s="3">
        <f t="shared" ref="J455:J518" si="58">H455+60</f>
        <v>1277</v>
      </c>
      <c r="K455" s="22">
        <f t="shared" ref="K455:K518" si="59">E455-J455</f>
        <v>-1160.6600000000001</v>
      </c>
      <c r="L455" s="3">
        <f t="shared" ref="L455:L518" si="60">G455-B455</f>
        <v>1277</v>
      </c>
      <c r="M455" s="3">
        <f t="shared" ref="M455:M518" si="61">G455-C455</f>
        <v>3</v>
      </c>
      <c r="N455" s="3">
        <f t="shared" ref="N455:N518" si="62">E455*L455</f>
        <v>148566.18</v>
      </c>
      <c r="O455" s="3">
        <f t="shared" ref="O455:O518" si="63">E455*M455</f>
        <v>349.02</v>
      </c>
      <c r="P455" t="s">
        <v>25</v>
      </c>
      <c r="Q455" t="s">
        <v>26</v>
      </c>
      <c r="R455" t="s">
        <v>3641</v>
      </c>
      <c r="S455" t="s">
        <v>4139</v>
      </c>
      <c r="T455" t="s">
        <v>4140</v>
      </c>
      <c r="U455">
        <v>6638</v>
      </c>
      <c r="V455" s="23">
        <v>44827</v>
      </c>
    </row>
    <row r="456" spans="1:22" x14ac:dyDescent="0.25">
      <c r="A456" t="s">
        <v>478</v>
      </c>
      <c r="B456" s="23">
        <v>43637</v>
      </c>
      <c r="C456" s="23">
        <v>44824</v>
      </c>
      <c r="D456" s="3">
        <v>60</v>
      </c>
      <c r="E456" s="24">
        <v>4.2</v>
      </c>
      <c r="F456" s="23">
        <v>43697</v>
      </c>
      <c r="G456" s="23">
        <v>44827</v>
      </c>
      <c r="H456" s="21">
        <f t="shared" si="56"/>
        <v>1130</v>
      </c>
      <c r="I456" s="5">
        <f t="shared" si="57"/>
        <v>4746</v>
      </c>
      <c r="J456" s="3">
        <f t="shared" si="58"/>
        <v>1190</v>
      </c>
      <c r="K456" s="22">
        <f t="shared" si="59"/>
        <v>-1185.8</v>
      </c>
      <c r="L456" s="3">
        <f t="shared" si="60"/>
        <v>1190</v>
      </c>
      <c r="M456" s="3">
        <f t="shared" si="61"/>
        <v>3</v>
      </c>
      <c r="N456" s="3">
        <f t="shared" si="62"/>
        <v>4998</v>
      </c>
      <c r="O456" s="3">
        <f t="shared" si="63"/>
        <v>12.600000000000001</v>
      </c>
      <c r="P456" t="s">
        <v>25</v>
      </c>
      <c r="Q456" t="s">
        <v>26</v>
      </c>
      <c r="R456" t="s">
        <v>3641</v>
      </c>
      <c r="S456" t="s">
        <v>4139</v>
      </c>
      <c r="T456" t="s">
        <v>4140</v>
      </c>
      <c r="U456">
        <v>6638</v>
      </c>
      <c r="V456" s="23">
        <v>44827</v>
      </c>
    </row>
    <row r="457" spans="1:22" x14ac:dyDescent="0.25">
      <c r="A457" t="s">
        <v>479</v>
      </c>
      <c r="B457" s="23">
        <v>44578</v>
      </c>
      <c r="C457" s="23">
        <v>44596</v>
      </c>
      <c r="D457" s="3">
        <v>60</v>
      </c>
      <c r="E457" s="24">
        <v>1463.71</v>
      </c>
      <c r="F457" s="23">
        <v>44656</v>
      </c>
      <c r="G457" s="23">
        <v>44826</v>
      </c>
      <c r="H457" s="21">
        <f t="shared" si="56"/>
        <v>170</v>
      </c>
      <c r="I457" s="5">
        <f t="shared" si="57"/>
        <v>248830.7</v>
      </c>
      <c r="J457" s="3">
        <f t="shared" si="58"/>
        <v>230</v>
      </c>
      <c r="K457" s="22">
        <f t="shared" si="59"/>
        <v>1233.71</v>
      </c>
      <c r="L457" s="3">
        <f t="shared" si="60"/>
        <v>248</v>
      </c>
      <c r="M457" s="3">
        <f t="shared" si="61"/>
        <v>230</v>
      </c>
      <c r="N457" s="3">
        <f t="shared" si="62"/>
        <v>363000.08</v>
      </c>
      <c r="O457" s="3">
        <f t="shared" si="63"/>
        <v>336653.3</v>
      </c>
      <c r="P457" t="s">
        <v>25</v>
      </c>
      <c r="Q457" t="s">
        <v>26</v>
      </c>
      <c r="R457" t="s">
        <v>3641</v>
      </c>
      <c r="S457" t="s">
        <v>4139</v>
      </c>
      <c r="T457" t="s">
        <v>4140</v>
      </c>
      <c r="U457">
        <v>6626</v>
      </c>
      <c r="V457" s="23">
        <v>44826</v>
      </c>
    </row>
    <row r="458" spans="1:22" x14ac:dyDescent="0.25">
      <c r="A458" t="s">
        <v>480</v>
      </c>
      <c r="B458" s="23">
        <v>44578</v>
      </c>
      <c r="C458" s="23">
        <v>44596</v>
      </c>
      <c r="D458" s="3">
        <v>60</v>
      </c>
      <c r="E458" s="24">
        <v>18273.7</v>
      </c>
      <c r="F458" s="23">
        <v>44656</v>
      </c>
      <c r="G458" s="23">
        <v>44826</v>
      </c>
      <c r="H458" s="21">
        <f t="shared" si="56"/>
        <v>170</v>
      </c>
      <c r="I458" s="5">
        <f t="shared" si="57"/>
        <v>3106529</v>
      </c>
      <c r="J458" s="3">
        <f t="shared" si="58"/>
        <v>230</v>
      </c>
      <c r="K458" s="22">
        <f t="shared" si="59"/>
        <v>18043.7</v>
      </c>
      <c r="L458" s="3">
        <f t="shared" si="60"/>
        <v>248</v>
      </c>
      <c r="M458" s="3">
        <f t="shared" si="61"/>
        <v>230</v>
      </c>
      <c r="N458" s="3">
        <f t="shared" si="62"/>
        <v>4531877.6000000006</v>
      </c>
      <c r="O458" s="3">
        <f t="shared" si="63"/>
        <v>4202951</v>
      </c>
      <c r="P458" t="s">
        <v>25</v>
      </c>
      <c r="Q458" t="s">
        <v>26</v>
      </c>
      <c r="R458" t="s">
        <v>3641</v>
      </c>
      <c r="S458" t="s">
        <v>4139</v>
      </c>
      <c r="T458" t="s">
        <v>4140</v>
      </c>
      <c r="U458">
        <v>6626</v>
      </c>
      <c r="V458" s="23">
        <v>44826</v>
      </c>
    </row>
    <row r="459" spans="1:22" x14ac:dyDescent="0.25">
      <c r="A459" t="s">
        <v>481</v>
      </c>
      <c r="B459" s="23">
        <v>44582</v>
      </c>
      <c r="C459" s="23">
        <v>44596</v>
      </c>
      <c r="D459" s="3">
        <v>60</v>
      </c>
      <c r="E459" s="24">
        <v>2992.2</v>
      </c>
      <c r="F459" s="23">
        <v>44655</v>
      </c>
      <c r="G459" s="23">
        <v>44826</v>
      </c>
      <c r="H459" s="21">
        <f t="shared" si="56"/>
        <v>171</v>
      </c>
      <c r="I459" s="5">
        <f t="shared" si="57"/>
        <v>511666.19999999995</v>
      </c>
      <c r="J459" s="3">
        <f t="shared" si="58"/>
        <v>231</v>
      </c>
      <c r="K459" s="22">
        <f t="shared" si="59"/>
        <v>2761.2</v>
      </c>
      <c r="L459" s="3">
        <f t="shared" si="60"/>
        <v>244</v>
      </c>
      <c r="M459" s="3">
        <f t="shared" si="61"/>
        <v>230</v>
      </c>
      <c r="N459" s="3">
        <f t="shared" si="62"/>
        <v>730096.79999999993</v>
      </c>
      <c r="O459" s="3">
        <f t="shared" si="63"/>
        <v>688206</v>
      </c>
      <c r="P459" t="s">
        <v>25</v>
      </c>
      <c r="Q459" t="s">
        <v>26</v>
      </c>
      <c r="R459" t="s">
        <v>3641</v>
      </c>
      <c r="S459" t="s">
        <v>4139</v>
      </c>
      <c r="T459" t="s">
        <v>4140</v>
      </c>
      <c r="U459">
        <v>6626</v>
      </c>
      <c r="V459" s="23">
        <v>44826</v>
      </c>
    </row>
    <row r="460" spans="1:22" x14ac:dyDescent="0.25">
      <c r="A460" t="s">
        <v>482</v>
      </c>
      <c r="B460" s="23">
        <v>44586</v>
      </c>
      <c r="C460" s="23">
        <v>44596</v>
      </c>
      <c r="D460" s="3">
        <v>60</v>
      </c>
      <c r="E460" s="24">
        <v>3639.37</v>
      </c>
      <c r="F460" s="23">
        <v>44655</v>
      </c>
      <c r="G460" s="23">
        <v>44826</v>
      </c>
      <c r="H460" s="21">
        <f t="shared" si="56"/>
        <v>171</v>
      </c>
      <c r="I460" s="5">
        <f t="shared" si="57"/>
        <v>622332.27</v>
      </c>
      <c r="J460" s="3">
        <f t="shared" si="58"/>
        <v>231</v>
      </c>
      <c r="K460" s="22">
        <f t="shared" si="59"/>
        <v>3408.37</v>
      </c>
      <c r="L460" s="3">
        <f t="shared" si="60"/>
        <v>240</v>
      </c>
      <c r="M460" s="3">
        <f t="shared" si="61"/>
        <v>230</v>
      </c>
      <c r="N460" s="3">
        <f t="shared" si="62"/>
        <v>873448.79999999993</v>
      </c>
      <c r="O460" s="3">
        <f t="shared" si="63"/>
        <v>837055.1</v>
      </c>
      <c r="P460" t="s">
        <v>25</v>
      </c>
      <c r="Q460" t="s">
        <v>26</v>
      </c>
      <c r="R460" t="s">
        <v>3641</v>
      </c>
      <c r="S460" t="s">
        <v>4139</v>
      </c>
      <c r="T460" t="s">
        <v>4140</v>
      </c>
      <c r="U460">
        <v>6626</v>
      </c>
      <c r="V460" s="23">
        <v>44826</v>
      </c>
    </row>
    <row r="461" spans="1:22" x14ac:dyDescent="0.25">
      <c r="A461" t="s">
        <v>483</v>
      </c>
      <c r="B461" s="23">
        <v>44593</v>
      </c>
      <c r="C461" s="23">
        <v>44597</v>
      </c>
      <c r="D461" s="3">
        <v>60</v>
      </c>
      <c r="E461" s="24">
        <v>10245.969999999999</v>
      </c>
      <c r="F461" s="23">
        <v>44657</v>
      </c>
      <c r="G461" s="23">
        <v>44826</v>
      </c>
      <c r="H461" s="21">
        <f t="shared" si="56"/>
        <v>169</v>
      </c>
      <c r="I461" s="5">
        <f t="shared" si="57"/>
        <v>1731568.93</v>
      </c>
      <c r="J461" s="3">
        <f t="shared" si="58"/>
        <v>229</v>
      </c>
      <c r="K461" s="22">
        <f t="shared" si="59"/>
        <v>10016.969999999999</v>
      </c>
      <c r="L461" s="3">
        <f t="shared" si="60"/>
        <v>233</v>
      </c>
      <c r="M461" s="3">
        <f t="shared" si="61"/>
        <v>229</v>
      </c>
      <c r="N461" s="3">
        <f t="shared" si="62"/>
        <v>2387311.0099999998</v>
      </c>
      <c r="O461" s="3">
        <f t="shared" si="63"/>
        <v>2346327.13</v>
      </c>
      <c r="P461" t="s">
        <v>25</v>
      </c>
      <c r="Q461" t="s">
        <v>26</v>
      </c>
      <c r="R461" t="s">
        <v>3641</v>
      </c>
      <c r="S461" t="s">
        <v>4139</v>
      </c>
      <c r="T461" t="s">
        <v>4140</v>
      </c>
      <c r="U461">
        <v>6626</v>
      </c>
      <c r="V461" s="23">
        <v>44826</v>
      </c>
    </row>
    <row r="462" spans="1:22" x14ac:dyDescent="0.25">
      <c r="A462" t="s">
        <v>484</v>
      </c>
      <c r="B462" s="23">
        <v>44608</v>
      </c>
      <c r="C462" s="23">
        <v>44613</v>
      </c>
      <c r="D462" s="3">
        <v>60</v>
      </c>
      <c r="E462" s="24">
        <v>7278.74</v>
      </c>
      <c r="F462" s="23">
        <v>44669</v>
      </c>
      <c r="G462" s="23">
        <v>44826</v>
      </c>
      <c r="H462" s="21">
        <f t="shared" si="56"/>
        <v>157</v>
      </c>
      <c r="I462" s="5">
        <f t="shared" si="57"/>
        <v>1142762.18</v>
      </c>
      <c r="J462" s="3">
        <f t="shared" si="58"/>
        <v>217</v>
      </c>
      <c r="K462" s="22">
        <f t="shared" si="59"/>
        <v>7061.74</v>
      </c>
      <c r="L462" s="3">
        <f t="shared" si="60"/>
        <v>218</v>
      </c>
      <c r="M462" s="3">
        <f t="shared" si="61"/>
        <v>213</v>
      </c>
      <c r="N462" s="3">
        <f t="shared" si="62"/>
        <v>1586765.32</v>
      </c>
      <c r="O462" s="3">
        <f t="shared" si="63"/>
        <v>1550371.6199999999</v>
      </c>
      <c r="P462" t="s">
        <v>25</v>
      </c>
      <c r="Q462" t="s">
        <v>26</v>
      </c>
      <c r="R462" t="s">
        <v>3641</v>
      </c>
      <c r="S462" t="s">
        <v>4139</v>
      </c>
      <c r="T462" t="s">
        <v>4140</v>
      </c>
      <c r="U462">
        <v>6626</v>
      </c>
      <c r="V462" s="23">
        <v>44826</v>
      </c>
    </row>
    <row r="463" spans="1:22" x14ac:dyDescent="0.25">
      <c r="A463" t="s">
        <v>485</v>
      </c>
      <c r="B463" s="23">
        <v>44609</v>
      </c>
      <c r="C463" s="23">
        <v>44613</v>
      </c>
      <c r="D463" s="3">
        <v>60</v>
      </c>
      <c r="E463" s="24">
        <v>8591.75</v>
      </c>
      <c r="F463" s="23">
        <v>44671</v>
      </c>
      <c r="G463" s="23">
        <v>44826</v>
      </c>
      <c r="H463" s="21">
        <f t="shared" si="56"/>
        <v>155</v>
      </c>
      <c r="I463" s="5">
        <f t="shared" si="57"/>
        <v>1331721.25</v>
      </c>
      <c r="J463" s="3">
        <f t="shared" si="58"/>
        <v>215</v>
      </c>
      <c r="K463" s="22">
        <f t="shared" si="59"/>
        <v>8376.75</v>
      </c>
      <c r="L463" s="3">
        <f t="shared" si="60"/>
        <v>217</v>
      </c>
      <c r="M463" s="3">
        <f t="shared" si="61"/>
        <v>213</v>
      </c>
      <c r="N463" s="3">
        <f t="shared" si="62"/>
        <v>1864409.75</v>
      </c>
      <c r="O463" s="3">
        <f t="shared" si="63"/>
        <v>1830042.75</v>
      </c>
      <c r="P463" t="s">
        <v>25</v>
      </c>
      <c r="Q463" t="s">
        <v>26</v>
      </c>
      <c r="R463" t="s">
        <v>3641</v>
      </c>
      <c r="S463" t="s">
        <v>4139</v>
      </c>
      <c r="T463" t="s">
        <v>4140</v>
      </c>
      <c r="U463">
        <v>6626</v>
      </c>
      <c r="V463" s="23">
        <v>44826</v>
      </c>
    </row>
    <row r="464" spans="1:22" x14ac:dyDescent="0.25">
      <c r="A464" t="s">
        <v>486</v>
      </c>
      <c r="B464" s="23">
        <v>44614</v>
      </c>
      <c r="C464" s="23">
        <v>44615</v>
      </c>
      <c r="D464" s="3">
        <v>60</v>
      </c>
      <c r="E464" s="24">
        <v>50951.18</v>
      </c>
      <c r="F464" s="23">
        <v>44675</v>
      </c>
      <c r="G464" s="23">
        <v>44826</v>
      </c>
      <c r="H464" s="21">
        <f t="shared" si="56"/>
        <v>151</v>
      </c>
      <c r="I464" s="5">
        <f t="shared" si="57"/>
        <v>7693628.1799999997</v>
      </c>
      <c r="J464" s="3">
        <f t="shared" si="58"/>
        <v>211</v>
      </c>
      <c r="K464" s="22">
        <f t="shared" si="59"/>
        <v>50740.18</v>
      </c>
      <c r="L464" s="3">
        <f t="shared" si="60"/>
        <v>212</v>
      </c>
      <c r="M464" s="3">
        <f t="shared" si="61"/>
        <v>211</v>
      </c>
      <c r="N464" s="3">
        <f t="shared" si="62"/>
        <v>10801650.16</v>
      </c>
      <c r="O464" s="3">
        <f t="shared" si="63"/>
        <v>10750698.98</v>
      </c>
      <c r="P464" t="s">
        <v>25</v>
      </c>
      <c r="Q464" t="s">
        <v>26</v>
      </c>
      <c r="R464" t="s">
        <v>3641</v>
      </c>
      <c r="S464" t="s">
        <v>4139</v>
      </c>
      <c r="T464" t="s">
        <v>4140</v>
      </c>
      <c r="U464">
        <v>6626</v>
      </c>
      <c r="V464" s="23">
        <v>44826</v>
      </c>
    </row>
    <row r="465" spans="1:22" x14ac:dyDescent="0.25">
      <c r="A465" t="s">
        <v>487</v>
      </c>
      <c r="B465" s="23">
        <v>44614</v>
      </c>
      <c r="C465" s="23">
        <v>44615</v>
      </c>
      <c r="D465" s="3">
        <v>60</v>
      </c>
      <c r="E465" s="24">
        <v>581.70000000000005</v>
      </c>
      <c r="F465" s="23">
        <v>44675</v>
      </c>
      <c r="G465" s="23">
        <v>44826</v>
      </c>
      <c r="H465" s="21">
        <f t="shared" si="56"/>
        <v>151</v>
      </c>
      <c r="I465" s="5">
        <f t="shared" si="57"/>
        <v>87836.700000000012</v>
      </c>
      <c r="J465" s="3">
        <f t="shared" si="58"/>
        <v>211</v>
      </c>
      <c r="K465" s="22">
        <f t="shared" si="59"/>
        <v>370.70000000000005</v>
      </c>
      <c r="L465" s="3">
        <f t="shared" si="60"/>
        <v>212</v>
      </c>
      <c r="M465" s="3">
        <f t="shared" si="61"/>
        <v>211</v>
      </c>
      <c r="N465" s="3">
        <f t="shared" si="62"/>
        <v>123320.40000000001</v>
      </c>
      <c r="O465" s="3">
        <f t="shared" si="63"/>
        <v>122738.70000000001</v>
      </c>
      <c r="P465" t="s">
        <v>25</v>
      </c>
      <c r="Q465" t="s">
        <v>26</v>
      </c>
      <c r="R465" t="s">
        <v>3641</v>
      </c>
      <c r="S465" t="s">
        <v>4139</v>
      </c>
      <c r="T465" t="s">
        <v>4140</v>
      </c>
      <c r="U465">
        <v>6626</v>
      </c>
      <c r="V465" s="23">
        <v>44826</v>
      </c>
    </row>
    <row r="466" spans="1:22" x14ac:dyDescent="0.25">
      <c r="A466" t="s">
        <v>488</v>
      </c>
      <c r="B466" s="23">
        <v>44809</v>
      </c>
      <c r="C466" s="23">
        <v>44833</v>
      </c>
      <c r="D466" s="3">
        <v>60</v>
      </c>
      <c r="E466" s="24">
        <v>5446.58</v>
      </c>
      <c r="F466" s="23">
        <v>44886</v>
      </c>
      <c r="G466" s="23">
        <v>44833</v>
      </c>
      <c r="H466" s="21">
        <f t="shared" si="56"/>
        <v>-53</v>
      </c>
      <c r="I466" s="5">
        <f t="shared" si="57"/>
        <v>-288668.74</v>
      </c>
      <c r="J466" s="3">
        <f t="shared" si="58"/>
        <v>7</v>
      </c>
      <c r="K466" s="22">
        <f t="shared" si="59"/>
        <v>5439.58</v>
      </c>
      <c r="L466" s="3">
        <f t="shared" si="60"/>
        <v>24</v>
      </c>
      <c r="M466" s="3">
        <f t="shared" si="61"/>
        <v>0</v>
      </c>
      <c r="N466" s="3">
        <f t="shared" si="62"/>
        <v>130717.92</v>
      </c>
      <c r="O466" s="3">
        <f t="shared" si="63"/>
        <v>0</v>
      </c>
      <c r="P466" t="s">
        <v>25</v>
      </c>
      <c r="Q466" t="s">
        <v>26</v>
      </c>
      <c r="R466" t="s">
        <v>3641</v>
      </c>
      <c r="S466" t="s">
        <v>4139</v>
      </c>
      <c r="T466" t="s">
        <v>4140</v>
      </c>
      <c r="U466">
        <v>6896</v>
      </c>
      <c r="V466" s="23">
        <v>44833</v>
      </c>
    </row>
    <row r="467" spans="1:22" x14ac:dyDescent="0.25">
      <c r="A467" t="s">
        <v>489</v>
      </c>
      <c r="B467" s="23">
        <v>44809</v>
      </c>
      <c r="C467" s="23">
        <v>44833</v>
      </c>
      <c r="D467" s="3">
        <v>60</v>
      </c>
      <c r="E467" s="24">
        <v>5755</v>
      </c>
      <c r="F467" s="23">
        <v>44886</v>
      </c>
      <c r="G467" s="23">
        <v>44833</v>
      </c>
      <c r="H467" s="21">
        <f t="shared" si="56"/>
        <v>-53</v>
      </c>
      <c r="I467" s="5">
        <f t="shared" si="57"/>
        <v>-305015</v>
      </c>
      <c r="J467" s="3">
        <f t="shared" si="58"/>
        <v>7</v>
      </c>
      <c r="K467" s="22">
        <f t="shared" si="59"/>
        <v>5748</v>
      </c>
      <c r="L467" s="3">
        <f t="shared" si="60"/>
        <v>24</v>
      </c>
      <c r="M467" s="3">
        <f t="shared" si="61"/>
        <v>0</v>
      </c>
      <c r="N467" s="3">
        <f t="shared" si="62"/>
        <v>138120</v>
      </c>
      <c r="O467" s="3">
        <f t="shared" si="63"/>
        <v>0</v>
      </c>
      <c r="P467" t="s">
        <v>25</v>
      </c>
      <c r="Q467" t="s">
        <v>26</v>
      </c>
      <c r="R467" t="s">
        <v>3641</v>
      </c>
      <c r="S467" t="s">
        <v>4139</v>
      </c>
      <c r="T467" t="s">
        <v>4140</v>
      </c>
      <c r="U467">
        <v>6896</v>
      </c>
      <c r="V467" s="23">
        <v>44833</v>
      </c>
    </row>
    <row r="468" spans="1:22" x14ac:dyDescent="0.25">
      <c r="A468" t="s">
        <v>490</v>
      </c>
      <c r="B468" s="23">
        <v>44621</v>
      </c>
      <c r="C468" s="23">
        <v>44634</v>
      </c>
      <c r="D468" s="3">
        <v>60</v>
      </c>
      <c r="E468" s="24">
        <v>1002.03</v>
      </c>
      <c r="F468" s="23">
        <v>44687</v>
      </c>
      <c r="G468" s="23">
        <v>44823</v>
      </c>
      <c r="H468" s="21">
        <f t="shared" si="56"/>
        <v>136</v>
      </c>
      <c r="I468" s="5">
        <f t="shared" si="57"/>
        <v>136276.07999999999</v>
      </c>
      <c r="J468" s="3">
        <f t="shared" si="58"/>
        <v>196</v>
      </c>
      <c r="K468" s="22">
        <f t="shared" si="59"/>
        <v>806.03</v>
      </c>
      <c r="L468" s="3">
        <f t="shared" si="60"/>
        <v>202</v>
      </c>
      <c r="M468" s="3">
        <f t="shared" si="61"/>
        <v>189</v>
      </c>
      <c r="N468" s="3">
        <f t="shared" si="62"/>
        <v>202410.06</v>
      </c>
      <c r="O468" s="3">
        <f t="shared" si="63"/>
        <v>189383.66999999998</v>
      </c>
      <c r="P468" t="s">
        <v>25</v>
      </c>
      <c r="Q468" t="s">
        <v>26</v>
      </c>
      <c r="R468" t="s">
        <v>3642</v>
      </c>
      <c r="S468" t="s">
        <v>4141</v>
      </c>
      <c r="T468" t="s">
        <v>4142</v>
      </c>
      <c r="U468">
        <v>6582</v>
      </c>
      <c r="V468" s="23">
        <v>44823</v>
      </c>
    </row>
    <row r="469" spans="1:22" x14ac:dyDescent="0.25">
      <c r="A469" t="s">
        <v>491</v>
      </c>
      <c r="B469" s="23">
        <v>44631</v>
      </c>
      <c r="C469" s="23">
        <v>44635</v>
      </c>
      <c r="D469" s="3">
        <v>60</v>
      </c>
      <c r="E469" s="24">
        <v>1142.76</v>
      </c>
      <c r="F469" s="23">
        <v>44694</v>
      </c>
      <c r="G469" s="23">
        <v>44823</v>
      </c>
      <c r="H469" s="21">
        <f t="shared" si="56"/>
        <v>129</v>
      </c>
      <c r="I469" s="5">
        <f t="shared" si="57"/>
        <v>147416.04</v>
      </c>
      <c r="J469" s="3">
        <f t="shared" si="58"/>
        <v>189</v>
      </c>
      <c r="K469" s="22">
        <f t="shared" si="59"/>
        <v>953.76</v>
      </c>
      <c r="L469" s="3">
        <f t="shared" si="60"/>
        <v>192</v>
      </c>
      <c r="M469" s="3">
        <f t="shared" si="61"/>
        <v>188</v>
      </c>
      <c r="N469" s="3">
        <f t="shared" si="62"/>
        <v>219409.91999999998</v>
      </c>
      <c r="O469" s="3">
        <f t="shared" si="63"/>
        <v>214838.88</v>
      </c>
      <c r="P469" t="s">
        <v>25</v>
      </c>
      <c r="Q469" t="s">
        <v>26</v>
      </c>
      <c r="R469" t="s">
        <v>3642</v>
      </c>
      <c r="S469" t="s">
        <v>4141</v>
      </c>
      <c r="T469" t="s">
        <v>4142</v>
      </c>
      <c r="U469">
        <v>6582</v>
      </c>
      <c r="V469" s="23">
        <v>44823</v>
      </c>
    </row>
    <row r="470" spans="1:22" x14ac:dyDescent="0.25">
      <c r="A470" t="s">
        <v>492</v>
      </c>
      <c r="B470" s="23">
        <v>44592</v>
      </c>
      <c r="C470" s="23">
        <v>44593</v>
      </c>
      <c r="D470" s="3">
        <v>60</v>
      </c>
      <c r="E470" s="24">
        <v>282.32</v>
      </c>
      <c r="F470" s="23">
        <v>44652</v>
      </c>
      <c r="G470" s="23">
        <v>44810</v>
      </c>
      <c r="H470" s="21">
        <f t="shared" si="56"/>
        <v>158</v>
      </c>
      <c r="I470" s="5">
        <f t="shared" si="57"/>
        <v>44606.559999999998</v>
      </c>
      <c r="J470" s="3">
        <f t="shared" si="58"/>
        <v>218</v>
      </c>
      <c r="K470" s="22">
        <f t="shared" si="59"/>
        <v>64.319999999999993</v>
      </c>
      <c r="L470" s="3">
        <f t="shared" si="60"/>
        <v>218</v>
      </c>
      <c r="M470" s="3">
        <f t="shared" si="61"/>
        <v>217</v>
      </c>
      <c r="N470" s="3">
        <f t="shared" si="62"/>
        <v>61545.760000000002</v>
      </c>
      <c r="O470" s="3">
        <f t="shared" si="63"/>
        <v>61263.439999999995</v>
      </c>
      <c r="P470" t="s">
        <v>25</v>
      </c>
      <c r="Q470" t="s">
        <v>26</v>
      </c>
      <c r="R470" t="s">
        <v>3643</v>
      </c>
      <c r="S470" t="s">
        <v>4143</v>
      </c>
      <c r="T470" t="s">
        <v>4143</v>
      </c>
      <c r="U470">
        <v>6266</v>
      </c>
      <c r="V470" s="23">
        <v>44810</v>
      </c>
    </row>
    <row r="471" spans="1:22" x14ac:dyDescent="0.25">
      <c r="A471" t="s">
        <v>493</v>
      </c>
      <c r="B471" s="23">
        <v>44620</v>
      </c>
      <c r="C471" s="23">
        <v>44621</v>
      </c>
      <c r="D471" s="3">
        <v>60</v>
      </c>
      <c r="E471" s="24">
        <v>619.36</v>
      </c>
      <c r="F471" s="23">
        <v>44680</v>
      </c>
      <c r="G471" s="23">
        <v>44810</v>
      </c>
      <c r="H471" s="21">
        <f t="shared" si="56"/>
        <v>130</v>
      </c>
      <c r="I471" s="5">
        <f t="shared" si="57"/>
        <v>80516.800000000003</v>
      </c>
      <c r="J471" s="3">
        <f t="shared" si="58"/>
        <v>190</v>
      </c>
      <c r="K471" s="22">
        <f t="shared" si="59"/>
        <v>429.36</v>
      </c>
      <c r="L471" s="3">
        <f t="shared" si="60"/>
        <v>190</v>
      </c>
      <c r="M471" s="3">
        <f t="shared" si="61"/>
        <v>189</v>
      </c>
      <c r="N471" s="3">
        <f t="shared" si="62"/>
        <v>117678.40000000001</v>
      </c>
      <c r="O471" s="3">
        <f t="shared" si="63"/>
        <v>117059.04000000001</v>
      </c>
      <c r="P471" t="s">
        <v>25</v>
      </c>
      <c r="Q471" t="s">
        <v>26</v>
      </c>
      <c r="R471" t="s">
        <v>3643</v>
      </c>
      <c r="S471" t="s">
        <v>4143</v>
      </c>
      <c r="T471" t="s">
        <v>4143</v>
      </c>
      <c r="U471">
        <v>6266</v>
      </c>
      <c r="V471" s="23">
        <v>44810</v>
      </c>
    </row>
    <row r="472" spans="1:22" x14ac:dyDescent="0.25">
      <c r="A472" t="s">
        <v>494</v>
      </c>
      <c r="B472" s="23">
        <v>44651</v>
      </c>
      <c r="C472" s="23">
        <v>44655</v>
      </c>
      <c r="D472" s="3">
        <v>60</v>
      </c>
      <c r="E472" s="24">
        <v>1277.1400000000001</v>
      </c>
      <c r="F472" s="23">
        <v>44712</v>
      </c>
      <c r="G472" s="23">
        <v>44810</v>
      </c>
      <c r="H472" s="21">
        <f t="shared" si="56"/>
        <v>98</v>
      </c>
      <c r="I472" s="5">
        <f t="shared" si="57"/>
        <v>125159.72000000002</v>
      </c>
      <c r="J472" s="3">
        <f t="shared" si="58"/>
        <v>158</v>
      </c>
      <c r="K472" s="22">
        <f t="shared" si="59"/>
        <v>1119.1400000000001</v>
      </c>
      <c r="L472" s="3">
        <f t="shared" si="60"/>
        <v>159</v>
      </c>
      <c r="M472" s="3">
        <f t="shared" si="61"/>
        <v>155</v>
      </c>
      <c r="N472" s="3">
        <f t="shared" si="62"/>
        <v>203065.26</v>
      </c>
      <c r="O472" s="3">
        <f t="shared" si="63"/>
        <v>197956.7</v>
      </c>
      <c r="P472" t="s">
        <v>25</v>
      </c>
      <c r="Q472" t="s">
        <v>26</v>
      </c>
      <c r="R472" t="s">
        <v>3643</v>
      </c>
      <c r="S472" t="s">
        <v>4143</v>
      </c>
      <c r="T472" t="s">
        <v>4143</v>
      </c>
      <c r="U472">
        <v>6266</v>
      </c>
      <c r="V472" s="23">
        <v>44810</v>
      </c>
    </row>
    <row r="473" spans="1:22" x14ac:dyDescent="0.25">
      <c r="A473" t="s">
        <v>495</v>
      </c>
      <c r="B473" s="23">
        <v>44712</v>
      </c>
      <c r="C473" s="23">
        <v>44712</v>
      </c>
      <c r="D473" s="3">
        <v>60</v>
      </c>
      <c r="E473" s="24">
        <v>630.28</v>
      </c>
      <c r="F473" s="23">
        <v>44772</v>
      </c>
      <c r="G473" s="23">
        <v>44810</v>
      </c>
      <c r="H473" s="21">
        <f t="shared" si="56"/>
        <v>38</v>
      </c>
      <c r="I473" s="5">
        <f t="shared" si="57"/>
        <v>23950.639999999999</v>
      </c>
      <c r="J473" s="3">
        <f t="shared" si="58"/>
        <v>98</v>
      </c>
      <c r="K473" s="22">
        <f t="shared" si="59"/>
        <v>532.28</v>
      </c>
      <c r="L473" s="3">
        <f t="shared" si="60"/>
        <v>98</v>
      </c>
      <c r="M473" s="3">
        <f t="shared" si="61"/>
        <v>98</v>
      </c>
      <c r="N473" s="3">
        <f t="shared" si="62"/>
        <v>61767.439999999995</v>
      </c>
      <c r="O473" s="3">
        <f t="shared" si="63"/>
        <v>61767.439999999995</v>
      </c>
      <c r="P473" t="s">
        <v>25</v>
      </c>
      <c r="Q473" t="s">
        <v>26</v>
      </c>
      <c r="R473" t="s">
        <v>3643</v>
      </c>
      <c r="S473" t="s">
        <v>4143</v>
      </c>
      <c r="T473" t="s">
        <v>4143</v>
      </c>
      <c r="U473">
        <v>6266</v>
      </c>
      <c r="V473" s="23">
        <v>44810</v>
      </c>
    </row>
    <row r="474" spans="1:22" x14ac:dyDescent="0.25">
      <c r="A474" t="s">
        <v>496</v>
      </c>
      <c r="B474" s="23">
        <v>44414</v>
      </c>
      <c r="C474" s="23">
        <v>44417</v>
      </c>
      <c r="D474" s="3">
        <v>60</v>
      </c>
      <c r="E474" s="24">
        <v>6200</v>
      </c>
      <c r="F474" s="23">
        <v>44474</v>
      </c>
      <c r="G474" s="23">
        <v>44753</v>
      </c>
      <c r="H474" s="21">
        <f t="shared" si="56"/>
        <v>279</v>
      </c>
      <c r="I474" s="5">
        <f t="shared" si="57"/>
        <v>1729800</v>
      </c>
      <c r="J474" s="3">
        <f t="shared" si="58"/>
        <v>339</v>
      </c>
      <c r="K474" s="22">
        <f t="shared" si="59"/>
        <v>5861</v>
      </c>
      <c r="L474" s="3">
        <f t="shared" si="60"/>
        <v>339</v>
      </c>
      <c r="M474" s="3">
        <f t="shared" si="61"/>
        <v>336</v>
      </c>
      <c r="N474" s="3">
        <f t="shared" si="62"/>
        <v>2101800</v>
      </c>
      <c r="O474" s="3">
        <f t="shared" si="63"/>
        <v>2083200</v>
      </c>
      <c r="P474" t="s">
        <v>25</v>
      </c>
      <c r="Q474" t="s">
        <v>26</v>
      </c>
      <c r="R474" t="s">
        <v>3644</v>
      </c>
      <c r="S474" t="s">
        <v>4144</v>
      </c>
      <c r="T474" t="s">
        <v>4145</v>
      </c>
      <c r="U474">
        <v>4889</v>
      </c>
      <c r="V474" s="23">
        <v>44753</v>
      </c>
    </row>
    <row r="475" spans="1:22" x14ac:dyDescent="0.25">
      <c r="A475" t="s">
        <v>497</v>
      </c>
      <c r="B475" s="23">
        <v>44509</v>
      </c>
      <c r="C475" s="23">
        <v>44512</v>
      </c>
      <c r="D475" s="3">
        <v>60</v>
      </c>
      <c r="E475" s="24">
        <v>1199.99</v>
      </c>
      <c r="F475" s="23">
        <v>44570</v>
      </c>
      <c r="G475" s="23">
        <v>44753</v>
      </c>
      <c r="H475" s="21">
        <f t="shared" si="56"/>
        <v>183</v>
      </c>
      <c r="I475" s="5">
        <f t="shared" si="57"/>
        <v>219598.17</v>
      </c>
      <c r="J475" s="3">
        <f t="shared" si="58"/>
        <v>243</v>
      </c>
      <c r="K475" s="22">
        <f t="shared" si="59"/>
        <v>956.99</v>
      </c>
      <c r="L475" s="3">
        <f t="shared" si="60"/>
        <v>244</v>
      </c>
      <c r="M475" s="3">
        <f t="shared" si="61"/>
        <v>241</v>
      </c>
      <c r="N475" s="3">
        <f t="shared" si="62"/>
        <v>292797.56</v>
      </c>
      <c r="O475" s="3">
        <f t="shared" si="63"/>
        <v>289197.59000000003</v>
      </c>
      <c r="P475" t="s">
        <v>25</v>
      </c>
      <c r="Q475" t="s">
        <v>26</v>
      </c>
      <c r="R475" t="s">
        <v>3644</v>
      </c>
      <c r="S475" t="s">
        <v>4144</v>
      </c>
      <c r="T475" t="s">
        <v>4145</v>
      </c>
      <c r="U475">
        <v>4889</v>
      </c>
      <c r="V475" s="23">
        <v>44753</v>
      </c>
    </row>
    <row r="476" spans="1:22" x14ac:dyDescent="0.25">
      <c r="A476" t="s">
        <v>498</v>
      </c>
      <c r="B476" s="23">
        <v>44509</v>
      </c>
      <c r="C476" s="23">
        <v>44512</v>
      </c>
      <c r="D476" s="3">
        <v>60</v>
      </c>
      <c r="E476" s="24">
        <v>1199.99</v>
      </c>
      <c r="F476" s="23">
        <v>44570</v>
      </c>
      <c r="G476" s="23">
        <v>44753</v>
      </c>
      <c r="H476" s="21">
        <f t="shared" si="56"/>
        <v>183</v>
      </c>
      <c r="I476" s="5">
        <f t="shared" si="57"/>
        <v>219598.17</v>
      </c>
      <c r="J476" s="3">
        <f t="shared" si="58"/>
        <v>243</v>
      </c>
      <c r="K476" s="22">
        <f t="shared" si="59"/>
        <v>956.99</v>
      </c>
      <c r="L476" s="3">
        <f t="shared" si="60"/>
        <v>244</v>
      </c>
      <c r="M476" s="3">
        <f t="shared" si="61"/>
        <v>241</v>
      </c>
      <c r="N476" s="3">
        <f t="shared" si="62"/>
        <v>292797.56</v>
      </c>
      <c r="O476" s="3">
        <f t="shared" si="63"/>
        <v>289197.59000000003</v>
      </c>
      <c r="P476" t="s">
        <v>25</v>
      </c>
      <c r="Q476" t="s">
        <v>26</v>
      </c>
      <c r="R476" t="s">
        <v>3644</v>
      </c>
      <c r="S476" t="s">
        <v>4144</v>
      </c>
      <c r="T476" t="s">
        <v>4145</v>
      </c>
      <c r="U476">
        <v>4889</v>
      </c>
      <c r="V476" s="23">
        <v>44753</v>
      </c>
    </row>
    <row r="477" spans="1:22" x14ac:dyDescent="0.25">
      <c r="A477" t="s">
        <v>499</v>
      </c>
      <c r="B477" s="23">
        <v>44509</v>
      </c>
      <c r="C477" s="23">
        <v>44512</v>
      </c>
      <c r="D477" s="3">
        <v>60</v>
      </c>
      <c r="E477" s="24">
        <v>1199.99</v>
      </c>
      <c r="F477" s="23">
        <v>44570</v>
      </c>
      <c r="G477" s="23">
        <v>44753</v>
      </c>
      <c r="H477" s="21">
        <f t="shared" si="56"/>
        <v>183</v>
      </c>
      <c r="I477" s="5">
        <f t="shared" si="57"/>
        <v>219598.17</v>
      </c>
      <c r="J477" s="3">
        <f t="shared" si="58"/>
        <v>243</v>
      </c>
      <c r="K477" s="22">
        <f t="shared" si="59"/>
        <v>956.99</v>
      </c>
      <c r="L477" s="3">
        <f t="shared" si="60"/>
        <v>244</v>
      </c>
      <c r="M477" s="3">
        <f t="shared" si="61"/>
        <v>241</v>
      </c>
      <c r="N477" s="3">
        <f t="shared" si="62"/>
        <v>292797.56</v>
      </c>
      <c r="O477" s="3">
        <f t="shared" si="63"/>
        <v>289197.59000000003</v>
      </c>
      <c r="P477" t="s">
        <v>25</v>
      </c>
      <c r="Q477" t="s">
        <v>26</v>
      </c>
      <c r="R477" t="s">
        <v>3644</v>
      </c>
      <c r="S477" t="s">
        <v>4144</v>
      </c>
      <c r="T477" t="s">
        <v>4145</v>
      </c>
      <c r="U477">
        <v>4889</v>
      </c>
      <c r="V477" s="23">
        <v>44753</v>
      </c>
    </row>
    <row r="478" spans="1:22" x14ac:dyDescent="0.25">
      <c r="A478" t="s">
        <v>500</v>
      </c>
      <c r="B478" s="23">
        <v>44557</v>
      </c>
      <c r="C478" s="23">
        <v>44561</v>
      </c>
      <c r="D478" s="3">
        <v>60</v>
      </c>
      <c r="E478" s="24">
        <v>1199.99</v>
      </c>
      <c r="F478" s="23">
        <v>44618</v>
      </c>
      <c r="G478" s="23">
        <v>44753</v>
      </c>
      <c r="H478" s="21">
        <f t="shared" si="56"/>
        <v>135</v>
      </c>
      <c r="I478" s="5">
        <f t="shared" si="57"/>
        <v>161998.65</v>
      </c>
      <c r="J478" s="3">
        <f t="shared" si="58"/>
        <v>195</v>
      </c>
      <c r="K478" s="22">
        <f t="shared" si="59"/>
        <v>1004.99</v>
      </c>
      <c r="L478" s="3">
        <f t="shared" si="60"/>
        <v>196</v>
      </c>
      <c r="M478" s="3">
        <f t="shared" si="61"/>
        <v>192</v>
      </c>
      <c r="N478" s="3">
        <f t="shared" si="62"/>
        <v>235198.04</v>
      </c>
      <c r="O478" s="3">
        <f t="shared" si="63"/>
        <v>230398.08000000002</v>
      </c>
      <c r="P478" t="s">
        <v>25</v>
      </c>
      <c r="Q478" t="s">
        <v>26</v>
      </c>
      <c r="R478" t="s">
        <v>3644</v>
      </c>
      <c r="S478" t="s">
        <v>4144</v>
      </c>
      <c r="T478" t="s">
        <v>4145</v>
      </c>
      <c r="U478">
        <v>4889</v>
      </c>
      <c r="V478" s="23">
        <v>44753</v>
      </c>
    </row>
    <row r="479" spans="1:22" x14ac:dyDescent="0.25">
      <c r="A479" t="s">
        <v>501</v>
      </c>
      <c r="B479" s="23">
        <v>43798</v>
      </c>
      <c r="C479" s="23">
        <v>43805</v>
      </c>
      <c r="D479" s="3">
        <v>60</v>
      </c>
      <c r="E479" s="24">
        <v>6912</v>
      </c>
      <c r="F479" s="23">
        <v>43863</v>
      </c>
      <c r="G479" s="23">
        <v>44754</v>
      </c>
      <c r="H479" s="21">
        <f t="shared" si="56"/>
        <v>891</v>
      </c>
      <c r="I479" s="5">
        <f t="shared" si="57"/>
        <v>6158592</v>
      </c>
      <c r="J479" s="3">
        <f t="shared" si="58"/>
        <v>951</v>
      </c>
      <c r="K479" s="22">
        <f t="shared" si="59"/>
        <v>5961</v>
      </c>
      <c r="L479" s="3">
        <f t="shared" si="60"/>
        <v>956</v>
      </c>
      <c r="M479" s="3">
        <f t="shared" si="61"/>
        <v>949</v>
      </c>
      <c r="N479" s="3">
        <f t="shared" si="62"/>
        <v>6607872</v>
      </c>
      <c r="O479" s="3">
        <f t="shared" si="63"/>
        <v>6559488</v>
      </c>
      <c r="P479" t="s">
        <v>25</v>
      </c>
      <c r="Q479" t="s">
        <v>26</v>
      </c>
      <c r="R479" t="s">
        <v>3645</v>
      </c>
      <c r="S479" t="s">
        <v>4146</v>
      </c>
      <c r="T479" t="s">
        <v>4147</v>
      </c>
      <c r="U479">
        <v>4951</v>
      </c>
      <c r="V479" s="23">
        <v>44754</v>
      </c>
    </row>
    <row r="480" spans="1:22" x14ac:dyDescent="0.25">
      <c r="A480" t="s">
        <v>502</v>
      </c>
      <c r="B480" s="23">
        <v>43808</v>
      </c>
      <c r="C480" s="23">
        <v>43815</v>
      </c>
      <c r="D480" s="3">
        <v>60</v>
      </c>
      <c r="E480" s="24">
        <v>108</v>
      </c>
      <c r="F480" s="23">
        <v>43869</v>
      </c>
      <c r="G480" s="23">
        <v>44754</v>
      </c>
      <c r="H480" s="21">
        <f t="shared" si="56"/>
        <v>885</v>
      </c>
      <c r="I480" s="5">
        <f t="shared" si="57"/>
        <v>95580</v>
      </c>
      <c r="J480" s="3">
        <f t="shared" si="58"/>
        <v>945</v>
      </c>
      <c r="K480" s="22">
        <f t="shared" si="59"/>
        <v>-837</v>
      </c>
      <c r="L480" s="3">
        <f t="shared" si="60"/>
        <v>946</v>
      </c>
      <c r="M480" s="3">
        <f t="shared" si="61"/>
        <v>939</v>
      </c>
      <c r="N480" s="3">
        <f t="shared" si="62"/>
        <v>102168</v>
      </c>
      <c r="O480" s="3">
        <f t="shared" si="63"/>
        <v>101412</v>
      </c>
      <c r="P480" t="s">
        <v>25</v>
      </c>
      <c r="Q480" t="s">
        <v>26</v>
      </c>
      <c r="R480" t="s">
        <v>3645</v>
      </c>
      <c r="S480" t="s">
        <v>4146</v>
      </c>
      <c r="T480" t="s">
        <v>4147</v>
      </c>
      <c r="U480">
        <v>4951</v>
      </c>
      <c r="V480" s="23">
        <v>44754</v>
      </c>
    </row>
    <row r="481" spans="1:22" x14ac:dyDescent="0.25">
      <c r="A481" t="s">
        <v>503</v>
      </c>
      <c r="B481" s="23">
        <v>43815</v>
      </c>
      <c r="C481" s="23">
        <v>43822</v>
      </c>
      <c r="D481" s="3">
        <v>60</v>
      </c>
      <c r="E481" s="24">
        <v>132.72999999999999</v>
      </c>
      <c r="F481" s="23">
        <v>43879</v>
      </c>
      <c r="G481" s="23">
        <v>44754</v>
      </c>
      <c r="H481" s="21">
        <f t="shared" si="56"/>
        <v>875</v>
      </c>
      <c r="I481" s="5">
        <f t="shared" si="57"/>
        <v>116138.74999999999</v>
      </c>
      <c r="J481" s="3">
        <f t="shared" si="58"/>
        <v>935</v>
      </c>
      <c r="K481" s="22">
        <f t="shared" si="59"/>
        <v>-802.27</v>
      </c>
      <c r="L481" s="3">
        <f t="shared" si="60"/>
        <v>939</v>
      </c>
      <c r="M481" s="3">
        <f t="shared" si="61"/>
        <v>932</v>
      </c>
      <c r="N481" s="3">
        <f t="shared" si="62"/>
        <v>124633.46999999999</v>
      </c>
      <c r="O481" s="3">
        <f t="shared" si="63"/>
        <v>123704.35999999999</v>
      </c>
      <c r="P481" t="s">
        <v>25</v>
      </c>
      <c r="Q481" t="s">
        <v>26</v>
      </c>
      <c r="R481" t="s">
        <v>3645</v>
      </c>
      <c r="S481" t="s">
        <v>4146</v>
      </c>
      <c r="T481" t="s">
        <v>4147</v>
      </c>
      <c r="U481">
        <v>4951</v>
      </c>
      <c r="V481" s="23">
        <v>44754</v>
      </c>
    </row>
    <row r="482" spans="1:22" x14ac:dyDescent="0.25">
      <c r="A482" t="s">
        <v>504</v>
      </c>
      <c r="B482" s="23">
        <v>43815</v>
      </c>
      <c r="C482" s="23">
        <v>43822</v>
      </c>
      <c r="D482" s="3">
        <v>60</v>
      </c>
      <c r="E482" s="24">
        <v>360</v>
      </c>
      <c r="F482" s="23">
        <v>43878</v>
      </c>
      <c r="G482" s="23">
        <v>44754</v>
      </c>
      <c r="H482" s="21">
        <f t="shared" si="56"/>
        <v>876</v>
      </c>
      <c r="I482" s="5">
        <f t="shared" si="57"/>
        <v>315360</v>
      </c>
      <c r="J482" s="3">
        <f t="shared" si="58"/>
        <v>936</v>
      </c>
      <c r="K482" s="22">
        <f t="shared" si="59"/>
        <v>-576</v>
      </c>
      <c r="L482" s="3">
        <f t="shared" si="60"/>
        <v>939</v>
      </c>
      <c r="M482" s="3">
        <f t="shared" si="61"/>
        <v>932</v>
      </c>
      <c r="N482" s="3">
        <f t="shared" si="62"/>
        <v>338040</v>
      </c>
      <c r="O482" s="3">
        <f t="shared" si="63"/>
        <v>335520</v>
      </c>
      <c r="P482" t="s">
        <v>25</v>
      </c>
      <c r="Q482" t="s">
        <v>26</v>
      </c>
      <c r="R482" t="s">
        <v>3645</v>
      </c>
      <c r="S482" t="s">
        <v>4146</v>
      </c>
      <c r="T482" t="s">
        <v>4147</v>
      </c>
      <c r="U482">
        <v>4951</v>
      </c>
      <c r="V482" s="23">
        <v>44754</v>
      </c>
    </row>
    <row r="483" spans="1:22" x14ac:dyDescent="0.25">
      <c r="A483" t="s">
        <v>505</v>
      </c>
      <c r="B483" s="23">
        <v>43815</v>
      </c>
      <c r="C483" s="23">
        <v>43822</v>
      </c>
      <c r="D483" s="3">
        <v>60</v>
      </c>
      <c r="E483" s="24">
        <v>6844.8</v>
      </c>
      <c r="F483" s="23">
        <v>43879</v>
      </c>
      <c r="G483" s="23">
        <v>44754</v>
      </c>
      <c r="H483" s="21">
        <f t="shared" si="56"/>
        <v>875</v>
      </c>
      <c r="I483" s="5">
        <f t="shared" si="57"/>
        <v>5989200</v>
      </c>
      <c r="J483" s="3">
        <f t="shared" si="58"/>
        <v>935</v>
      </c>
      <c r="K483" s="22">
        <f t="shared" si="59"/>
        <v>5909.8</v>
      </c>
      <c r="L483" s="3">
        <f t="shared" si="60"/>
        <v>939</v>
      </c>
      <c r="M483" s="3">
        <f t="shared" si="61"/>
        <v>932</v>
      </c>
      <c r="N483" s="3">
        <f t="shared" si="62"/>
        <v>6427267.2000000002</v>
      </c>
      <c r="O483" s="3">
        <f t="shared" si="63"/>
        <v>6379353.6000000006</v>
      </c>
      <c r="P483" t="s">
        <v>25</v>
      </c>
      <c r="Q483" t="s">
        <v>26</v>
      </c>
      <c r="R483" t="s">
        <v>3645</v>
      </c>
      <c r="S483" t="s">
        <v>4146</v>
      </c>
      <c r="T483" t="s">
        <v>4147</v>
      </c>
      <c r="U483">
        <v>4951</v>
      </c>
      <c r="V483" s="23">
        <v>44754</v>
      </c>
    </row>
    <row r="484" spans="1:22" x14ac:dyDescent="0.25">
      <c r="A484" t="s">
        <v>506</v>
      </c>
      <c r="B484" s="23">
        <v>43815</v>
      </c>
      <c r="C484" s="23">
        <v>43822</v>
      </c>
      <c r="D484" s="3">
        <v>60</v>
      </c>
      <c r="E484" s="24">
        <v>199.2</v>
      </c>
      <c r="F484" s="23">
        <v>43879</v>
      </c>
      <c r="G484" s="23">
        <v>44754</v>
      </c>
      <c r="H484" s="21">
        <f t="shared" si="56"/>
        <v>875</v>
      </c>
      <c r="I484" s="5">
        <f t="shared" si="57"/>
        <v>174300</v>
      </c>
      <c r="J484" s="3">
        <f t="shared" si="58"/>
        <v>935</v>
      </c>
      <c r="K484" s="22">
        <f t="shared" si="59"/>
        <v>-735.8</v>
      </c>
      <c r="L484" s="3">
        <f t="shared" si="60"/>
        <v>939</v>
      </c>
      <c r="M484" s="3">
        <f t="shared" si="61"/>
        <v>932</v>
      </c>
      <c r="N484" s="3">
        <f t="shared" si="62"/>
        <v>187048.8</v>
      </c>
      <c r="O484" s="3">
        <f t="shared" si="63"/>
        <v>185654.39999999999</v>
      </c>
      <c r="P484" t="s">
        <v>25</v>
      </c>
      <c r="Q484" t="s">
        <v>26</v>
      </c>
      <c r="R484" t="s">
        <v>3645</v>
      </c>
      <c r="S484" t="s">
        <v>4146</v>
      </c>
      <c r="T484" t="s">
        <v>4147</v>
      </c>
      <c r="U484">
        <v>4951</v>
      </c>
      <c r="V484" s="23">
        <v>44754</v>
      </c>
    </row>
    <row r="485" spans="1:22" x14ac:dyDescent="0.25">
      <c r="A485" t="s">
        <v>507</v>
      </c>
      <c r="B485" s="23">
        <v>44670</v>
      </c>
      <c r="C485" s="23">
        <v>44686</v>
      </c>
      <c r="D485" s="3">
        <v>60</v>
      </c>
      <c r="E485" s="24">
        <v>17508.8</v>
      </c>
      <c r="F485" s="23">
        <v>44730</v>
      </c>
      <c r="G485" s="23">
        <v>44825</v>
      </c>
      <c r="H485" s="21">
        <f t="shared" si="56"/>
        <v>95</v>
      </c>
      <c r="I485" s="5">
        <f t="shared" si="57"/>
        <v>1663336</v>
      </c>
      <c r="J485" s="3">
        <f t="shared" si="58"/>
        <v>155</v>
      </c>
      <c r="K485" s="22">
        <f t="shared" si="59"/>
        <v>17353.8</v>
      </c>
      <c r="L485" s="3">
        <f t="shared" si="60"/>
        <v>155</v>
      </c>
      <c r="M485" s="3">
        <f t="shared" si="61"/>
        <v>139</v>
      </c>
      <c r="N485" s="3">
        <f t="shared" si="62"/>
        <v>2713864</v>
      </c>
      <c r="O485" s="3">
        <f t="shared" si="63"/>
        <v>2433723.1999999997</v>
      </c>
      <c r="P485" t="s">
        <v>25</v>
      </c>
      <c r="Q485" t="s">
        <v>26</v>
      </c>
      <c r="R485" t="s">
        <v>3646</v>
      </c>
      <c r="S485" t="s">
        <v>4148</v>
      </c>
      <c r="T485" t="s">
        <v>4149</v>
      </c>
      <c r="U485">
        <v>6605</v>
      </c>
      <c r="V485" s="23">
        <v>44825</v>
      </c>
    </row>
    <row r="486" spans="1:22" x14ac:dyDescent="0.25">
      <c r="A486" t="s">
        <v>508</v>
      </c>
      <c r="B486" s="23">
        <v>44690</v>
      </c>
      <c r="C486" s="23">
        <v>44701</v>
      </c>
      <c r="D486" s="3">
        <v>60</v>
      </c>
      <c r="E486" s="24">
        <v>2000</v>
      </c>
      <c r="F486" s="23">
        <v>44753</v>
      </c>
      <c r="G486" s="23">
        <v>44760</v>
      </c>
      <c r="H486" s="21">
        <f t="shared" si="56"/>
        <v>7</v>
      </c>
      <c r="I486" s="5">
        <f t="shared" si="57"/>
        <v>14000</v>
      </c>
      <c r="J486" s="3">
        <f t="shared" si="58"/>
        <v>67</v>
      </c>
      <c r="K486" s="22">
        <f t="shared" si="59"/>
        <v>1933</v>
      </c>
      <c r="L486" s="3">
        <f t="shared" si="60"/>
        <v>70</v>
      </c>
      <c r="M486" s="3">
        <f t="shared" si="61"/>
        <v>59</v>
      </c>
      <c r="N486" s="3">
        <f t="shared" si="62"/>
        <v>140000</v>
      </c>
      <c r="O486" s="3">
        <f t="shared" si="63"/>
        <v>118000</v>
      </c>
      <c r="P486" t="s">
        <v>25</v>
      </c>
      <c r="Q486" t="s">
        <v>26</v>
      </c>
      <c r="R486" t="s">
        <v>3646</v>
      </c>
      <c r="S486" t="s">
        <v>4148</v>
      </c>
      <c r="T486" t="s">
        <v>4149</v>
      </c>
      <c r="U486">
        <v>4973</v>
      </c>
      <c r="V486" s="23">
        <v>44760</v>
      </c>
    </row>
    <row r="487" spans="1:22" x14ac:dyDescent="0.25">
      <c r="A487" t="s">
        <v>509</v>
      </c>
      <c r="B487" s="23">
        <v>44690</v>
      </c>
      <c r="C487" s="23">
        <v>44720</v>
      </c>
      <c r="D487" s="3">
        <v>60</v>
      </c>
      <c r="E487" s="24">
        <v>24783.57</v>
      </c>
      <c r="F487" s="23">
        <v>44760</v>
      </c>
      <c r="G487" s="23">
        <v>44760</v>
      </c>
      <c r="H487" s="21">
        <f t="shared" si="56"/>
        <v>0</v>
      </c>
      <c r="I487" s="5">
        <f t="shared" si="57"/>
        <v>0</v>
      </c>
      <c r="J487" s="3">
        <f t="shared" si="58"/>
        <v>60</v>
      </c>
      <c r="K487" s="22">
        <f t="shared" si="59"/>
        <v>24723.57</v>
      </c>
      <c r="L487" s="3">
        <f t="shared" si="60"/>
        <v>70</v>
      </c>
      <c r="M487" s="3">
        <f t="shared" si="61"/>
        <v>40</v>
      </c>
      <c r="N487" s="3">
        <f t="shared" si="62"/>
        <v>1734849.9</v>
      </c>
      <c r="O487" s="3">
        <f t="shared" si="63"/>
        <v>991342.8</v>
      </c>
      <c r="P487" t="s">
        <v>25</v>
      </c>
      <c r="Q487" t="s">
        <v>26</v>
      </c>
      <c r="R487" t="s">
        <v>3646</v>
      </c>
      <c r="S487" t="s">
        <v>4148</v>
      </c>
      <c r="T487" t="s">
        <v>4149</v>
      </c>
      <c r="U487">
        <v>4973</v>
      </c>
      <c r="V487" s="23">
        <v>44760</v>
      </c>
    </row>
    <row r="488" spans="1:22" x14ac:dyDescent="0.25">
      <c r="A488" t="s">
        <v>510</v>
      </c>
      <c r="B488" s="23">
        <v>44690</v>
      </c>
      <c r="C488" s="23">
        <v>44701</v>
      </c>
      <c r="D488" s="3">
        <v>60</v>
      </c>
      <c r="E488" s="24">
        <v>40004.18</v>
      </c>
      <c r="F488" s="23">
        <v>44753</v>
      </c>
      <c r="G488" s="23">
        <v>44760</v>
      </c>
      <c r="H488" s="21">
        <f t="shared" si="56"/>
        <v>7</v>
      </c>
      <c r="I488" s="5">
        <f t="shared" si="57"/>
        <v>280029.26</v>
      </c>
      <c r="J488" s="3">
        <f t="shared" si="58"/>
        <v>67</v>
      </c>
      <c r="K488" s="22">
        <f t="shared" si="59"/>
        <v>39937.18</v>
      </c>
      <c r="L488" s="3">
        <f t="shared" si="60"/>
        <v>70</v>
      </c>
      <c r="M488" s="3">
        <f t="shared" si="61"/>
        <v>59</v>
      </c>
      <c r="N488" s="3">
        <f t="shared" si="62"/>
        <v>2800292.6</v>
      </c>
      <c r="O488" s="3">
        <f t="shared" si="63"/>
        <v>2360246.62</v>
      </c>
      <c r="P488" t="s">
        <v>25</v>
      </c>
      <c r="Q488" t="s">
        <v>26</v>
      </c>
      <c r="R488" t="s">
        <v>3646</v>
      </c>
      <c r="S488" t="s">
        <v>4148</v>
      </c>
      <c r="T488" t="s">
        <v>4149</v>
      </c>
      <c r="U488">
        <v>4973</v>
      </c>
      <c r="V488" s="23">
        <v>44760</v>
      </c>
    </row>
    <row r="489" spans="1:22" x14ac:dyDescent="0.25">
      <c r="A489" t="s">
        <v>511</v>
      </c>
      <c r="B489" s="23">
        <v>44690</v>
      </c>
      <c r="C489" s="23">
        <v>44701</v>
      </c>
      <c r="D489" s="3">
        <v>60</v>
      </c>
      <c r="E489" s="24">
        <v>4000</v>
      </c>
      <c r="F489" s="23">
        <v>44753</v>
      </c>
      <c r="G489" s="23">
        <v>44760</v>
      </c>
      <c r="H489" s="21">
        <f t="shared" si="56"/>
        <v>7</v>
      </c>
      <c r="I489" s="5">
        <f t="shared" si="57"/>
        <v>28000</v>
      </c>
      <c r="J489" s="3">
        <f t="shared" si="58"/>
        <v>67</v>
      </c>
      <c r="K489" s="22">
        <f t="shared" si="59"/>
        <v>3933</v>
      </c>
      <c r="L489" s="3">
        <f t="shared" si="60"/>
        <v>70</v>
      </c>
      <c r="M489" s="3">
        <f t="shared" si="61"/>
        <v>59</v>
      </c>
      <c r="N489" s="3">
        <f t="shared" si="62"/>
        <v>280000</v>
      </c>
      <c r="O489" s="3">
        <f t="shared" si="63"/>
        <v>236000</v>
      </c>
      <c r="P489" t="s">
        <v>25</v>
      </c>
      <c r="Q489" t="s">
        <v>26</v>
      </c>
      <c r="R489" t="s">
        <v>3646</v>
      </c>
      <c r="S489" t="s">
        <v>4148</v>
      </c>
      <c r="T489" t="s">
        <v>4149</v>
      </c>
      <c r="U489">
        <v>4974</v>
      </c>
      <c r="V489" s="23">
        <v>44760</v>
      </c>
    </row>
    <row r="490" spans="1:22" x14ac:dyDescent="0.25">
      <c r="A490" t="s">
        <v>512</v>
      </c>
      <c r="B490" s="23">
        <v>44690</v>
      </c>
      <c r="C490" s="23">
        <v>44711</v>
      </c>
      <c r="D490" s="3">
        <v>60</v>
      </c>
      <c r="E490" s="24">
        <v>100993.71</v>
      </c>
      <c r="F490" s="23">
        <v>44757</v>
      </c>
      <c r="G490" s="23">
        <v>44748</v>
      </c>
      <c r="H490" s="21">
        <f t="shared" si="56"/>
        <v>-9</v>
      </c>
      <c r="I490" s="5">
        <f t="shared" si="57"/>
        <v>-908943.39</v>
      </c>
      <c r="J490" s="3">
        <f t="shared" si="58"/>
        <v>51</v>
      </c>
      <c r="K490" s="22">
        <f t="shared" si="59"/>
        <v>100942.71</v>
      </c>
      <c r="L490" s="3">
        <f t="shared" si="60"/>
        <v>58</v>
      </c>
      <c r="M490" s="3">
        <f t="shared" si="61"/>
        <v>37</v>
      </c>
      <c r="N490" s="3">
        <f t="shared" si="62"/>
        <v>5857635.1800000006</v>
      </c>
      <c r="O490" s="3">
        <f t="shared" si="63"/>
        <v>3736767.27</v>
      </c>
      <c r="P490" t="s">
        <v>25</v>
      </c>
      <c r="Q490" t="s">
        <v>26</v>
      </c>
      <c r="R490" t="s">
        <v>3646</v>
      </c>
      <c r="S490" t="s">
        <v>4148</v>
      </c>
      <c r="T490" t="s">
        <v>4149</v>
      </c>
      <c r="U490">
        <v>4782</v>
      </c>
      <c r="V490" s="23">
        <v>44748</v>
      </c>
    </row>
    <row r="491" spans="1:22" x14ac:dyDescent="0.25">
      <c r="A491" t="s">
        <v>513</v>
      </c>
      <c r="B491" s="23">
        <v>44718</v>
      </c>
      <c r="C491" s="23">
        <v>44732</v>
      </c>
      <c r="D491" s="3">
        <v>60</v>
      </c>
      <c r="E491" s="24">
        <v>106945.38</v>
      </c>
      <c r="F491" s="23">
        <v>44782</v>
      </c>
      <c r="G491" s="23">
        <v>44768</v>
      </c>
      <c r="H491" s="21">
        <f t="shared" si="56"/>
        <v>-14</v>
      </c>
      <c r="I491" s="5">
        <f t="shared" si="57"/>
        <v>-1497235.32</v>
      </c>
      <c r="J491" s="3">
        <f t="shared" si="58"/>
        <v>46</v>
      </c>
      <c r="K491" s="22">
        <f t="shared" si="59"/>
        <v>106899.38</v>
      </c>
      <c r="L491" s="3">
        <f t="shared" si="60"/>
        <v>50</v>
      </c>
      <c r="M491" s="3">
        <f t="shared" si="61"/>
        <v>36</v>
      </c>
      <c r="N491" s="3">
        <f t="shared" si="62"/>
        <v>5347269</v>
      </c>
      <c r="O491" s="3">
        <f t="shared" si="63"/>
        <v>3850033.68</v>
      </c>
      <c r="P491" t="s">
        <v>25</v>
      </c>
      <c r="Q491" t="s">
        <v>26</v>
      </c>
      <c r="R491" t="s">
        <v>3646</v>
      </c>
      <c r="S491" t="s">
        <v>4148</v>
      </c>
      <c r="T491" t="s">
        <v>4149</v>
      </c>
      <c r="U491">
        <v>5179</v>
      </c>
      <c r="V491" s="23">
        <v>44768</v>
      </c>
    </row>
    <row r="492" spans="1:22" x14ac:dyDescent="0.25">
      <c r="A492" t="s">
        <v>514</v>
      </c>
      <c r="B492" s="23">
        <v>44753</v>
      </c>
      <c r="C492" s="23">
        <v>44767</v>
      </c>
      <c r="D492" s="3">
        <v>60</v>
      </c>
      <c r="E492" s="24">
        <v>16022.64</v>
      </c>
      <c r="F492" s="23">
        <v>44817</v>
      </c>
      <c r="G492" s="23">
        <v>44774</v>
      </c>
      <c r="H492" s="21">
        <f t="shared" si="56"/>
        <v>-43</v>
      </c>
      <c r="I492" s="5">
        <f t="shared" si="57"/>
        <v>-688973.52</v>
      </c>
      <c r="J492" s="3">
        <f t="shared" si="58"/>
        <v>17</v>
      </c>
      <c r="K492" s="22">
        <f t="shared" si="59"/>
        <v>16005.64</v>
      </c>
      <c r="L492" s="3">
        <f t="shared" si="60"/>
        <v>21</v>
      </c>
      <c r="M492" s="3">
        <f t="shared" si="61"/>
        <v>7</v>
      </c>
      <c r="N492" s="3">
        <f t="shared" si="62"/>
        <v>336475.44</v>
      </c>
      <c r="O492" s="3">
        <f t="shared" si="63"/>
        <v>112158.48</v>
      </c>
      <c r="P492" t="s">
        <v>25</v>
      </c>
      <c r="Q492" t="s">
        <v>26</v>
      </c>
      <c r="R492" t="s">
        <v>3646</v>
      </c>
      <c r="S492" t="s">
        <v>4148</v>
      </c>
      <c r="T492" t="s">
        <v>4149</v>
      </c>
      <c r="U492">
        <v>5379</v>
      </c>
      <c r="V492" s="23">
        <v>44774</v>
      </c>
    </row>
    <row r="493" spans="1:22" x14ac:dyDescent="0.25">
      <c r="A493" t="s">
        <v>515</v>
      </c>
      <c r="B493" s="23">
        <v>44753</v>
      </c>
      <c r="C493" s="23">
        <v>44767</v>
      </c>
      <c r="D493" s="3">
        <v>60</v>
      </c>
      <c r="E493" s="24">
        <v>102449.64</v>
      </c>
      <c r="F493" s="23">
        <v>44818</v>
      </c>
      <c r="G493" s="23">
        <v>44803</v>
      </c>
      <c r="H493" s="21">
        <f t="shared" si="56"/>
        <v>-15</v>
      </c>
      <c r="I493" s="5">
        <f t="shared" si="57"/>
        <v>-1536744.6</v>
      </c>
      <c r="J493" s="3">
        <f t="shared" si="58"/>
        <v>45</v>
      </c>
      <c r="K493" s="22">
        <f t="shared" si="59"/>
        <v>102404.64</v>
      </c>
      <c r="L493" s="3">
        <f t="shared" si="60"/>
        <v>50</v>
      </c>
      <c r="M493" s="3">
        <f t="shared" si="61"/>
        <v>36</v>
      </c>
      <c r="N493" s="3">
        <f t="shared" si="62"/>
        <v>5122482</v>
      </c>
      <c r="O493" s="3">
        <f t="shared" si="63"/>
        <v>3688187.04</v>
      </c>
      <c r="P493" t="s">
        <v>25</v>
      </c>
      <c r="Q493" t="s">
        <v>26</v>
      </c>
      <c r="R493" t="s">
        <v>3646</v>
      </c>
      <c r="S493" t="s">
        <v>4148</v>
      </c>
      <c r="T493" t="s">
        <v>4149</v>
      </c>
      <c r="U493">
        <v>6019</v>
      </c>
      <c r="V493" s="23">
        <v>44803</v>
      </c>
    </row>
    <row r="494" spans="1:22" x14ac:dyDescent="0.25">
      <c r="A494" t="s">
        <v>516</v>
      </c>
      <c r="B494" s="23">
        <v>44753</v>
      </c>
      <c r="C494" s="23">
        <v>44767</v>
      </c>
      <c r="D494" s="3">
        <v>60</v>
      </c>
      <c r="E494" s="24">
        <v>2000</v>
      </c>
      <c r="F494" s="23">
        <v>44820</v>
      </c>
      <c r="G494" s="23">
        <v>44825</v>
      </c>
      <c r="H494" s="21">
        <f t="shared" si="56"/>
        <v>5</v>
      </c>
      <c r="I494" s="5">
        <f t="shared" si="57"/>
        <v>10000</v>
      </c>
      <c r="J494" s="3">
        <f t="shared" si="58"/>
        <v>65</v>
      </c>
      <c r="K494" s="22">
        <f t="shared" si="59"/>
        <v>1935</v>
      </c>
      <c r="L494" s="3">
        <f t="shared" si="60"/>
        <v>72</v>
      </c>
      <c r="M494" s="3">
        <f t="shared" si="61"/>
        <v>58</v>
      </c>
      <c r="N494" s="3">
        <f t="shared" si="62"/>
        <v>144000</v>
      </c>
      <c r="O494" s="3">
        <f t="shared" si="63"/>
        <v>116000</v>
      </c>
      <c r="P494" t="s">
        <v>25</v>
      </c>
      <c r="Q494" t="s">
        <v>26</v>
      </c>
      <c r="R494" t="s">
        <v>3646</v>
      </c>
      <c r="S494" t="s">
        <v>4148</v>
      </c>
      <c r="T494" t="s">
        <v>4149</v>
      </c>
      <c r="U494">
        <v>6606</v>
      </c>
      <c r="V494" s="23">
        <v>44825</v>
      </c>
    </row>
    <row r="495" spans="1:22" x14ac:dyDescent="0.25">
      <c r="A495" t="s">
        <v>517</v>
      </c>
      <c r="B495" s="23">
        <v>44753</v>
      </c>
      <c r="C495" s="23">
        <v>44767</v>
      </c>
      <c r="D495" s="3">
        <v>60</v>
      </c>
      <c r="E495" s="24">
        <v>4000</v>
      </c>
      <c r="F495" s="23">
        <v>44820</v>
      </c>
      <c r="G495" s="23">
        <v>44825</v>
      </c>
      <c r="H495" s="21">
        <f t="shared" si="56"/>
        <v>5</v>
      </c>
      <c r="I495" s="5">
        <f t="shared" si="57"/>
        <v>20000</v>
      </c>
      <c r="J495" s="3">
        <f t="shared" si="58"/>
        <v>65</v>
      </c>
      <c r="K495" s="22">
        <f t="shared" si="59"/>
        <v>3935</v>
      </c>
      <c r="L495" s="3">
        <f t="shared" si="60"/>
        <v>72</v>
      </c>
      <c r="M495" s="3">
        <f t="shared" si="61"/>
        <v>58</v>
      </c>
      <c r="N495" s="3">
        <f t="shared" si="62"/>
        <v>288000</v>
      </c>
      <c r="O495" s="3">
        <f t="shared" si="63"/>
        <v>232000</v>
      </c>
      <c r="P495" t="s">
        <v>25</v>
      </c>
      <c r="Q495" t="s">
        <v>26</v>
      </c>
      <c r="R495" t="s">
        <v>3646</v>
      </c>
      <c r="S495" t="s">
        <v>4148</v>
      </c>
      <c r="T495" t="s">
        <v>4149</v>
      </c>
      <c r="U495">
        <v>6606</v>
      </c>
      <c r="V495" s="23">
        <v>44825</v>
      </c>
    </row>
    <row r="496" spans="1:22" x14ac:dyDescent="0.25">
      <c r="A496" t="s">
        <v>518</v>
      </c>
      <c r="B496" s="23">
        <v>44753</v>
      </c>
      <c r="C496" s="23">
        <v>44767</v>
      </c>
      <c r="D496" s="3">
        <v>60</v>
      </c>
      <c r="E496" s="24">
        <v>24783.57</v>
      </c>
      <c r="F496" s="23">
        <v>44820</v>
      </c>
      <c r="G496" s="23">
        <v>44825</v>
      </c>
      <c r="H496" s="21">
        <f t="shared" si="56"/>
        <v>5</v>
      </c>
      <c r="I496" s="5">
        <f t="shared" si="57"/>
        <v>123917.85</v>
      </c>
      <c r="J496" s="3">
        <f t="shared" si="58"/>
        <v>65</v>
      </c>
      <c r="K496" s="22">
        <f t="shared" si="59"/>
        <v>24718.57</v>
      </c>
      <c r="L496" s="3">
        <f t="shared" si="60"/>
        <v>72</v>
      </c>
      <c r="M496" s="3">
        <f t="shared" si="61"/>
        <v>58</v>
      </c>
      <c r="N496" s="3">
        <f t="shared" si="62"/>
        <v>1784417.04</v>
      </c>
      <c r="O496" s="3">
        <f t="shared" si="63"/>
        <v>1437447.06</v>
      </c>
      <c r="P496" t="s">
        <v>25</v>
      </c>
      <c r="Q496" t="s">
        <v>26</v>
      </c>
      <c r="R496" t="s">
        <v>3646</v>
      </c>
      <c r="S496" t="s">
        <v>4148</v>
      </c>
      <c r="T496" t="s">
        <v>4149</v>
      </c>
      <c r="U496">
        <v>6607</v>
      </c>
      <c r="V496" s="23">
        <v>44825</v>
      </c>
    </row>
    <row r="497" spans="1:22" x14ac:dyDescent="0.25">
      <c r="A497" t="s">
        <v>519</v>
      </c>
      <c r="B497" s="23">
        <v>44753</v>
      </c>
      <c r="C497" s="23">
        <v>44767</v>
      </c>
      <c r="D497" s="3">
        <v>60</v>
      </c>
      <c r="E497" s="24">
        <v>40004.18</v>
      </c>
      <c r="F497" s="23">
        <v>44820</v>
      </c>
      <c r="G497" s="23">
        <v>44825</v>
      </c>
      <c r="H497" s="21">
        <f t="shared" si="56"/>
        <v>5</v>
      </c>
      <c r="I497" s="5">
        <f t="shared" si="57"/>
        <v>200020.9</v>
      </c>
      <c r="J497" s="3">
        <f t="shared" si="58"/>
        <v>65</v>
      </c>
      <c r="K497" s="22">
        <f t="shared" si="59"/>
        <v>39939.18</v>
      </c>
      <c r="L497" s="3">
        <f t="shared" si="60"/>
        <v>72</v>
      </c>
      <c r="M497" s="3">
        <f t="shared" si="61"/>
        <v>58</v>
      </c>
      <c r="N497" s="3">
        <f t="shared" si="62"/>
        <v>2880300.96</v>
      </c>
      <c r="O497" s="3">
        <f t="shared" si="63"/>
        <v>2320242.44</v>
      </c>
      <c r="P497" t="s">
        <v>25</v>
      </c>
      <c r="Q497" t="s">
        <v>26</v>
      </c>
      <c r="R497" t="s">
        <v>3646</v>
      </c>
      <c r="S497" t="s">
        <v>4148</v>
      </c>
      <c r="T497" t="s">
        <v>4149</v>
      </c>
      <c r="U497">
        <v>6607</v>
      </c>
      <c r="V497" s="23">
        <v>44825</v>
      </c>
    </row>
    <row r="498" spans="1:22" x14ac:dyDescent="0.25">
      <c r="A498" t="s">
        <v>520</v>
      </c>
      <c r="B498" s="23">
        <v>44802</v>
      </c>
      <c r="C498" s="23">
        <v>44818</v>
      </c>
      <c r="D498" s="3">
        <v>60</v>
      </c>
      <c r="E498" s="24">
        <v>107466.51</v>
      </c>
      <c r="F498" s="23">
        <v>44864</v>
      </c>
      <c r="G498" s="23">
        <v>44832</v>
      </c>
      <c r="H498" s="21">
        <f t="shared" si="56"/>
        <v>-32</v>
      </c>
      <c r="I498" s="5">
        <f t="shared" si="57"/>
        <v>-3438928.32</v>
      </c>
      <c r="J498" s="3">
        <f t="shared" si="58"/>
        <v>28</v>
      </c>
      <c r="K498" s="22">
        <f t="shared" si="59"/>
        <v>107438.51</v>
      </c>
      <c r="L498" s="3">
        <f t="shared" si="60"/>
        <v>30</v>
      </c>
      <c r="M498" s="3">
        <f t="shared" si="61"/>
        <v>14</v>
      </c>
      <c r="N498" s="3">
        <f t="shared" si="62"/>
        <v>3223995.3</v>
      </c>
      <c r="O498" s="3">
        <f t="shared" si="63"/>
        <v>1504531.14</v>
      </c>
      <c r="P498" t="s">
        <v>25</v>
      </c>
      <c r="Q498" t="s">
        <v>26</v>
      </c>
      <c r="R498" t="s">
        <v>3646</v>
      </c>
      <c r="S498" t="s">
        <v>4148</v>
      </c>
      <c r="T498" t="s">
        <v>4149</v>
      </c>
      <c r="U498">
        <v>6879</v>
      </c>
      <c r="V498" s="23">
        <v>44832</v>
      </c>
    </row>
    <row r="499" spans="1:22" x14ac:dyDescent="0.25">
      <c r="A499" t="s">
        <v>521</v>
      </c>
      <c r="B499" s="23">
        <v>44295</v>
      </c>
      <c r="C499" s="23">
        <v>44298</v>
      </c>
      <c r="D499" s="3">
        <v>60</v>
      </c>
      <c r="E499" s="24">
        <v>42120</v>
      </c>
      <c r="F499" s="23">
        <v>44358</v>
      </c>
      <c r="G499" s="23">
        <v>44749</v>
      </c>
      <c r="H499" s="21">
        <f t="shared" si="56"/>
        <v>391</v>
      </c>
      <c r="I499" s="5">
        <f t="shared" si="57"/>
        <v>16468920</v>
      </c>
      <c r="J499" s="3">
        <f t="shared" si="58"/>
        <v>451</v>
      </c>
      <c r="K499" s="22">
        <f t="shared" si="59"/>
        <v>41669</v>
      </c>
      <c r="L499" s="3">
        <f t="shared" si="60"/>
        <v>454</v>
      </c>
      <c r="M499" s="3">
        <f t="shared" si="61"/>
        <v>451</v>
      </c>
      <c r="N499" s="3">
        <f t="shared" si="62"/>
        <v>19122480</v>
      </c>
      <c r="O499" s="3">
        <f t="shared" si="63"/>
        <v>18996120</v>
      </c>
      <c r="P499" t="s">
        <v>25</v>
      </c>
      <c r="Q499" t="s">
        <v>26</v>
      </c>
      <c r="R499" t="s">
        <v>3647</v>
      </c>
      <c r="S499" t="s">
        <v>4150</v>
      </c>
      <c r="T499" t="s">
        <v>4150</v>
      </c>
      <c r="U499">
        <v>4800</v>
      </c>
      <c r="V499" s="23">
        <v>44749</v>
      </c>
    </row>
    <row r="500" spans="1:22" x14ac:dyDescent="0.25">
      <c r="A500" t="s">
        <v>522</v>
      </c>
      <c r="B500" s="23">
        <v>44298</v>
      </c>
      <c r="C500" s="23">
        <v>44300</v>
      </c>
      <c r="D500" s="3">
        <v>60</v>
      </c>
      <c r="E500" s="24">
        <v>527.59</v>
      </c>
      <c r="F500" s="23">
        <v>44360</v>
      </c>
      <c r="G500" s="23">
        <v>44749</v>
      </c>
      <c r="H500" s="21">
        <f t="shared" si="56"/>
        <v>389</v>
      </c>
      <c r="I500" s="5">
        <f t="shared" si="57"/>
        <v>205232.51</v>
      </c>
      <c r="J500" s="3">
        <f t="shared" si="58"/>
        <v>449</v>
      </c>
      <c r="K500" s="22">
        <f t="shared" si="59"/>
        <v>78.590000000000032</v>
      </c>
      <c r="L500" s="3">
        <f t="shared" si="60"/>
        <v>451</v>
      </c>
      <c r="M500" s="3">
        <f t="shared" si="61"/>
        <v>449</v>
      </c>
      <c r="N500" s="3">
        <f t="shared" si="62"/>
        <v>237943.09000000003</v>
      </c>
      <c r="O500" s="3">
        <f t="shared" si="63"/>
        <v>236887.91</v>
      </c>
      <c r="P500" t="s">
        <v>25</v>
      </c>
      <c r="Q500" t="s">
        <v>26</v>
      </c>
      <c r="R500" t="s">
        <v>3647</v>
      </c>
      <c r="S500" t="s">
        <v>4150</v>
      </c>
      <c r="T500" t="s">
        <v>4150</v>
      </c>
      <c r="U500">
        <v>4800</v>
      </c>
      <c r="V500" s="23">
        <v>44749</v>
      </c>
    </row>
    <row r="501" spans="1:22" x14ac:dyDescent="0.25">
      <c r="A501" t="s">
        <v>523</v>
      </c>
      <c r="B501" s="23">
        <v>44299</v>
      </c>
      <c r="C501" s="23">
        <v>44314</v>
      </c>
      <c r="D501" s="3">
        <v>60</v>
      </c>
      <c r="E501" s="24">
        <v>144.63</v>
      </c>
      <c r="F501" s="23">
        <v>44373</v>
      </c>
      <c r="G501" s="23">
        <v>44749</v>
      </c>
      <c r="H501" s="21">
        <f t="shared" si="56"/>
        <v>376</v>
      </c>
      <c r="I501" s="5">
        <f t="shared" si="57"/>
        <v>54380.88</v>
      </c>
      <c r="J501" s="3">
        <f t="shared" si="58"/>
        <v>436</v>
      </c>
      <c r="K501" s="22">
        <f t="shared" si="59"/>
        <v>-291.37</v>
      </c>
      <c r="L501" s="3">
        <f t="shared" si="60"/>
        <v>450</v>
      </c>
      <c r="M501" s="3">
        <f t="shared" si="61"/>
        <v>435</v>
      </c>
      <c r="N501" s="3">
        <f t="shared" si="62"/>
        <v>65083.5</v>
      </c>
      <c r="O501" s="3">
        <f t="shared" si="63"/>
        <v>62914.049999999996</v>
      </c>
      <c r="P501" t="s">
        <v>25</v>
      </c>
      <c r="Q501" t="s">
        <v>26</v>
      </c>
      <c r="R501" t="s">
        <v>3647</v>
      </c>
      <c r="S501" t="s">
        <v>4150</v>
      </c>
      <c r="T501" t="s">
        <v>4150</v>
      </c>
      <c r="U501">
        <v>4800</v>
      </c>
      <c r="V501" s="23">
        <v>44749</v>
      </c>
    </row>
    <row r="502" spans="1:22" x14ac:dyDescent="0.25">
      <c r="A502" t="s">
        <v>524</v>
      </c>
      <c r="B502" s="23">
        <v>44322</v>
      </c>
      <c r="C502" s="23">
        <v>44326</v>
      </c>
      <c r="D502" s="3">
        <v>60</v>
      </c>
      <c r="E502" s="24">
        <v>482.1</v>
      </c>
      <c r="F502" s="23">
        <v>44383</v>
      </c>
      <c r="G502" s="23">
        <v>44749</v>
      </c>
      <c r="H502" s="21">
        <f t="shared" si="56"/>
        <v>366</v>
      </c>
      <c r="I502" s="5">
        <f t="shared" si="57"/>
        <v>176448.6</v>
      </c>
      <c r="J502" s="3">
        <f t="shared" si="58"/>
        <v>426</v>
      </c>
      <c r="K502" s="22">
        <f t="shared" si="59"/>
        <v>56.100000000000023</v>
      </c>
      <c r="L502" s="3">
        <f t="shared" si="60"/>
        <v>427</v>
      </c>
      <c r="M502" s="3">
        <f t="shared" si="61"/>
        <v>423</v>
      </c>
      <c r="N502" s="3">
        <f t="shared" si="62"/>
        <v>205856.7</v>
      </c>
      <c r="O502" s="3">
        <f t="shared" si="63"/>
        <v>203928.30000000002</v>
      </c>
      <c r="P502" t="s">
        <v>25</v>
      </c>
      <c r="Q502" t="s">
        <v>26</v>
      </c>
      <c r="R502" t="s">
        <v>3647</v>
      </c>
      <c r="S502" t="s">
        <v>4150</v>
      </c>
      <c r="T502" t="s">
        <v>4150</v>
      </c>
      <c r="U502">
        <v>4800</v>
      </c>
      <c r="V502" s="23">
        <v>44749</v>
      </c>
    </row>
    <row r="503" spans="1:22" x14ac:dyDescent="0.25">
      <c r="A503" t="s">
        <v>525</v>
      </c>
      <c r="B503" s="23">
        <v>44365</v>
      </c>
      <c r="C503" s="23">
        <v>44371</v>
      </c>
      <c r="D503" s="3">
        <v>60</v>
      </c>
      <c r="E503" s="24">
        <v>108.9</v>
      </c>
      <c r="F503" s="23">
        <v>44428</v>
      </c>
      <c r="G503" s="23">
        <v>44753</v>
      </c>
      <c r="H503" s="21">
        <f t="shared" si="56"/>
        <v>325</v>
      </c>
      <c r="I503" s="5">
        <f t="shared" si="57"/>
        <v>35392.5</v>
      </c>
      <c r="J503" s="3">
        <f t="shared" si="58"/>
        <v>385</v>
      </c>
      <c r="K503" s="22">
        <f t="shared" si="59"/>
        <v>-276.10000000000002</v>
      </c>
      <c r="L503" s="3">
        <f t="shared" si="60"/>
        <v>388</v>
      </c>
      <c r="M503" s="3">
        <f t="shared" si="61"/>
        <v>382</v>
      </c>
      <c r="N503" s="3">
        <f t="shared" si="62"/>
        <v>42253.200000000004</v>
      </c>
      <c r="O503" s="3">
        <f t="shared" si="63"/>
        <v>41599.800000000003</v>
      </c>
      <c r="P503" t="s">
        <v>25</v>
      </c>
      <c r="Q503" t="s">
        <v>26</v>
      </c>
      <c r="R503" t="s">
        <v>3647</v>
      </c>
      <c r="S503" t="s">
        <v>4150</v>
      </c>
      <c r="T503" t="s">
        <v>4150</v>
      </c>
      <c r="U503">
        <v>4852</v>
      </c>
      <c r="V503" s="23">
        <v>44753</v>
      </c>
    </row>
    <row r="504" spans="1:22" x14ac:dyDescent="0.25">
      <c r="A504" t="s">
        <v>526</v>
      </c>
      <c r="B504" s="23">
        <v>44369</v>
      </c>
      <c r="C504" s="23">
        <v>44376</v>
      </c>
      <c r="D504" s="3">
        <v>60</v>
      </c>
      <c r="E504" s="24">
        <v>33696</v>
      </c>
      <c r="F504" s="23">
        <v>44430</v>
      </c>
      <c r="G504" s="23">
        <v>44753</v>
      </c>
      <c r="H504" s="21">
        <f t="shared" si="56"/>
        <v>323</v>
      </c>
      <c r="I504" s="5">
        <f t="shared" si="57"/>
        <v>10883808</v>
      </c>
      <c r="J504" s="3">
        <f t="shared" si="58"/>
        <v>383</v>
      </c>
      <c r="K504" s="22">
        <f t="shared" si="59"/>
        <v>33313</v>
      </c>
      <c r="L504" s="3">
        <f t="shared" si="60"/>
        <v>384</v>
      </c>
      <c r="M504" s="3">
        <f t="shared" si="61"/>
        <v>377</v>
      </c>
      <c r="N504" s="3">
        <f t="shared" si="62"/>
        <v>12939264</v>
      </c>
      <c r="O504" s="3">
        <f t="shared" si="63"/>
        <v>12703392</v>
      </c>
      <c r="P504" t="s">
        <v>25</v>
      </c>
      <c r="Q504" t="s">
        <v>26</v>
      </c>
      <c r="R504" t="s">
        <v>3647</v>
      </c>
      <c r="S504" t="s">
        <v>4150</v>
      </c>
      <c r="T504" t="s">
        <v>4150</v>
      </c>
      <c r="U504">
        <v>4852</v>
      </c>
      <c r="V504" s="23">
        <v>44753</v>
      </c>
    </row>
    <row r="505" spans="1:22" x14ac:dyDescent="0.25">
      <c r="A505" t="s">
        <v>527</v>
      </c>
      <c r="B505" s="23">
        <v>44369</v>
      </c>
      <c r="C505" s="23">
        <v>44376</v>
      </c>
      <c r="D505" s="3">
        <v>60</v>
      </c>
      <c r="E505" s="24">
        <v>482.1</v>
      </c>
      <c r="F505" s="23">
        <v>44430</v>
      </c>
      <c r="G505" s="23">
        <v>44753</v>
      </c>
      <c r="H505" s="21">
        <f t="shared" si="56"/>
        <v>323</v>
      </c>
      <c r="I505" s="5">
        <f t="shared" si="57"/>
        <v>155718.30000000002</v>
      </c>
      <c r="J505" s="3">
        <f t="shared" si="58"/>
        <v>383</v>
      </c>
      <c r="K505" s="22">
        <f t="shared" si="59"/>
        <v>99.100000000000023</v>
      </c>
      <c r="L505" s="3">
        <f t="shared" si="60"/>
        <v>384</v>
      </c>
      <c r="M505" s="3">
        <f t="shared" si="61"/>
        <v>377</v>
      </c>
      <c r="N505" s="3">
        <f t="shared" si="62"/>
        <v>185126.40000000002</v>
      </c>
      <c r="O505" s="3">
        <f t="shared" si="63"/>
        <v>181751.7</v>
      </c>
      <c r="P505" t="s">
        <v>25</v>
      </c>
      <c r="Q505" t="s">
        <v>26</v>
      </c>
      <c r="R505" t="s">
        <v>3647</v>
      </c>
      <c r="S505" t="s">
        <v>4150</v>
      </c>
      <c r="T505" t="s">
        <v>4150</v>
      </c>
      <c r="U505">
        <v>4852</v>
      </c>
      <c r="V505" s="23">
        <v>44753</v>
      </c>
    </row>
    <row r="506" spans="1:22" x14ac:dyDescent="0.25">
      <c r="A506" t="s">
        <v>528</v>
      </c>
      <c r="B506" s="23">
        <v>44371</v>
      </c>
      <c r="C506" s="23">
        <v>44376</v>
      </c>
      <c r="D506" s="3">
        <v>60</v>
      </c>
      <c r="E506" s="24">
        <v>11769.12</v>
      </c>
      <c r="F506" s="23">
        <v>44432</v>
      </c>
      <c r="G506" s="23">
        <v>44753</v>
      </c>
      <c r="H506" s="21">
        <f t="shared" si="56"/>
        <v>321</v>
      </c>
      <c r="I506" s="5">
        <f t="shared" si="57"/>
        <v>3777887.5200000005</v>
      </c>
      <c r="J506" s="3">
        <f t="shared" si="58"/>
        <v>381</v>
      </c>
      <c r="K506" s="22">
        <f t="shared" si="59"/>
        <v>11388.12</v>
      </c>
      <c r="L506" s="3">
        <f t="shared" si="60"/>
        <v>382</v>
      </c>
      <c r="M506" s="3">
        <f t="shared" si="61"/>
        <v>377</v>
      </c>
      <c r="N506" s="3">
        <f t="shared" si="62"/>
        <v>4495803.84</v>
      </c>
      <c r="O506" s="3">
        <f t="shared" si="63"/>
        <v>4436958.24</v>
      </c>
      <c r="P506" t="s">
        <v>25</v>
      </c>
      <c r="Q506" t="s">
        <v>26</v>
      </c>
      <c r="R506" t="s">
        <v>3647</v>
      </c>
      <c r="S506" t="s">
        <v>4150</v>
      </c>
      <c r="T506" t="s">
        <v>4150</v>
      </c>
      <c r="U506">
        <v>4852</v>
      </c>
      <c r="V506" s="23">
        <v>44753</v>
      </c>
    </row>
    <row r="507" spans="1:22" x14ac:dyDescent="0.25">
      <c r="A507" t="s">
        <v>529</v>
      </c>
      <c r="B507" s="23">
        <v>44392</v>
      </c>
      <c r="C507" s="23">
        <v>44399</v>
      </c>
      <c r="D507" s="3">
        <v>60</v>
      </c>
      <c r="E507" s="24">
        <v>305.39999999999998</v>
      </c>
      <c r="F507" s="23">
        <v>44453</v>
      </c>
      <c r="G507" s="23">
        <v>44806</v>
      </c>
      <c r="H507" s="21">
        <f t="shared" si="56"/>
        <v>353</v>
      </c>
      <c r="I507" s="5">
        <f t="shared" si="57"/>
        <v>107806.2</v>
      </c>
      <c r="J507" s="3">
        <f t="shared" si="58"/>
        <v>413</v>
      </c>
      <c r="K507" s="22">
        <f t="shared" si="59"/>
        <v>-107.60000000000002</v>
      </c>
      <c r="L507" s="3">
        <f t="shared" si="60"/>
        <v>414</v>
      </c>
      <c r="M507" s="3">
        <f t="shared" si="61"/>
        <v>407</v>
      </c>
      <c r="N507" s="3">
        <f t="shared" si="62"/>
        <v>126435.59999999999</v>
      </c>
      <c r="O507" s="3">
        <f t="shared" si="63"/>
        <v>124297.79999999999</v>
      </c>
      <c r="P507" t="s">
        <v>25</v>
      </c>
      <c r="Q507" t="s">
        <v>26</v>
      </c>
      <c r="R507" t="s">
        <v>3647</v>
      </c>
      <c r="S507" t="s">
        <v>4150</v>
      </c>
      <c r="T507" t="s">
        <v>4150</v>
      </c>
      <c r="U507">
        <v>6110</v>
      </c>
      <c r="V507" s="23">
        <v>44806</v>
      </c>
    </row>
    <row r="508" spans="1:22" x14ac:dyDescent="0.25">
      <c r="A508" t="s">
        <v>530</v>
      </c>
      <c r="B508" s="23">
        <v>44396</v>
      </c>
      <c r="C508" s="23">
        <v>44406</v>
      </c>
      <c r="D508" s="3">
        <v>60</v>
      </c>
      <c r="E508" s="24">
        <v>155.1</v>
      </c>
      <c r="F508" s="23">
        <v>44457</v>
      </c>
      <c r="G508" s="23">
        <v>44806</v>
      </c>
      <c r="H508" s="21">
        <f t="shared" si="56"/>
        <v>349</v>
      </c>
      <c r="I508" s="5">
        <f t="shared" si="57"/>
        <v>54129.9</v>
      </c>
      <c r="J508" s="3">
        <f t="shared" si="58"/>
        <v>409</v>
      </c>
      <c r="K508" s="22">
        <f t="shared" si="59"/>
        <v>-253.9</v>
      </c>
      <c r="L508" s="3">
        <f t="shared" si="60"/>
        <v>410</v>
      </c>
      <c r="M508" s="3">
        <f t="shared" si="61"/>
        <v>400</v>
      </c>
      <c r="N508" s="3">
        <f t="shared" si="62"/>
        <v>63591</v>
      </c>
      <c r="O508" s="3">
        <f t="shared" si="63"/>
        <v>62040</v>
      </c>
      <c r="P508" t="s">
        <v>25</v>
      </c>
      <c r="Q508" t="s">
        <v>26</v>
      </c>
      <c r="R508" t="s">
        <v>3647</v>
      </c>
      <c r="S508" t="s">
        <v>4150</v>
      </c>
      <c r="T508" t="s">
        <v>4150</v>
      </c>
      <c r="U508">
        <v>6110</v>
      </c>
      <c r="V508" s="23">
        <v>44806</v>
      </c>
    </row>
    <row r="509" spans="1:22" x14ac:dyDescent="0.25">
      <c r="A509" t="s">
        <v>531</v>
      </c>
      <c r="B509" s="23">
        <v>44413</v>
      </c>
      <c r="C509" s="23">
        <v>44432</v>
      </c>
      <c r="D509" s="3">
        <v>60</v>
      </c>
      <c r="E509" s="24">
        <v>137.43</v>
      </c>
      <c r="F509" s="23">
        <v>44492</v>
      </c>
      <c r="G509" s="23">
        <v>44806</v>
      </c>
      <c r="H509" s="21">
        <f t="shared" si="56"/>
        <v>314</v>
      </c>
      <c r="I509" s="5">
        <f t="shared" si="57"/>
        <v>43153.020000000004</v>
      </c>
      <c r="J509" s="3">
        <f t="shared" si="58"/>
        <v>374</v>
      </c>
      <c r="K509" s="22">
        <f t="shared" si="59"/>
        <v>-236.57</v>
      </c>
      <c r="L509" s="3">
        <f t="shared" si="60"/>
        <v>393</v>
      </c>
      <c r="M509" s="3">
        <f t="shared" si="61"/>
        <v>374</v>
      </c>
      <c r="N509" s="3">
        <f t="shared" si="62"/>
        <v>54009.990000000005</v>
      </c>
      <c r="O509" s="3">
        <f t="shared" si="63"/>
        <v>51398.82</v>
      </c>
      <c r="P509" t="s">
        <v>25</v>
      </c>
      <c r="Q509" t="s">
        <v>26</v>
      </c>
      <c r="R509" t="s">
        <v>3647</v>
      </c>
      <c r="S509" t="s">
        <v>4150</v>
      </c>
      <c r="T509" t="s">
        <v>4150</v>
      </c>
      <c r="U509">
        <v>6110</v>
      </c>
      <c r="V509" s="23">
        <v>44806</v>
      </c>
    </row>
    <row r="510" spans="1:22" x14ac:dyDescent="0.25">
      <c r="A510" t="s">
        <v>532</v>
      </c>
      <c r="B510" s="23">
        <v>44462</v>
      </c>
      <c r="C510" s="23">
        <v>44463</v>
      </c>
      <c r="D510" s="3">
        <v>60</v>
      </c>
      <c r="E510" s="24">
        <v>137.43</v>
      </c>
      <c r="F510" s="23">
        <v>44523</v>
      </c>
      <c r="G510" s="23">
        <v>44753</v>
      </c>
      <c r="H510" s="21">
        <f t="shared" si="56"/>
        <v>230</v>
      </c>
      <c r="I510" s="5">
        <f t="shared" si="57"/>
        <v>31608.9</v>
      </c>
      <c r="J510" s="3">
        <f t="shared" si="58"/>
        <v>290</v>
      </c>
      <c r="K510" s="22">
        <f t="shared" si="59"/>
        <v>-152.57</v>
      </c>
      <c r="L510" s="3">
        <f t="shared" si="60"/>
        <v>291</v>
      </c>
      <c r="M510" s="3">
        <f t="shared" si="61"/>
        <v>290</v>
      </c>
      <c r="N510" s="3">
        <f t="shared" si="62"/>
        <v>39992.130000000005</v>
      </c>
      <c r="O510" s="3">
        <f t="shared" si="63"/>
        <v>39854.700000000004</v>
      </c>
      <c r="P510" t="s">
        <v>25</v>
      </c>
      <c r="Q510" t="s">
        <v>26</v>
      </c>
      <c r="R510" t="s">
        <v>3647</v>
      </c>
      <c r="S510" t="s">
        <v>4150</v>
      </c>
      <c r="T510" t="s">
        <v>4150</v>
      </c>
      <c r="U510">
        <v>4855</v>
      </c>
      <c r="V510" s="23">
        <v>44753</v>
      </c>
    </row>
    <row r="511" spans="1:22" x14ac:dyDescent="0.25">
      <c r="A511" t="s">
        <v>533</v>
      </c>
      <c r="B511" s="23">
        <v>44467</v>
      </c>
      <c r="C511" s="23">
        <v>44468</v>
      </c>
      <c r="D511" s="3">
        <v>60</v>
      </c>
      <c r="E511" s="24">
        <v>22464</v>
      </c>
      <c r="F511" s="23">
        <v>44528</v>
      </c>
      <c r="G511" s="23">
        <v>44753</v>
      </c>
      <c r="H511" s="21">
        <f t="shared" si="56"/>
        <v>225</v>
      </c>
      <c r="I511" s="5">
        <f t="shared" si="57"/>
        <v>5054400</v>
      </c>
      <c r="J511" s="3">
        <f t="shared" si="58"/>
        <v>285</v>
      </c>
      <c r="K511" s="22">
        <f t="shared" si="59"/>
        <v>22179</v>
      </c>
      <c r="L511" s="3">
        <f t="shared" si="60"/>
        <v>286</v>
      </c>
      <c r="M511" s="3">
        <f t="shared" si="61"/>
        <v>285</v>
      </c>
      <c r="N511" s="3">
        <f t="shared" si="62"/>
        <v>6424704</v>
      </c>
      <c r="O511" s="3">
        <f t="shared" si="63"/>
        <v>6402240</v>
      </c>
      <c r="P511" t="s">
        <v>25</v>
      </c>
      <c r="Q511" t="s">
        <v>26</v>
      </c>
      <c r="R511" t="s">
        <v>3647</v>
      </c>
      <c r="S511" t="s">
        <v>4150</v>
      </c>
      <c r="T511" t="s">
        <v>4150</v>
      </c>
      <c r="U511">
        <v>4855</v>
      </c>
      <c r="V511" s="23">
        <v>44753</v>
      </c>
    </row>
    <row r="512" spans="1:22" x14ac:dyDescent="0.25">
      <c r="A512" t="s">
        <v>534</v>
      </c>
      <c r="B512" s="23">
        <v>44475</v>
      </c>
      <c r="C512" s="23">
        <v>44477</v>
      </c>
      <c r="D512" s="3">
        <v>60</v>
      </c>
      <c r="E512" s="24">
        <v>103.4</v>
      </c>
      <c r="F512" s="23">
        <v>44537</v>
      </c>
      <c r="G512" s="23">
        <v>44753</v>
      </c>
      <c r="H512" s="21">
        <f t="shared" si="56"/>
        <v>216</v>
      </c>
      <c r="I512" s="5">
        <f t="shared" si="57"/>
        <v>22334.400000000001</v>
      </c>
      <c r="J512" s="3">
        <f t="shared" si="58"/>
        <v>276</v>
      </c>
      <c r="K512" s="22">
        <f t="shared" si="59"/>
        <v>-172.6</v>
      </c>
      <c r="L512" s="3">
        <f t="shared" si="60"/>
        <v>278</v>
      </c>
      <c r="M512" s="3">
        <f t="shared" si="61"/>
        <v>276</v>
      </c>
      <c r="N512" s="3">
        <f t="shared" si="62"/>
        <v>28745.200000000001</v>
      </c>
      <c r="O512" s="3">
        <f t="shared" si="63"/>
        <v>28538.400000000001</v>
      </c>
      <c r="P512" t="s">
        <v>25</v>
      </c>
      <c r="Q512" t="s">
        <v>26</v>
      </c>
      <c r="R512" t="s">
        <v>3647</v>
      </c>
      <c r="S512" t="s">
        <v>4150</v>
      </c>
      <c r="T512" t="s">
        <v>4150</v>
      </c>
      <c r="U512">
        <v>4855</v>
      </c>
      <c r="V512" s="23">
        <v>44753</v>
      </c>
    </row>
    <row r="513" spans="1:22" x14ac:dyDescent="0.25">
      <c r="A513" t="s">
        <v>535</v>
      </c>
      <c r="B513" s="23">
        <v>44475</v>
      </c>
      <c r="C513" s="23">
        <v>44477</v>
      </c>
      <c r="D513" s="3">
        <v>60</v>
      </c>
      <c r="E513" s="24">
        <v>376.85</v>
      </c>
      <c r="F513" s="23">
        <v>44536</v>
      </c>
      <c r="G513" s="23">
        <v>44753</v>
      </c>
      <c r="H513" s="21">
        <f t="shared" si="56"/>
        <v>217</v>
      </c>
      <c r="I513" s="5">
        <f t="shared" si="57"/>
        <v>81776.450000000012</v>
      </c>
      <c r="J513" s="3">
        <f t="shared" si="58"/>
        <v>277</v>
      </c>
      <c r="K513" s="22">
        <f t="shared" si="59"/>
        <v>99.850000000000023</v>
      </c>
      <c r="L513" s="3">
        <f t="shared" si="60"/>
        <v>278</v>
      </c>
      <c r="M513" s="3">
        <f t="shared" si="61"/>
        <v>276</v>
      </c>
      <c r="N513" s="3">
        <f t="shared" si="62"/>
        <v>104764.3</v>
      </c>
      <c r="O513" s="3">
        <f t="shared" si="63"/>
        <v>104010.6</v>
      </c>
      <c r="P513" t="s">
        <v>25</v>
      </c>
      <c r="Q513" t="s">
        <v>26</v>
      </c>
      <c r="R513" t="s">
        <v>3647</v>
      </c>
      <c r="S513" t="s">
        <v>4150</v>
      </c>
      <c r="T513" t="s">
        <v>4150</v>
      </c>
      <c r="U513">
        <v>4855</v>
      </c>
      <c r="V513" s="23">
        <v>44753</v>
      </c>
    </row>
    <row r="514" spans="1:22" x14ac:dyDescent="0.25">
      <c r="A514" t="s">
        <v>536</v>
      </c>
      <c r="B514" s="23">
        <v>44510</v>
      </c>
      <c r="C514" s="23">
        <v>44511</v>
      </c>
      <c r="D514" s="3">
        <v>60</v>
      </c>
      <c r="E514" s="24">
        <v>305.39999999999998</v>
      </c>
      <c r="F514" s="23">
        <v>44571</v>
      </c>
      <c r="G514" s="23">
        <v>44753</v>
      </c>
      <c r="H514" s="21">
        <f t="shared" si="56"/>
        <v>182</v>
      </c>
      <c r="I514" s="5">
        <f t="shared" si="57"/>
        <v>55582.799999999996</v>
      </c>
      <c r="J514" s="3">
        <f t="shared" si="58"/>
        <v>242</v>
      </c>
      <c r="K514" s="22">
        <f t="shared" si="59"/>
        <v>63.399999999999977</v>
      </c>
      <c r="L514" s="3">
        <f t="shared" si="60"/>
        <v>243</v>
      </c>
      <c r="M514" s="3">
        <f t="shared" si="61"/>
        <v>242</v>
      </c>
      <c r="N514" s="3">
        <f t="shared" si="62"/>
        <v>74212.2</v>
      </c>
      <c r="O514" s="3">
        <f t="shared" si="63"/>
        <v>73906.799999999988</v>
      </c>
      <c r="P514" t="s">
        <v>25</v>
      </c>
      <c r="Q514" t="s">
        <v>26</v>
      </c>
      <c r="R514" t="s">
        <v>3647</v>
      </c>
      <c r="S514" t="s">
        <v>4150</v>
      </c>
      <c r="T514" t="s">
        <v>4150</v>
      </c>
      <c r="U514">
        <v>4855</v>
      </c>
      <c r="V514" s="23">
        <v>44753</v>
      </c>
    </row>
    <row r="515" spans="1:22" x14ac:dyDescent="0.25">
      <c r="A515" t="s">
        <v>537</v>
      </c>
      <c r="B515" s="23">
        <v>44524</v>
      </c>
      <c r="C515" s="23">
        <v>44526</v>
      </c>
      <c r="D515" s="3">
        <v>60</v>
      </c>
      <c r="E515" s="24">
        <v>51.7</v>
      </c>
      <c r="F515" s="23">
        <v>44585</v>
      </c>
      <c r="G515" s="23">
        <v>44753</v>
      </c>
      <c r="H515" s="21">
        <f t="shared" si="56"/>
        <v>168</v>
      </c>
      <c r="I515" s="5">
        <f t="shared" si="57"/>
        <v>8685.6</v>
      </c>
      <c r="J515" s="3">
        <f t="shared" si="58"/>
        <v>228</v>
      </c>
      <c r="K515" s="22">
        <f t="shared" si="59"/>
        <v>-176.3</v>
      </c>
      <c r="L515" s="3">
        <f t="shared" si="60"/>
        <v>229</v>
      </c>
      <c r="M515" s="3">
        <f t="shared" si="61"/>
        <v>227</v>
      </c>
      <c r="N515" s="3">
        <f t="shared" si="62"/>
        <v>11839.300000000001</v>
      </c>
      <c r="O515" s="3">
        <f t="shared" si="63"/>
        <v>11735.900000000001</v>
      </c>
      <c r="P515" t="s">
        <v>25</v>
      </c>
      <c r="Q515" t="s">
        <v>26</v>
      </c>
      <c r="R515" t="s">
        <v>3647</v>
      </c>
      <c r="S515" t="s">
        <v>4150</v>
      </c>
      <c r="T515" t="s">
        <v>4150</v>
      </c>
      <c r="U515">
        <v>4855</v>
      </c>
      <c r="V515" s="23">
        <v>44753</v>
      </c>
    </row>
    <row r="516" spans="1:22" x14ac:dyDescent="0.25">
      <c r="A516" t="s">
        <v>538</v>
      </c>
      <c r="B516" s="23">
        <v>44536</v>
      </c>
      <c r="C516" s="23">
        <v>44539</v>
      </c>
      <c r="D516" s="3">
        <v>60</v>
      </c>
      <c r="E516" s="24">
        <v>33696</v>
      </c>
      <c r="F516" s="23">
        <v>44597</v>
      </c>
      <c r="G516" s="23">
        <v>44753</v>
      </c>
      <c r="H516" s="21">
        <f t="shared" si="56"/>
        <v>156</v>
      </c>
      <c r="I516" s="5">
        <f t="shared" si="57"/>
        <v>5256576</v>
      </c>
      <c r="J516" s="3">
        <f t="shared" si="58"/>
        <v>216</v>
      </c>
      <c r="K516" s="22">
        <f t="shared" si="59"/>
        <v>33480</v>
      </c>
      <c r="L516" s="3">
        <f t="shared" si="60"/>
        <v>217</v>
      </c>
      <c r="M516" s="3">
        <f t="shared" si="61"/>
        <v>214</v>
      </c>
      <c r="N516" s="3">
        <f t="shared" si="62"/>
        <v>7312032</v>
      </c>
      <c r="O516" s="3">
        <f t="shared" si="63"/>
        <v>7210944</v>
      </c>
      <c r="P516" t="s">
        <v>25</v>
      </c>
      <c r="Q516" t="s">
        <v>26</v>
      </c>
      <c r="R516" t="s">
        <v>3647</v>
      </c>
      <c r="S516" t="s">
        <v>4150</v>
      </c>
      <c r="T516" t="s">
        <v>4150</v>
      </c>
      <c r="U516">
        <v>4855</v>
      </c>
      <c r="V516" s="23">
        <v>44753</v>
      </c>
    </row>
    <row r="517" spans="1:22" x14ac:dyDescent="0.25">
      <c r="A517" t="s">
        <v>539</v>
      </c>
      <c r="B517" s="23">
        <v>44536</v>
      </c>
      <c r="C517" s="23">
        <v>44539</v>
      </c>
      <c r="D517" s="3">
        <v>60</v>
      </c>
      <c r="E517" s="24">
        <v>376.85</v>
      </c>
      <c r="F517" s="23">
        <v>44597</v>
      </c>
      <c r="G517" s="23">
        <v>44753</v>
      </c>
      <c r="H517" s="21">
        <f t="shared" si="56"/>
        <v>156</v>
      </c>
      <c r="I517" s="5">
        <f t="shared" si="57"/>
        <v>58788.600000000006</v>
      </c>
      <c r="J517" s="3">
        <f t="shared" si="58"/>
        <v>216</v>
      </c>
      <c r="K517" s="22">
        <f t="shared" si="59"/>
        <v>160.85000000000002</v>
      </c>
      <c r="L517" s="3">
        <f t="shared" si="60"/>
        <v>217</v>
      </c>
      <c r="M517" s="3">
        <f t="shared" si="61"/>
        <v>214</v>
      </c>
      <c r="N517" s="3">
        <f t="shared" si="62"/>
        <v>81776.450000000012</v>
      </c>
      <c r="O517" s="3">
        <f t="shared" si="63"/>
        <v>80645.900000000009</v>
      </c>
      <c r="P517" t="s">
        <v>25</v>
      </c>
      <c r="Q517" t="s">
        <v>26</v>
      </c>
      <c r="R517" t="s">
        <v>3647</v>
      </c>
      <c r="S517" t="s">
        <v>4150</v>
      </c>
      <c r="T517" t="s">
        <v>4150</v>
      </c>
      <c r="U517">
        <v>4855</v>
      </c>
      <c r="V517" s="23">
        <v>44753</v>
      </c>
    </row>
    <row r="518" spans="1:22" x14ac:dyDescent="0.25">
      <c r="A518" t="s">
        <v>540</v>
      </c>
      <c r="B518" s="23">
        <v>44545</v>
      </c>
      <c r="C518" s="23">
        <v>44551</v>
      </c>
      <c r="D518" s="3">
        <v>60</v>
      </c>
      <c r="E518" s="24">
        <v>305.39999999999998</v>
      </c>
      <c r="F518" s="23">
        <v>44607</v>
      </c>
      <c r="G518" s="23">
        <v>44753</v>
      </c>
      <c r="H518" s="21">
        <f t="shared" si="56"/>
        <v>146</v>
      </c>
      <c r="I518" s="5">
        <f t="shared" si="57"/>
        <v>44588.399999999994</v>
      </c>
      <c r="J518" s="3">
        <f t="shared" si="58"/>
        <v>206</v>
      </c>
      <c r="K518" s="22">
        <f t="shared" si="59"/>
        <v>99.399999999999977</v>
      </c>
      <c r="L518" s="3">
        <f t="shared" si="60"/>
        <v>208</v>
      </c>
      <c r="M518" s="3">
        <f t="shared" si="61"/>
        <v>202</v>
      </c>
      <c r="N518" s="3">
        <f t="shared" si="62"/>
        <v>63523.199999999997</v>
      </c>
      <c r="O518" s="3">
        <f t="shared" si="63"/>
        <v>61690.799999999996</v>
      </c>
      <c r="P518" t="s">
        <v>25</v>
      </c>
      <c r="Q518" t="s">
        <v>26</v>
      </c>
      <c r="R518" t="s">
        <v>3647</v>
      </c>
      <c r="S518" t="s">
        <v>4150</v>
      </c>
      <c r="T518" t="s">
        <v>4150</v>
      </c>
      <c r="U518">
        <v>4855</v>
      </c>
      <c r="V518" s="23">
        <v>44753</v>
      </c>
    </row>
    <row r="519" spans="1:22" x14ac:dyDescent="0.25">
      <c r="A519" t="s">
        <v>541</v>
      </c>
      <c r="B519" s="23">
        <v>44609</v>
      </c>
      <c r="C519" s="23">
        <v>44613</v>
      </c>
      <c r="D519" s="3">
        <v>60</v>
      </c>
      <c r="E519" s="24">
        <v>33696</v>
      </c>
      <c r="F519" s="23">
        <v>44670</v>
      </c>
      <c r="G519" s="23">
        <v>44806</v>
      </c>
      <c r="H519" s="21">
        <f t="shared" ref="H519:H582" si="64">G519-F519</f>
        <v>136</v>
      </c>
      <c r="I519" s="5">
        <f t="shared" ref="I519:I582" si="65">E519*H519</f>
        <v>4582656</v>
      </c>
      <c r="J519" s="3">
        <f t="shared" ref="J519:J582" si="66">H519+60</f>
        <v>196</v>
      </c>
      <c r="K519" s="22">
        <f t="shared" ref="K519:K582" si="67">E519-J519</f>
        <v>33500</v>
      </c>
      <c r="L519" s="3">
        <f t="shared" ref="L519:L582" si="68">G519-B519</f>
        <v>197</v>
      </c>
      <c r="M519" s="3">
        <f t="shared" ref="M519:M582" si="69">G519-C519</f>
        <v>193</v>
      </c>
      <c r="N519" s="3">
        <f t="shared" ref="N519:N582" si="70">E519*L519</f>
        <v>6638112</v>
      </c>
      <c r="O519" s="3">
        <f t="shared" ref="O519:O582" si="71">E519*M519</f>
        <v>6503328</v>
      </c>
      <c r="P519" t="s">
        <v>25</v>
      </c>
      <c r="Q519" t="s">
        <v>26</v>
      </c>
      <c r="R519" t="s">
        <v>3647</v>
      </c>
      <c r="S519" t="s">
        <v>4150</v>
      </c>
      <c r="T519" t="s">
        <v>4150</v>
      </c>
      <c r="U519">
        <v>6110</v>
      </c>
      <c r="V519" s="23">
        <v>44806</v>
      </c>
    </row>
    <row r="520" spans="1:22" x14ac:dyDescent="0.25">
      <c r="A520" t="s">
        <v>542</v>
      </c>
      <c r="B520" s="23">
        <v>44613</v>
      </c>
      <c r="C520" s="23">
        <v>44614</v>
      </c>
      <c r="D520" s="3">
        <v>60</v>
      </c>
      <c r="E520" s="24">
        <v>144.36000000000001</v>
      </c>
      <c r="F520" s="23">
        <v>44674</v>
      </c>
      <c r="G520" s="23">
        <v>44806</v>
      </c>
      <c r="H520" s="21">
        <f t="shared" si="64"/>
        <v>132</v>
      </c>
      <c r="I520" s="5">
        <f t="shared" si="65"/>
        <v>19055.52</v>
      </c>
      <c r="J520" s="3">
        <f t="shared" si="66"/>
        <v>192</v>
      </c>
      <c r="K520" s="22">
        <f t="shared" si="67"/>
        <v>-47.639999999999986</v>
      </c>
      <c r="L520" s="3">
        <f t="shared" si="68"/>
        <v>193</v>
      </c>
      <c r="M520" s="3">
        <f t="shared" si="69"/>
        <v>192</v>
      </c>
      <c r="N520" s="3">
        <f t="shared" si="70"/>
        <v>27861.480000000003</v>
      </c>
      <c r="O520" s="3">
        <f t="shared" si="71"/>
        <v>27717.120000000003</v>
      </c>
      <c r="P520" t="s">
        <v>25</v>
      </c>
      <c r="Q520" t="s">
        <v>26</v>
      </c>
      <c r="R520" t="s">
        <v>3647</v>
      </c>
      <c r="S520" t="s">
        <v>4150</v>
      </c>
      <c r="T520" t="s">
        <v>4150</v>
      </c>
      <c r="U520">
        <v>6110</v>
      </c>
      <c r="V520" s="23">
        <v>44806</v>
      </c>
    </row>
    <row r="521" spans="1:22" x14ac:dyDescent="0.25">
      <c r="A521" t="s">
        <v>543</v>
      </c>
      <c r="B521" s="23">
        <v>44587</v>
      </c>
      <c r="C521" s="23">
        <v>44592</v>
      </c>
      <c r="D521" s="3">
        <v>60</v>
      </c>
      <c r="E521" s="24">
        <v>8524.4599999999991</v>
      </c>
      <c r="F521" s="23">
        <v>44649</v>
      </c>
      <c r="G521" s="23">
        <v>44761</v>
      </c>
      <c r="H521" s="21">
        <f t="shared" si="64"/>
        <v>112</v>
      </c>
      <c r="I521" s="5">
        <f t="shared" si="65"/>
        <v>954739.5199999999</v>
      </c>
      <c r="J521" s="3">
        <f t="shared" si="66"/>
        <v>172</v>
      </c>
      <c r="K521" s="22">
        <f t="shared" si="67"/>
        <v>8352.4599999999991</v>
      </c>
      <c r="L521" s="3">
        <f t="shared" si="68"/>
        <v>174</v>
      </c>
      <c r="M521" s="3">
        <f t="shared" si="69"/>
        <v>169</v>
      </c>
      <c r="N521" s="3">
        <f t="shared" si="70"/>
        <v>1483256.0399999998</v>
      </c>
      <c r="O521" s="3">
        <f t="shared" si="71"/>
        <v>1440633.7399999998</v>
      </c>
      <c r="P521" t="s">
        <v>25</v>
      </c>
      <c r="Q521" t="s">
        <v>26</v>
      </c>
      <c r="R521" t="s">
        <v>3648</v>
      </c>
      <c r="S521" t="s">
        <v>4151</v>
      </c>
      <c r="T521" t="s">
        <v>4151</v>
      </c>
      <c r="U521">
        <v>5001</v>
      </c>
      <c r="V521" s="23">
        <v>44761</v>
      </c>
    </row>
    <row r="522" spans="1:22" x14ac:dyDescent="0.25">
      <c r="A522" t="s">
        <v>544</v>
      </c>
      <c r="B522" s="23">
        <v>44613</v>
      </c>
      <c r="C522" s="23">
        <v>44614</v>
      </c>
      <c r="D522" s="3">
        <v>60</v>
      </c>
      <c r="E522" s="24">
        <v>4262.22</v>
      </c>
      <c r="F522" s="23">
        <v>44673</v>
      </c>
      <c r="G522" s="23">
        <v>44761</v>
      </c>
      <c r="H522" s="21">
        <f t="shared" si="64"/>
        <v>88</v>
      </c>
      <c r="I522" s="5">
        <f t="shared" si="65"/>
        <v>375075.36000000004</v>
      </c>
      <c r="J522" s="3">
        <f t="shared" si="66"/>
        <v>148</v>
      </c>
      <c r="K522" s="22">
        <f t="shared" si="67"/>
        <v>4114.22</v>
      </c>
      <c r="L522" s="3">
        <f t="shared" si="68"/>
        <v>148</v>
      </c>
      <c r="M522" s="3">
        <f t="shared" si="69"/>
        <v>147</v>
      </c>
      <c r="N522" s="3">
        <f t="shared" si="70"/>
        <v>630808.56000000006</v>
      </c>
      <c r="O522" s="3">
        <f t="shared" si="71"/>
        <v>626546.34000000008</v>
      </c>
      <c r="P522" t="s">
        <v>25</v>
      </c>
      <c r="Q522" t="s">
        <v>26</v>
      </c>
      <c r="R522" t="s">
        <v>3648</v>
      </c>
      <c r="S522" t="s">
        <v>4151</v>
      </c>
      <c r="T522" t="s">
        <v>4151</v>
      </c>
      <c r="U522">
        <v>5001</v>
      </c>
      <c r="V522" s="23">
        <v>44761</v>
      </c>
    </row>
    <row r="523" spans="1:22" x14ac:dyDescent="0.25">
      <c r="A523" t="s">
        <v>545</v>
      </c>
      <c r="B523" s="23">
        <v>44636</v>
      </c>
      <c r="C523" s="23">
        <v>44641</v>
      </c>
      <c r="D523" s="3">
        <v>60</v>
      </c>
      <c r="E523" s="24">
        <v>6393.34</v>
      </c>
      <c r="F523" s="23">
        <v>44696</v>
      </c>
      <c r="G523" s="23">
        <v>44761</v>
      </c>
      <c r="H523" s="21">
        <f t="shared" si="64"/>
        <v>65</v>
      </c>
      <c r="I523" s="5">
        <f t="shared" si="65"/>
        <v>415567.10000000003</v>
      </c>
      <c r="J523" s="3">
        <f t="shared" si="66"/>
        <v>125</v>
      </c>
      <c r="K523" s="22">
        <f t="shared" si="67"/>
        <v>6268.34</v>
      </c>
      <c r="L523" s="3">
        <f t="shared" si="68"/>
        <v>125</v>
      </c>
      <c r="M523" s="3">
        <f t="shared" si="69"/>
        <v>120</v>
      </c>
      <c r="N523" s="3">
        <f t="shared" si="70"/>
        <v>799167.5</v>
      </c>
      <c r="O523" s="3">
        <f t="shared" si="71"/>
        <v>767200.8</v>
      </c>
      <c r="P523" t="s">
        <v>25</v>
      </c>
      <c r="Q523" t="s">
        <v>26</v>
      </c>
      <c r="R523" t="s">
        <v>3648</v>
      </c>
      <c r="S523" t="s">
        <v>4151</v>
      </c>
      <c r="T523" t="s">
        <v>4151</v>
      </c>
      <c r="U523">
        <v>5001</v>
      </c>
      <c r="V523" s="23">
        <v>44761</v>
      </c>
    </row>
    <row r="524" spans="1:22" x14ac:dyDescent="0.25">
      <c r="A524" t="s">
        <v>546</v>
      </c>
      <c r="B524" s="23">
        <v>44638</v>
      </c>
      <c r="C524" s="23">
        <v>44643</v>
      </c>
      <c r="D524" s="3">
        <v>60</v>
      </c>
      <c r="E524" s="24">
        <v>532.78</v>
      </c>
      <c r="F524" s="23">
        <v>44698</v>
      </c>
      <c r="G524" s="23">
        <v>44761</v>
      </c>
      <c r="H524" s="21">
        <f t="shared" si="64"/>
        <v>63</v>
      </c>
      <c r="I524" s="5">
        <f t="shared" si="65"/>
        <v>33565.14</v>
      </c>
      <c r="J524" s="3">
        <f t="shared" si="66"/>
        <v>123</v>
      </c>
      <c r="K524" s="22">
        <f t="shared" si="67"/>
        <v>409.78</v>
      </c>
      <c r="L524" s="3">
        <f t="shared" si="68"/>
        <v>123</v>
      </c>
      <c r="M524" s="3">
        <f t="shared" si="69"/>
        <v>118</v>
      </c>
      <c r="N524" s="3">
        <f t="shared" si="70"/>
        <v>65531.939999999995</v>
      </c>
      <c r="O524" s="3">
        <f t="shared" si="71"/>
        <v>62868.039999999994</v>
      </c>
      <c r="P524" t="s">
        <v>25</v>
      </c>
      <c r="Q524" t="s">
        <v>26</v>
      </c>
      <c r="R524" t="s">
        <v>3648</v>
      </c>
      <c r="S524" t="s">
        <v>4151</v>
      </c>
      <c r="T524" t="s">
        <v>4151</v>
      </c>
      <c r="U524">
        <v>5001</v>
      </c>
      <c r="V524" s="23">
        <v>44761</v>
      </c>
    </row>
    <row r="525" spans="1:22" x14ac:dyDescent="0.25">
      <c r="A525" t="s">
        <v>547</v>
      </c>
      <c r="B525" s="23">
        <v>44649</v>
      </c>
      <c r="C525" s="23">
        <v>44655</v>
      </c>
      <c r="D525" s="3">
        <v>60</v>
      </c>
      <c r="E525" s="24">
        <v>5327.8</v>
      </c>
      <c r="F525" s="23">
        <v>44709</v>
      </c>
      <c r="G525" s="23">
        <v>44761</v>
      </c>
      <c r="H525" s="21">
        <f t="shared" si="64"/>
        <v>52</v>
      </c>
      <c r="I525" s="5">
        <f t="shared" si="65"/>
        <v>277045.60000000003</v>
      </c>
      <c r="J525" s="3">
        <f t="shared" si="66"/>
        <v>112</v>
      </c>
      <c r="K525" s="22">
        <f t="shared" si="67"/>
        <v>5215.8</v>
      </c>
      <c r="L525" s="3">
        <f t="shared" si="68"/>
        <v>112</v>
      </c>
      <c r="M525" s="3">
        <f t="shared" si="69"/>
        <v>106</v>
      </c>
      <c r="N525" s="3">
        <f t="shared" si="70"/>
        <v>596713.6</v>
      </c>
      <c r="O525" s="3">
        <f t="shared" si="71"/>
        <v>564746.80000000005</v>
      </c>
      <c r="P525" t="s">
        <v>25</v>
      </c>
      <c r="Q525" t="s">
        <v>26</v>
      </c>
      <c r="R525" t="s">
        <v>3648</v>
      </c>
      <c r="S525" t="s">
        <v>4151</v>
      </c>
      <c r="T525" t="s">
        <v>4151</v>
      </c>
      <c r="U525">
        <v>5001</v>
      </c>
      <c r="V525" s="23">
        <v>44761</v>
      </c>
    </row>
    <row r="526" spans="1:22" x14ac:dyDescent="0.25">
      <c r="A526" t="s">
        <v>548</v>
      </c>
      <c r="B526" s="23">
        <v>44664</v>
      </c>
      <c r="C526" s="23">
        <v>44679</v>
      </c>
      <c r="D526" s="3">
        <v>60</v>
      </c>
      <c r="E526" s="24">
        <v>1065.56</v>
      </c>
      <c r="F526" s="23">
        <v>44726</v>
      </c>
      <c r="G526" s="23">
        <v>44827</v>
      </c>
      <c r="H526" s="21">
        <f t="shared" si="64"/>
        <v>101</v>
      </c>
      <c r="I526" s="5">
        <f t="shared" si="65"/>
        <v>107621.56</v>
      </c>
      <c r="J526" s="3">
        <f t="shared" si="66"/>
        <v>161</v>
      </c>
      <c r="K526" s="22">
        <f t="shared" si="67"/>
        <v>904.56</v>
      </c>
      <c r="L526" s="3">
        <f t="shared" si="68"/>
        <v>163</v>
      </c>
      <c r="M526" s="3">
        <f t="shared" si="69"/>
        <v>148</v>
      </c>
      <c r="N526" s="3">
        <f t="shared" si="70"/>
        <v>173686.28</v>
      </c>
      <c r="O526" s="3">
        <f t="shared" si="71"/>
        <v>157702.88</v>
      </c>
      <c r="P526" t="s">
        <v>25</v>
      </c>
      <c r="Q526" t="s">
        <v>26</v>
      </c>
      <c r="R526" t="s">
        <v>3648</v>
      </c>
      <c r="S526" t="s">
        <v>4151</v>
      </c>
      <c r="T526" t="s">
        <v>4151</v>
      </c>
      <c r="U526">
        <v>6644</v>
      </c>
      <c r="V526" s="23">
        <v>44827</v>
      </c>
    </row>
    <row r="527" spans="1:22" x14ac:dyDescent="0.25">
      <c r="A527" t="s">
        <v>549</v>
      </c>
      <c r="B527" s="23">
        <v>44665</v>
      </c>
      <c r="C527" s="23">
        <v>44680</v>
      </c>
      <c r="D527" s="3">
        <v>60</v>
      </c>
      <c r="E527" s="24">
        <v>5327.78</v>
      </c>
      <c r="F527" s="23">
        <v>44727</v>
      </c>
      <c r="G527" s="23">
        <v>44827</v>
      </c>
      <c r="H527" s="21">
        <f t="shared" si="64"/>
        <v>100</v>
      </c>
      <c r="I527" s="5">
        <f t="shared" si="65"/>
        <v>532778</v>
      </c>
      <c r="J527" s="3">
        <f t="shared" si="66"/>
        <v>160</v>
      </c>
      <c r="K527" s="22">
        <f t="shared" si="67"/>
        <v>5167.78</v>
      </c>
      <c r="L527" s="3">
        <f t="shared" si="68"/>
        <v>162</v>
      </c>
      <c r="M527" s="3">
        <f t="shared" si="69"/>
        <v>147</v>
      </c>
      <c r="N527" s="3">
        <f t="shared" si="70"/>
        <v>863100.36</v>
      </c>
      <c r="O527" s="3">
        <f t="shared" si="71"/>
        <v>783183.65999999992</v>
      </c>
      <c r="P527" t="s">
        <v>25</v>
      </c>
      <c r="Q527" t="s">
        <v>26</v>
      </c>
      <c r="R527" t="s">
        <v>3648</v>
      </c>
      <c r="S527" t="s">
        <v>4151</v>
      </c>
      <c r="T527" t="s">
        <v>4151</v>
      </c>
      <c r="U527">
        <v>6644</v>
      </c>
      <c r="V527" s="23">
        <v>44827</v>
      </c>
    </row>
    <row r="528" spans="1:22" x14ac:dyDescent="0.25">
      <c r="A528" t="s">
        <v>550</v>
      </c>
      <c r="B528" s="23">
        <v>44687</v>
      </c>
      <c r="C528" s="23">
        <v>44697</v>
      </c>
      <c r="D528" s="3">
        <v>60</v>
      </c>
      <c r="E528" s="24">
        <v>4301.72</v>
      </c>
      <c r="F528" s="23">
        <v>44751</v>
      </c>
      <c r="G528" s="23">
        <v>44827</v>
      </c>
      <c r="H528" s="21">
        <f t="shared" si="64"/>
        <v>76</v>
      </c>
      <c r="I528" s="5">
        <f t="shared" si="65"/>
        <v>326930.72000000003</v>
      </c>
      <c r="J528" s="3">
        <f t="shared" si="66"/>
        <v>136</v>
      </c>
      <c r="K528" s="22">
        <f t="shared" si="67"/>
        <v>4165.72</v>
      </c>
      <c r="L528" s="3">
        <f t="shared" si="68"/>
        <v>140</v>
      </c>
      <c r="M528" s="3">
        <f t="shared" si="69"/>
        <v>130</v>
      </c>
      <c r="N528" s="3">
        <f t="shared" si="70"/>
        <v>602240.80000000005</v>
      </c>
      <c r="O528" s="3">
        <f t="shared" si="71"/>
        <v>559223.6</v>
      </c>
      <c r="P528" t="s">
        <v>25</v>
      </c>
      <c r="Q528" t="s">
        <v>26</v>
      </c>
      <c r="R528" t="s">
        <v>3648</v>
      </c>
      <c r="S528" t="s">
        <v>4151</v>
      </c>
      <c r="T528" t="s">
        <v>4151</v>
      </c>
      <c r="U528">
        <v>6644</v>
      </c>
      <c r="V528" s="23">
        <v>44827</v>
      </c>
    </row>
    <row r="529" spans="1:22" x14ac:dyDescent="0.25">
      <c r="A529" t="s">
        <v>551</v>
      </c>
      <c r="B529" s="23">
        <v>44712</v>
      </c>
      <c r="C529" s="23">
        <v>44720</v>
      </c>
      <c r="D529" s="3">
        <v>60</v>
      </c>
      <c r="E529" s="24">
        <v>7233.64</v>
      </c>
      <c r="F529" s="23">
        <v>44773</v>
      </c>
      <c r="G529" s="23">
        <v>44827</v>
      </c>
      <c r="H529" s="21">
        <f t="shared" si="64"/>
        <v>54</v>
      </c>
      <c r="I529" s="5">
        <f t="shared" si="65"/>
        <v>390616.56</v>
      </c>
      <c r="J529" s="3">
        <f t="shared" si="66"/>
        <v>114</v>
      </c>
      <c r="K529" s="22">
        <f t="shared" si="67"/>
        <v>7119.64</v>
      </c>
      <c r="L529" s="3">
        <f t="shared" si="68"/>
        <v>115</v>
      </c>
      <c r="M529" s="3">
        <f t="shared" si="69"/>
        <v>107</v>
      </c>
      <c r="N529" s="3">
        <f t="shared" si="70"/>
        <v>831868.60000000009</v>
      </c>
      <c r="O529" s="3">
        <f t="shared" si="71"/>
        <v>773999.48</v>
      </c>
      <c r="P529" t="s">
        <v>25</v>
      </c>
      <c r="Q529" t="s">
        <v>26</v>
      </c>
      <c r="R529" t="s">
        <v>3648</v>
      </c>
      <c r="S529" t="s">
        <v>4151</v>
      </c>
      <c r="T529" t="s">
        <v>4151</v>
      </c>
      <c r="U529">
        <v>6644</v>
      </c>
      <c r="V529" s="23">
        <v>44827</v>
      </c>
    </row>
    <row r="530" spans="1:22" x14ac:dyDescent="0.25">
      <c r="A530" t="s">
        <v>552</v>
      </c>
      <c r="B530" s="23">
        <v>44659</v>
      </c>
      <c r="C530" s="23">
        <v>44680</v>
      </c>
      <c r="D530" s="3">
        <v>60</v>
      </c>
      <c r="E530" s="24">
        <v>2741</v>
      </c>
      <c r="F530" s="23">
        <v>44739</v>
      </c>
      <c r="G530" s="23">
        <v>44768</v>
      </c>
      <c r="H530" s="21">
        <f t="shared" si="64"/>
        <v>29</v>
      </c>
      <c r="I530" s="5">
        <f t="shared" si="65"/>
        <v>79489</v>
      </c>
      <c r="J530" s="3">
        <f t="shared" si="66"/>
        <v>89</v>
      </c>
      <c r="K530" s="22">
        <f t="shared" si="67"/>
        <v>2652</v>
      </c>
      <c r="L530" s="3">
        <f t="shared" si="68"/>
        <v>109</v>
      </c>
      <c r="M530" s="3">
        <f t="shared" si="69"/>
        <v>88</v>
      </c>
      <c r="N530" s="3">
        <f t="shared" si="70"/>
        <v>298769</v>
      </c>
      <c r="O530" s="3">
        <f t="shared" si="71"/>
        <v>241208</v>
      </c>
      <c r="P530" t="s">
        <v>25</v>
      </c>
      <c r="Q530" t="s">
        <v>26</v>
      </c>
      <c r="R530" t="s">
        <v>3649</v>
      </c>
      <c r="S530" t="s">
        <v>4152</v>
      </c>
      <c r="T530" t="s">
        <v>4153</v>
      </c>
      <c r="U530">
        <v>5062</v>
      </c>
      <c r="V530" s="23">
        <v>44768</v>
      </c>
    </row>
    <row r="531" spans="1:22" x14ac:dyDescent="0.25">
      <c r="A531" t="s">
        <v>553</v>
      </c>
      <c r="B531" s="23">
        <v>44708</v>
      </c>
      <c r="C531" s="23">
        <v>44715</v>
      </c>
      <c r="D531" s="3">
        <v>60</v>
      </c>
      <c r="E531" s="24">
        <v>2583.9</v>
      </c>
      <c r="F531" s="23">
        <v>44768</v>
      </c>
      <c r="G531" s="23">
        <v>44768</v>
      </c>
      <c r="H531" s="21">
        <f t="shared" si="64"/>
        <v>0</v>
      </c>
      <c r="I531" s="5">
        <f t="shared" si="65"/>
        <v>0</v>
      </c>
      <c r="J531" s="3">
        <f t="shared" si="66"/>
        <v>60</v>
      </c>
      <c r="K531" s="22">
        <f t="shared" si="67"/>
        <v>2523.9</v>
      </c>
      <c r="L531" s="3">
        <f t="shared" si="68"/>
        <v>60</v>
      </c>
      <c r="M531" s="3">
        <f t="shared" si="69"/>
        <v>53</v>
      </c>
      <c r="N531" s="3">
        <f t="shared" si="70"/>
        <v>155034</v>
      </c>
      <c r="O531" s="3">
        <f t="shared" si="71"/>
        <v>136946.70000000001</v>
      </c>
      <c r="P531" t="s">
        <v>25</v>
      </c>
      <c r="Q531" t="s">
        <v>26</v>
      </c>
      <c r="R531" t="s">
        <v>3649</v>
      </c>
      <c r="S531" t="s">
        <v>4152</v>
      </c>
      <c r="T531" t="s">
        <v>4153</v>
      </c>
      <c r="U531">
        <v>5124</v>
      </c>
      <c r="V531" s="23">
        <v>44768</v>
      </c>
    </row>
    <row r="532" spans="1:22" x14ac:dyDescent="0.25">
      <c r="A532" t="s">
        <v>554</v>
      </c>
      <c r="B532" s="23">
        <v>44721</v>
      </c>
      <c r="C532" s="23">
        <v>44736</v>
      </c>
      <c r="D532" s="3">
        <v>60</v>
      </c>
      <c r="E532" s="24">
        <v>2610.1</v>
      </c>
      <c r="F532" s="23">
        <v>44789</v>
      </c>
      <c r="G532" s="23">
        <v>44774</v>
      </c>
      <c r="H532" s="21">
        <f t="shared" si="64"/>
        <v>-15</v>
      </c>
      <c r="I532" s="5">
        <f t="shared" si="65"/>
        <v>-39151.5</v>
      </c>
      <c r="J532" s="3">
        <f t="shared" si="66"/>
        <v>45</v>
      </c>
      <c r="K532" s="22">
        <f t="shared" si="67"/>
        <v>2565.1</v>
      </c>
      <c r="L532" s="3">
        <f t="shared" si="68"/>
        <v>53</v>
      </c>
      <c r="M532" s="3">
        <f t="shared" si="69"/>
        <v>38</v>
      </c>
      <c r="N532" s="3">
        <f t="shared" si="70"/>
        <v>138335.29999999999</v>
      </c>
      <c r="O532" s="3">
        <f t="shared" si="71"/>
        <v>99183.8</v>
      </c>
      <c r="P532" t="s">
        <v>25</v>
      </c>
      <c r="Q532" t="s">
        <v>26</v>
      </c>
      <c r="R532" t="s">
        <v>3649</v>
      </c>
      <c r="S532" t="s">
        <v>4152</v>
      </c>
      <c r="T532" t="s">
        <v>4153</v>
      </c>
      <c r="U532">
        <v>5387</v>
      </c>
      <c r="V532" s="23">
        <v>44774</v>
      </c>
    </row>
    <row r="533" spans="1:22" x14ac:dyDescent="0.25">
      <c r="A533" t="s">
        <v>247</v>
      </c>
      <c r="B533" s="23">
        <v>44721</v>
      </c>
      <c r="C533" s="23">
        <v>44736</v>
      </c>
      <c r="D533" s="3">
        <v>60</v>
      </c>
      <c r="E533" s="24">
        <v>1430.07</v>
      </c>
      <c r="F533" s="23">
        <v>44789</v>
      </c>
      <c r="G533" s="23">
        <v>44774</v>
      </c>
      <c r="H533" s="21">
        <f t="shared" si="64"/>
        <v>-15</v>
      </c>
      <c r="I533" s="5">
        <f t="shared" si="65"/>
        <v>-21451.05</v>
      </c>
      <c r="J533" s="3">
        <f t="shared" si="66"/>
        <v>45</v>
      </c>
      <c r="K533" s="22">
        <f t="shared" si="67"/>
        <v>1385.07</v>
      </c>
      <c r="L533" s="3">
        <f t="shared" si="68"/>
        <v>53</v>
      </c>
      <c r="M533" s="3">
        <f t="shared" si="69"/>
        <v>38</v>
      </c>
      <c r="N533" s="3">
        <f t="shared" si="70"/>
        <v>75793.709999999992</v>
      </c>
      <c r="O533" s="3">
        <f t="shared" si="71"/>
        <v>54342.659999999996</v>
      </c>
      <c r="P533" t="s">
        <v>25</v>
      </c>
      <c r="Q533" t="s">
        <v>26</v>
      </c>
      <c r="R533" t="s">
        <v>3649</v>
      </c>
      <c r="S533" t="s">
        <v>4152</v>
      </c>
      <c r="T533" t="s">
        <v>4153</v>
      </c>
      <c r="U533">
        <v>5387</v>
      </c>
      <c r="V533" s="23">
        <v>44774</v>
      </c>
    </row>
    <row r="534" spans="1:22" x14ac:dyDescent="0.25">
      <c r="A534" t="s">
        <v>555</v>
      </c>
      <c r="B534" s="23">
        <v>44750</v>
      </c>
      <c r="C534" s="23">
        <v>44763</v>
      </c>
      <c r="D534" s="3">
        <v>60</v>
      </c>
      <c r="E534" s="24">
        <v>2705.5</v>
      </c>
      <c r="F534" s="23">
        <v>44820</v>
      </c>
      <c r="G534" s="23">
        <v>44823</v>
      </c>
      <c r="H534" s="21">
        <f t="shared" si="64"/>
        <v>3</v>
      </c>
      <c r="I534" s="5">
        <f t="shared" si="65"/>
        <v>8116.5</v>
      </c>
      <c r="J534" s="3">
        <f t="shared" si="66"/>
        <v>63</v>
      </c>
      <c r="K534" s="22">
        <f t="shared" si="67"/>
        <v>2642.5</v>
      </c>
      <c r="L534" s="3">
        <f t="shared" si="68"/>
        <v>73</v>
      </c>
      <c r="M534" s="3">
        <f t="shared" si="69"/>
        <v>60</v>
      </c>
      <c r="N534" s="3">
        <f t="shared" si="70"/>
        <v>197501.5</v>
      </c>
      <c r="O534" s="3">
        <f t="shared" si="71"/>
        <v>162330</v>
      </c>
      <c r="P534" t="s">
        <v>25</v>
      </c>
      <c r="Q534" t="s">
        <v>26</v>
      </c>
      <c r="R534" t="s">
        <v>3649</v>
      </c>
      <c r="S534" t="s">
        <v>4152</v>
      </c>
      <c r="T534" t="s">
        <v>4153</v>
      </c>
      <c r="U534">
        <v>6520</v>
      </c>
      <c r="V534" s="23">
        <v>44823</v>
      </c>
    </row>
    <row r="535" spans="1:22" x14ac:dyDescent="0.25">
      <c r="A535" t="s">
        <v>248</v>
      </c>
      <c r="B535" s="23">
        <v>44750</v>
      </c>
      <c r="C535" s="23">
        <v>44763</v>
      </c>
      <c r="D535" s="3">
        <v>60</v>
      </c>
      <c r="E535" s="24">
        <v>2961.61</v>
      </c>
      <c r="F535" s="23">
        <v>44820</v>
      </c>
      <c r="G535" s="23">
        <v>44816</v>
      </c>
      <c r="H535" s="21">
        <f t="shared" si="64"/>
        <v>-4</v>
      </c>
      <c r="I535" s="5">
        <f t="shared" si="65"/>
        <v>-11846.44</v>
      </c>
      <c r="J535" s="3">
        <f t="shared" si="66"/>
        <v>56</v>
      </c>
      <c r="K535" s="22">
        <f t="shared" si="67"/>
        <v>2905.61</v>
      </c>
      <c r="L535" s="3">
        <f t="shared" si="68"/>
        <v>66</v>
      </c>
      <c r="M535" s="3">
        <f t="shared" si="69"/>
        <v>53</v>
      </c>
      <c r="N535" s="3">
        <f t="shared" si="70"/>
        <v>195466.26</v>
      </c>
      <c r="O535" s="3">
        <f t="shared" si="71"/>
        <v>156965.33000000002</v>
      </c>
      <c r="P535" t="s">
        <v>25</v>
      </c>
      <c r="Q535" t="s">
        <v>26</v>
      </c>
      <c r="R535" t="s">
        <v>3649</v>
      </c>
      <c r="S535" t="s">
        <v>4152</v>
      </c>
      <c r="T535" t="s">
        <v>4153</v>
      </c>
      <c r="U535">
        <v>6366</v>
      </c>
      <c r="V535" s="23">
        <v>44816</v>
      </c>
    </row>
    <row r="536" spans="1:22" x14ac:dyDescent="0.25">
      <c r="A536" t="s">
        <v>556</v>
      </c>
      <c r="B536" s="23">
        <v>44781</v>
      </c>
      <c r="C536" s="23">
        <v>44820</v>
      </c>
      <c r="D536" s="3">
        <v>60</v>
      </c>
      <c r="E536" s="24">
        <v>2551.6999999999998</v>
      </c>
      <c r="F536" s="23">
        <v>44879</v>
      </c>
      <c r="G536" s="23">
        <v>44830</v>
      </c>
      <c r="H536" s="21">
        <f t="shared" si="64"/>
        <v>-49</v>
      </c>
      <c r="I536" s="5">
        <f t="shared" si="65"/>
        <v>-125033.29999999999</v>
      </c>
      <c r="J536" s="3">
        <f t="shared" si="66"/>
        <v>11</v>
      </c>
      <c r="K536" s="22">
        <f t="shared" si="67"/>
        <v>2540.6999999999998</v>
      </c>
      <c r="L536" s="3">
        <f t="shared" si="68"/>
        <v>49</v>
      </c>
      <c r="M536" s="3">
        <f t="shared" si="69"/>
        <v>10</v>
      </c>
      <c r="N536" s="3">
        <f t="shared" si="70"/>
        <v>125033.29999999999</v>
      </c>
      <c r="O536" s="3">
        <f t="shared" si="71"/>
        <v>25517</v>
      </c>
      <c r="P536" t="s">
        <v>25</v>
      </c>
      <c r="Q536" t="s">
        <v>26</v>
      </c>
      <c r="R536" t="s">
        <v>3649</v>
      </c>
      <c r="S536" t="s">
        <v>4152</v>
      </c>
      <c r="T536" t="s">
        <v>4153</v>
      </c>
      <c r="U536">
        <v>6740</v>
      </c>
      <c r="V536" s="23">
        <v>44830</v>
      </c>
    </row>
    <row r="537" spans="1:22" x14ac:dyDescent="0.25">
      <c r="A537" t="s">
        <v>557</v>
      </c>
      <c r="B537" s="23">
        <v>44781</v>
      </c>
      <c r="C537" s="23">
        <v>44820</v>
      </c>
      <c r="D537" s="3">
        <v>60</v>
      </c>
      <c r="E537" s="24">
        <v>1881.57</v>
      </c>
      <c r="F537" s="23">
        <v>44879</v>
      </c>
      <c r="G537" s="23">
        <v>44830</v>
      </c>
      <c r="H537" s="21">
        <f t="shared" si="64"/>
        <v>-49</v>
      </c>
      <c r="I537" s="5">
        <f t="shared" si="65"/>
        <v>-92196.93</v>
      </c>
      <c r="J537" s="3">
        <f t="shared" si="66"/>
        <v>11</v>
      </c>
      <c r="K537" s="22">
        <f t="shared" si="67"/>
        <v>1870.57</v>
      </c>
      <c r="L537" s="3">
        <f t="shared" si="68"/>
        <v>49</v>
      </c>
      <c r="M537" s="3">
        <f t="shared" si="69"/>
        <v>10</v>
      </c>
      <c r="N537" s="3">
        <f t="shared" si="70"/>
        <v>92196.93</v>
      </c>
      <c r="O537" s="3">
        <f t="shared" si="71"/>
        <v>18815.7</v>
      </c>
      <c r="P537" t="s">
        <v>25</v>
      </c>
      <c r="Q537" t="s">
        <v>26</v>
      </c>
      <c r="R537" t="s">
        <v>3649</v>
      </c>
      <c r="S537" t="s">
        <v>4152</v>
      </c>
      <c r="T537" t="s">
        <v>4153</v>
      </c>
      <c r="U537">
        <v>6740</v>
      </c>
      <c r="V537" s="23">
        <v>44830</v>
      </c>
    </row>
    <row r="538" spans="1:22" x14ac:dyDescent="0.25">
      <c r="A538" t="s">
        <v>558</v>
      </c>
      <c r="B538" s="23">
        <v>43760</v>
      </c>
      <c r="C538" s="23">
        <v>43762</v>
      </c>
      <c r="D538" s="3">
        <v>60</v>
      </c>
      <c r="E538" s="24">
        <v>19555.2</v>
      </c>
      <c r="F538" s="23">
        <v>43821</v>
      </c>
      <c r="G538" s="23">
        <v>44754</v>
      </c>
      <c r="H538" s="21">
        <f t="shared" si="64"/>
        <v>933</v>
      </c>
      <c r="I538" s="5">
        <f t="shared" si="65"/>
        <v>18245001.600000001</v>
      </c>
      <c r="J538" s="3">
        <f t="shared" si="66"/>
        <v>993</v>
      </c>
      <c r="K538" s="22">
        <f t="shared" si="67"/>
        <v>18562.2</v>
      </c>
      <c r="L538" s="3">
        <f t="shared" si="68"/>
        <v>994</v>
      </c>
      <c r="M538" s="3">
        <f t="shared" si="69"/>
        <v>992</v>
      </c>
      <c r="N538" s="3">
        <f t="shared" si="70"/>
        <v>19437868.800000001</v>
      </c>
      <c r="O538" s="3">
        <f t="shared" si="71"/>
        <v>19398758.400000002</v>
      </c>
      <c r="P538" t="s">
        <v>25</v>
      </c>
      <c r="Q538" t="s">
        <v>26</v>
      </c>
      <c r="R538" t="s">
        <v>3650</v>
      </c>
      <c r="S538" t="s">
        <v>4154</v>
      </c>
      <c r="T538" t="s">
        <v>4154</v>
      </c>
      <c r="U538">
        <v>4953</v>
      </c>
      <c r="V538" s="23">
        <v>44754</v>
      </c>
    </row>
    <row r="539" spans="1:22" x14ac:dyDescent="0.25">
      <c r="A539" t="s">
        <v>559</v>
      </c>
      <c r="B539" s="23">
        <v>43761</v>
      </c>
      <c r="C539" s="23">
        <v>43766</v>
      </c>
      <c r="D539" s="3">
        <v>60</v>
      </c>
      <c r="E539" s="24">
        <v>1824.58</v>
      </c>
      <c r="F539" s="23">
        <v>43822</v>
      </c>
      <c r="G539" s="23">
        <v>44754</v>
      </c>
      <c r="H539" s="21">
        <f t="shared" si="64"/>
        <v>932</v>
      </c>
      <c r="I539" s="5">
        <f t="shared" si="65"/>
        <v>1700508.5599999998</v>
      </c>
      <c r="J539" s="3">
        <f t="shared" si="66"/>
        <v>992</v>
      </c>
      <c r="K539" s="22">
        <f t="shared" si="67"/>
        <v>832.57999999999993</v>
      </c>
      <c r="L539" s="3">
        <f t="shared" si="68"/>
        <v>993</v>
      </c>
      <c r="M539" s="3">
        <f t="shared" si="69"/>
        <v>988</v>
      </c>
      <c r="N539" s="3">
        <f t="shared" si="70"/>
        <v>1811807.94</v>
      </c>
      <c r="O539" s="3">
        <f t="shared" si="71"/>
        <v>1802685.04</v>
      </c>
      <c r="P539" t="s">
        <v>25</v>
      </c>
      <c r="Q539" t="s">
        <v>26</v>
      </c>
      <c r="R539" t="s">
        <v>3650</v>
      </c>
      <c r="S539" t="s">
        <v>4154</v>
      </c>
      <c r="T539" t="s">
        <v>4154</v>
      </c>
      <c r="U539">
        <v>4953</v>
      </c>
      <c r="V539" s="23">
        <v>44754</v>
      </c>
    </row>
    <row r="540" spans="1:22" x14ac:dyDescent="0.25">
      <c r="A540" t="s">
        <v>560</v>
      </c>
      <c r="B540" s="23">
        <v>43761</v>
      </c>
      <c r="C540" s="23">
        <v>43766</v>
      </c>
      <c r="D540" s="3">
        <v>60</v>
      </c>
      <c r="E540" s="24">
        <v>2750</v>
      </c>
      <c r="F540" s="23">
        <v>43822</v>
      </c>
      <c r="G540" s="23">
        <v>44754</v>
      </c>
      <c r="H540" s="21">
        <f t="shared" si="64"/>
        <v>932</v>
      </c>
      <c r="I540" s="5">
        <f t="shared" si="65"/>
        <v>2563000</v>
      </c>
      <c r="J540" s="3">
        <f t="shared" si="66"/>
        <v>992</v>
      </c>
      <c r="K540" s="22">
        <f t="shared" si="67"/>
        <v>1758</v>
      </c>
      <c r="L540" s="3">
        <f t="shared" si="68"/>
        <v>993</v>
      </c>
      <c r="M540" s="3">
        <f t="shared" si="69"/>
        <v>988</v>
      </c>
      <c r="N540" s="3">
        <f t="shared" si="70"/>
        <v>2730750</v>
      </c>
      <c r="O540" s="3">
        <f t="shared" si="71"/>
        <v>2717000</v>
      </c>
      <c r="P540" t="s">
        <v>25</v>
      </c>
      <c r="Q540" t="s">
        <v>26</v>
      </c>
      <c r="R540" t="s">
        <v>3650</v>
      </c>
      <c r="S540" t="s">
        <v>4154</v>
      </c>
      <c r="T540" t="s">
        <v>4154</v>
      </c>
      <c r="U540">
        <v>4953</v>
      </c>
      <c r="V540" s="23">
        <v>44754</v>
      </c>
    </row>
    <row r="541" spans="1:22" x14ac:dyDescent="0.25">
      <c r="A541" t="s">
        <v>561</v>
      </c>
      <c r="B541" s="23">
        <v>43762</v>
      </c>
      <c r="C541" s="23">
        <v>43766</v>
      </c>
      <c r="D541" s="3">
        <v>60</v>
      </c>
      <c r="E541" s="24">
        <v>4951.1400000000003</v>
      </c>
      <c r="F541" s="23">
        <v>43823</v>
      </c>
      <c r="G541" s="23">
        <v>44754</v>
      </c>
      <c r="H541" s="21">
        <f t="shared" si="64"/>
        <v>931</v>
      </c>
      <c r="I541" s="5">
        <f t="shared" si="65"/>
        <v>4609511.34</v>
      </c>
      <c r="J541" s="3">
        <f t="shared" si="66"/>
        <v>991</v>
      </c>
      <c r="K541" s="22">
        <f t="shared" si="67"/>
        <v>3960.1400000000003</v>
      </c>
      <c r="L541" s="3">
        <f t="shared" si="68"/>
        <v>992</v>
      </c>
      <c r="M541" s="3">
        <f t="shared" si="69"/>
        <v>988</v>
      </c>
      <c r="N541" s="3">
        <f t="shared" si="70"/>
        <v>4911530.88</v>
      </c>
      <c r="O541" s="3">
        <f t="shared" si="71"/>
        <v>4891726.32</v>
      </c>
      <c r="P541" t="s">
        <v>25</v>
      </c>
      <c r="Q541" t="s">
        <v>26</v>
      </c>
      <c r="R541" t="s">
        <v>3650</v>
      </c>
      <c r="S541" t="s">
        <v>4154</v>
      </c>
      <c r="T541" t="s">
        <v>4154</v>
      </c>
      <c r="U541">
        <v>4953</v>
      </c>
      <c r="V541" s="23">
        <v>44754</v>
      </c>
    </row>
    <row r="542" spans="1:22" x14ac:dyDescent="0.25">
      <c r="A542" t="s">
        <v>562</v>
      </c>
      <c r="B542" s="23">
        <v>43762</v>
      </c>
      <c r="C542" s="23">
        <v>43766</v>
      </c>
      <c r="D542" s="3">
        <v>60</v>
      </c>
      <c r="E542" s="24">
        <v>7061.7</v>
      </c>
      <c r="F542" s="23">
        <v>43823</v>
      </c>
      <c r="G542" s="23">
        <v>44754</v>
      </c>
      <c r="H542" s="21">
        <f t="shared" si="64"/>
        <v>931</v>
      </c>
      <c r="I542" s="5">
        <f t="shared" si="65"/>
        <v>6574442.7000000002</v>
      </c>
      <c r="J542" s="3">
        <f t="shared" si="66"/>
        <v>991</v>
      </c>
      <c r="K542" s="22">
        <f t="shared" si="67"/>
        <v>6070.7</v>
      </c>
      <c r="L542" s="3">
        <f t="shared" si="68"/>
        <v>992</v>
      </c>
      <c r="M542" s="3">
        <f t="shared" si="69"/>
        <v>988</v>
      </c>
      <c r="N542" s="3">
        <f t="shared" si="70"/>
        <v>7005206.3999999994</v>
      </c>
      <c r="O542" s="3">
        <f t="shared" si="71"/>
        <v>6976959.5999999996</v>
      </c>
      <c r="P542" t="s">
        <v>25</v>
      </c>
      <c r="Q542" t="s">
        <v>26</v>
      </c>
      <c r="R542" t="s">
        <v>3650</v>
      </c>
      <c r="S542" t="s">
        <v>4154</v>
      </c>
      <c r="T542" t="s">
        <v>4154</v>
      </c>
      <c r="U542">
        <v>4953</v>
      </c>
      <c r="V542" s="23">
        <v>44754</v>
      </c>
    </row>
    <row r="543" spans="1:22" x14ac:dyDescent="0.25">
      <c r="A543" t="s">
        <v>563</v>
      </c>
      <c r="B543" s="23">
        <v>43767</v>
      </c>
      <c r="C543" s="23">
        <v>43773</v>
      </c>
      <c r="D543" s="3">
        <v>60</v>
      </c>
      <c r="E543" s="24">
        <v>115.4</v>
      </c>
      <c r="F543" s="23">
        <v>43828</v>
      </c>
      <c r="G543" s="23">
        <v>44754</v>
      </c>
      <c r="H543" s="21">
        <f t="shared" si="64"/>
        <v>926</v>
      </c>
      <c r="I543" s="5">
        <f t="shared" si="65"/>
        <v>106860.40000000001</v>
      </c>
      <c r="J543" s="3">
        <f t="shared" si="66"/>
        <v>986</v>
      </c>
      <c r="K543" s="22">
        <f t="shared" si="67"/>
        <v>-870.6</v>
      </c>
      <c r="L543" s="3">
        <f t="shared" si="68"/>
        <v>987</v>
      </c>
      <c r="M543" s="3">
        <f t="shared" si="69"/>
        <v>981</v>
      </c>
      <c r="N543" s="3">
        <f t="shared" si="70"/>
        <v>113899.8</v>
      </c>
      <c r="O543" s="3">
        <f t="shared" si="71"/>
        <v>113207.40000000001</v>
      </c>
      <c r="P543" t="s">
        <v>25</v>
      </c>
      <c r="Q543" t="s">
        <v>26</v>
      </c>
      <c r="R543" t="s">
        <v>3650</v>
      </c>
      <c r="S543" t="s">
        <v>4154</v>
      </c>
      <c r="T543" t="s">
        <v>4154</v>
      </c>
      <c r="U543">
        <v>4953</v>
      </c>
      <c r="V543" s="23">
        <v>44754</v>
      </c>
    </row>
    <row r="544" spans="1:22" x14ac:dyDescent="0.25">
      <c r="A544" t="s">
        <v>564</v>
      </c>
      <c r="B544" s="23">
        <v>43768</v>
      </c>
      <c r="C544" s="23">
        <v>43775</v>
      </c>
      <c r="D544" s="3">
        <v>60</v>
      </c>
      <c r="E544" s="24">
        <v>6601.52</v>
      </c>
      <c r="F544" s="23">
        <v>43833</v>
      </c>
      <c r="G544" s="23">
        <v>44754</v>
      </c>
      <c r="H544" s="21">
        <f t="shared" si="64"/>
        <v>921</v>
      </c>
      <c r="I544" s="5">
        <f t="shared" si="65"/>
        <v>6079999.9200000009</v>
      </c>
      <c r="J544" s="3">
        <f t="shared" si="66"/>
        <v>981</v>
      </c>
      <c r="K544" s="22">
        <f t="shared" si="67"/>
        <v>5620.52</v>
      </c>
      <c r="L544" s="3">
        <f t="shared" si="68"/>
        <v>986</v>
      </c>
      <c r="M544" s="3">
        <f t="shared" si="69"/>
        <v>979</v>
      </c>
      <c r="N544" s="3">
        <f t="shared" si="70"/>
        <v>6509098.7200000007</v>
      </c>
      <c r="O544" s="3">
        <f t="shared" si="71"/>
        <v>6462888.0800000001</v>
      </c>
      <c r="P544" t="s">
        <v>25</v>
      </c>
      <c r="Q544" t="s">
        <v>26</v>
      </c>
      <c r="R544" t="s">
        <v>3650</v>
      </c>
      <c r="S544" t="s">
        <v>4154</v>
      </c>
      <c r="T544" t="s">
        <v>4154</v>
      </c>
      <c r="U544">
        <v>4953</v>
      </c>
      <c r="V544" s="23">
        <v>44754</v>
      </c>
    </row>
    <row r="545" spans="1:22" x14ac:dyDescent="0.25">
      <c r="A545" t="s">
        <v>565</v>
      </c>
      <c r="B545" s="23">
        <v>43776</v>
      </c>
      <c r="C545" s="23">
        <v>43782</v>
      </c>
      <c r="D545" s="3">
        <v>60</v>
      </c>
      <c r="E545" s="24">
        <v>5414</v>
      </c>
      <c r="F545" s="23">
        <v>43837</v>
      </c>
      <c r="G545" s="23">
        <v>44754</v>
      </c>
      <c r="H545" s="21">
        <f t="shared" si="64"/>
        <v>917</v>
      </c>
      <c r="I545" s="5">
        <f t="shared" si="65"/>
        <v>4964638</v>
      </c>
      <c r="J545" s="3">
        <f t="shared" si="66"/>
        <v>977</v>
      </c>
      <c r="K545" s="22">
        <f t="shared" si="67"/>
        <v>4437</v>
      </c>
      <c r="L545" s="3">
        <f t="shared" si="68"/>
        <v>978</v>
      </c>
      <c r="M545" s="3">
        <f t="shared" si="69"/>
        <v>972</v>
      </c>
      <c r="N545" s="3">
        <f t="shared" si="70"/>
        <v>5294892</v>
      </c>
      <c r="O545" s="3">
        <f t="shared" si="71"/>
        <v>5262408</v>
      </c>
      <c r="P545" t="s">
        <v>25</v>
      </c>
      <c r="Q545" t="s">
        <v>26</v>
      </c>
      <c r="R545" t="s">
        <v>3650</v>
      </c>
      <c r="S545" t="s">
        <v>4154</v>
      </c>
      <c r="T545" t="s">
        <v>4154</v>
      </c>
      <c r="U545">
        <v>4953</v>
      </c>
      <c r="V545" s="23">
        <v>44754</v>
      </c>
    </row>
    <row r="546" spans="1:22" x14ac:dyDescent="0.25">
      <c r="A546" t="s">
        <v>566</v>
      </c>
      <c r="B546" s="23">
        <v>43776</v>
      </c>
      <c r="C546" s="23">
        <v>43782</v>
      </c>
      <c r="D546" s="3">
        <v>60</v>
      </c>
      <c r="E546" s="24">
        <v>10185.44</v>
      </c>
      <c r="F546" s="23">
        <v>43837</v>
      </c>
      <c r="G546" s="23">
        <v>44754</v>
      </c>
      <c r="H546" s="21">
        <f t="shared" si="64"/>
        <v>917</v>
      </c>
      <c r="I546" s="5">
        <f t="shared" si="65"/>
        <v>9340048.4800000004</v>
      </c>
      <c r="J546" s="3">
        <f t="shared" si="66"/>
        <v>977</v>
      </c>
      <c r="K546" s="22">
        <f t="shared" si="67"/>
        <v>9208.44</v>
      </c>
      <c r="L546" s="3">
        <f t="shared" si="68"/>
        <v>978</v>
      </c>
      <c r="M546" s="3">
        <f t="shared" si="69"/>
        <v>972</v>
      </c>
      <c r="N546" s="3">
        <f t="shared" si="70"/>
        <v>9961360.3200000003</v>
      </c>
      <c r="O546" s="3">
        <f t="shared" si="71"/>
        <v>9900247.6799999997</v>
      </c>
      <c r="P546" t="s">
        <v>25</v>
      </c>
      <c r="Q546" t="s">
        <v>26</v>
      </c>
      <c r="R546" t="s">
        <v>3650</v>
      </c>
      <c r="S546" t="s">
        <v>4154</v>
      </c>
      <c r="T546" t="s">
        <v>4154</v>
      </c>
      <c r="U546">
        <v>4953</v>
      </c>
      <c r="V546" s="23">
        <v>44754</v>
      </c>
    </row>
    <row r="547" spans="1:22" x14ac:dyDescent="0.25">
      <c r="A547" t="s">
        <v>567</v>
      </c>
      <c r="B547" s="23">
        <v>43777</v>
      </c>
      <c r="C547" s="23">
        <v>43782</v>
      </c>
      <c r="D547" s="3">
        <v>60</v>
      </c>
      <c r="E547" s="24">
        <v>15400</v>
      </c>
      <c r="F547" s="23">
        <v>43840</v>
      </c>
      <c r="G547" s="23">
        <v>44754</v>
      </c>
      <c r="H547" s="21">
        <f t="shared" si="64"/>
        <v>914</v>
      </c>
      <c r="I547" s="5">
        <f t="shared" si="65"/>
        <v>14075600</v>
      </c>
      <c r="J547" s="3">
        <f t="shared" si="66"/>
        <v>974</v>
      </c>
      <c r="K547" s="22">
        <f t="shared" si="67"/>
        <v>14426</v>
      </c>
      <c r="L547" s="3">
        <f t="shared" si="68"/>
        <v>977</v>
      </c>
      <c r="M547" s="3">
        <f t="shared" si="69"/>
        <v>972</v>
      </c>
      <c r="N547" s="3">
        <f t="shared" si="70"/>
        <v>15045800</v>
      </c>
      <c r="O547" s="3">
        <f t="shared" si="71"/>
        <v>14968800</v>
      </c>
      <c r="P547" t="s">
        <v>25</v>
      </c>
      <c r="Q547" t="s">
        <v>26</v>
      </c>
      <c r="R547" t="s">
        <v>3650</v>
      </c>
      <c r="S547" t="s">
        <v>4154</v>
      </c>
      <c r="T547" t="s">
        <v>4154</v>
      </c>
      <c r="U547">
        <v>4953</v>
      </c>
      <c r="V547" s="23">
        <v>44754</v>
      </c>
    </row>
    <row r="548" spans="1:22" x14ac:dyDescent="0.25">
      <c r="A548" t="s">
        <v>568</v>
      </c>
      <c r="B548" s="23">
        <v>43787</v>
      </c>
      <c r="C548" s="23">
        <v>43790</v>
      </c>
      <c r="D548" s="3">
        <v>60</v>
      </c>
      <c r="E548" s="24">
        <v>2855.9</v>
      </c>
      <c r="F548" s="23">
        <v>43848</v>
      </c>
      <c r="G548" s="23">
        <v>44754</v>
      </c>
      <c r="H548" s="21">
        <f t="shared" si="64"/>
        <v>906</v>
      </c>
      <c r="I548" s="5">
        <f t="shared" si="65"/>
        <v>2587445.4</v>
      </c>
      <c r="J548" s="3">
        <f t="shared" si="66"/>
        <v>966</v>
      </c>
      <c r="K548" s="22">
        <f t="shared" si="67"/>
        <v>1889.9</v>
      </c>
      <c r="L548" s="3">
        <f t="shared" si="68"/>
        <v>967</v>
      </c>
      <c r="M548" s="3">
        <f t="shared" si="69"/>
        <v>964</v>
      </c>
      <c r="N548" s="3">
        <f t="shared" si="70"/>
        <v>2761655.3000000003</v>
      </c>
      <c r="O548" s="3">
        <f t="shared" si="71"/>
        <v>2753087.6</v>
      </c>
      <c r="P548" t="s">
        <v>25</v>
      </c>
      <c r="Q548" t="s">
        <v>26</v>
      </c>
      <c r="R548" t="s">
        <v>3650</v>
      </c>
      <c r="S548" t="s">
        <v>4154</v>
      </c>
      <c r="T548" t="s">
        <v>4154</v>
      </c>
      <c r="U548">
        <v>4953</v>
      </c>
      <c r="V548" s="23">
        <v>44754</v>
      </c>
    </row>
    <row r="549" spans="1:22" x14ac:dyDescent="0.25">
      <c r="A549" t="s">
        <v>569</v>
      </c>
      <c r="B549" s="23">
        <v>43787</v>
      </c>
      <c r="C549" s="23">
        <v>43790</v>
      </c>
      <c r="D549" s="3">
        <v>60</v>
      </c>
      <c r="E549" s="24">
        <v>2236.06</v>
      </c>
      <c r="F549" s="23">
        <v>43848</v>
      </c>
      <c r="G549" s="23">
        <v>44754</v>
      </c>
      <c r="H549" s="21">
        <f t="shared" si="64"/>
        <v>906</v>
      </c>
      <c r="I549" s="5">
        <f t="shared" si="65"/>
        <v>2025870.3599999999</v>
      </c>
      <c r="J549" s="3">
        <f t="shared" si="66"/>
        <v>966</v>
      </c>
      <c r="K549" s="22">
        <f t="shared" si="67"/>
        <v>1270.06</v>
      </c>
      <c r="L549" s="3">
        <f t="shared" si="68"/>
        <v>967</v>
      </c>
      <c r="M549" s="3">
        <f t="shared" si="69"/>
        <v>964</v>
      </c>
      <c r="N549" s="3">
        <f t="shared" si="70"/>
        <v>2162270.02</v>
      </c>
      <c r="O549" s="3">
        <f t="shared" si="71"/>
        <v>2155561.84</v>
      </c>
      <c r="P549" t="s">
        <v>25</v>
      </c>
      <c r="Q549" t="s">
        <v>26</v>
      </c>
      <c r="R549" t="s">
        <v>3650</v>
      </c>
      <c r="S549" t="s">
        <v>4154</v>
      </c>
      <c r="T549" t="s">
        <v>4154</v>
      </c>
      <c r="U549">
        <v>4953</v>
      </c>
      <c r="V549" s="23">
        <v>44754</v>
      </c>
    </row>
    <row r="550" spans="1:22" x14ac:dyDescent="0.25">
      <c r="A550" t="s">
        <v>570</v>
      </c>
      <c r="B550" s="23">
        <v>43788</v>
      </c>
      <c r="C550" s="23">
        <v>43790</v>
      </c>
      <c r="D550" s="3">
        <v>60</v>
      </c>
      <c r="E550" s="24">
        <v>2750</v>
      </c>
      <c r="F550" s="23">
        <v>43849</v>
      </c>
      <c r="G550" s="23">
        <v>44754</v>
      </c>
      <c r="H550" s="21">
        <f t="shared" si="64"/>
        <v>905</v>
      </c>
      <c r="I550" s="5">
        <f t="shared" si="65"/>
        <v>2488750</v>
      </c>
      <c r="J550" s="3">
        <f t="shared" si="66"/>
        <v>965</v>
      </c>
      <c r="K550" s="22">
        <f t="shared" si="67"/>
        <v>1785</v>
      </c>
      <c r="L550" s="3">
        <f t="shared" si="68"/>
        <v>966</v>
      </c>
      <c r="M550" s="3">
        <f t="shared" si="69"/>
        <v>964</v>
      </c>
      <c r="N550" s="3">
        <f t="shared" si="70"/>
        <v>2656500</v>
      </c>
      <c r="O550" s="3">
        <f t="shared" si="71"/>
        <v>2651000</v>
      </c>
      <c r="P550" t="s">
        <v>25</v>
      </c>
      <c r="Q550" t="s">
        <v>26</v>
      </c>
      <c r="R550" t="s">
        <v>3650</v>
      </c>
      <c r="S550" t="s">
        <v>4154</v>
      </c>
      <c r="T550" t="s">
        <v>4154</v>
      </c>
      <c r="U550">
        <v>4953</v>
      </c>
      <c r="V550" s="23">
        <v>44754</v>
      </c>
    </row>
    <row r="551" spans="1:22" x14ac:dyDescent="0.25">
      <c r="A551" t="s">
        <v>571</v>
      </c>
      <c r="B551" s="23">
        <v>43788</v>
      </c>
      <c r="C551" s="23">
        <v>43790</v>
      </c>
      <c r="D551" s="3">
        <v>60</v>
      </c>
      <c r="E551" s="24">
        <v>10675.65</v>
      </c>
      <c r="F551" s="23">
        <v>43849</v>
      </c>
      <c r="G551" s="23">
        <v>44754</v>
      </c>
      <c r="H551" s="21">
        <f t="shared" si="64"/>
        <v>905</v>
      </c>
      <c r="I551" s="5">
        <f t="shared" si="65"/>
        <v>9661463.25</v>
      </c>
      <c r="J551" s="3">
        <f t="shared" si="66"/>
        <v>965</v>
      </c>
      <c r="K551" s="22">
        <f t="shared" si="67"/>
        <v>9710.65</v>
      </c>
      <c r="L551" s="3">
        <f t="shared" si="68"/>
        <v>966</v>
      </c>
      <c r="M551" s="3">
        <f t="shared" si="69"/>
        <v>964</v>
      </c>
      <c r="N551" s="3">
        <f t="shared" si="70"/>
        <v>10312677.9</v>
      </c>
      <c r="O551" s="3">
        <f t="shared" si="71"/>
        <v>10291326.6</v>
      </c>
      <c r="P551" t="s">
        <v>25</v>
      </c>
      <c r="Q551" t="s">
        <v>26</v>
      </c>
      <c r="R551" t="s">
        <v>3650</v>
      </c>
      <c r="S551" t="s">
        <v>4154</v>
      </c>
      <c r="T551" t="s">
        <v>4154</v>
      </c>
      <c r="U551">
        <v>4953</v>
      </c>
      <c r="V551" s="23">
        <v>44754</v>
      </c>
    </row>
    <row r="552" spans="1:22" x14ac:dyDescent="0.25">
      <c r="A552" t="s">
        <v>572</v>
      </c>
      <c r="B552" s="23">
        <v>43788</v>
      </c>
      <c r="C552" s="23">
        <v>43790</v>
      </c>
      <c r="D552" s="3">
        <v>60</v>
      </c>
      <c r="E552" s="24">
        <v>21185.1</v>
      </c>
      <c r="F552" s="23">
        <v>43849</v>
      </c>
      <c r="G552" s="23">
        <v>44754</v>
      </c>
      <c r="H552" s="21">
        <f t="shared" si="64"/>
        <v>905</v>
      </c>
      <c r="I552" s="5">
        <f t="shared" si="65"/>
        <v>19172515.5</v>
      </c>
      <c r="J552" s="3">
        <f t="shared" si="66"/>
        <v>965</v>
      </c>
      <c r="K552" s="22">
        <f t="shared" si="67"/>
        <v>20220.099999999999</v>
      </c>
      <c r="L552" s="3">
        <f t="shared" si="68"/>
        <v>966</v>
      </c>
      <c r="M552" s="3">
        <f t="shared" si="69"/>
        <v>964</v>
      </c>
      <c r="N552" s="3">
        <f t="shared" si="70"/>
        <v>20464806.599999998</v>
      </c>
      <c r="O552" s="3">
        <f t="shared" si="71"/>
        <v>20422436.399999999</v>
      </c>
      <c r="P552" t="s">
        <v>25</v>
      </c>
      <c r="Q552" t="s">
        <v>26</v>
      </c>
      <c r="R552" t="s">
        <v>3650</v>
      </c>
      <c r="S552" t="s">
        <v>4154</v>
      </c>
      <c r="T552" t="s">
        <v>4154</v>
      </c>
      <c r="U552">
        <v>4953</v>
      </c>
      <c r="V552" s="23">
        <v>44754</v>
      </c>
    </row>
    <row r="553" spans="1:22" x14ac:dyDescent="0.25">
      <c r="A553" t="s">
        <v>573</v>
      </c>
      <c r="B553" s="23">
        <v>43788</v>
      </c>
      <c r="C553" s="23">
        <v>43790</v>
      </c>
      <c r="D553" s="3">
        <v>60</v>
      </c>
      <c r="E553" s="24">
        <v>8691.2000000000007</v>
      </c>
      <c r="F553" s="23">
        <v>43849</v>
      </c>
      <c r="G553" s="23">
        <v>44754</v>
      </c>
      <c r="H553" s="21">
        <f t="shared" si="64"/>
        <v>905</v>
      </c>
      <c r="I553" s="5">
        <f t="shared" si="65"/>
        <v>7865536.0000000009</v>
      </c>
      <c r="J553" s="3">
        <f t="shared" si="66"/>
        <v>965</v>
      </c>
      <c r="K553" s="22">
        <f t="shared" si="67"/>
        <v>7726.2000000000007</v>
      </c>
      <c r="L553" s="3">
        <f t="shared" si="68"/>
        <v>966</v>
      </c>
      <c r="M553" s="3">
        <f t="shared" si="69"/>
        <v>964</v>
      </c>
      <c r="N553" s="3">
        <f t="shared" si="70"/>
        <v>8395699.2000000011</v>
      </c>
      <c r="O553" s="3">
        <f t="shared" si="71"/>
        <v>8378316.8000000007</v>
      </c>
      <c r="P553" t="s">
        <v>25</v>
      </c>
      <c r="Q553" t="s">
        <v>26</v>
      </c>
      <c r="R553" t="s">
        <v>3650</v>
      </c>
      <c r="S553" t="s">
        <v>4154</v>
      </c>
      <c r="T553" t="s">
        <v>4154</v>
      </c>
      <c r="U553">
        <v>4953</v>
      </c>
      <c r="V553" s="23">
        <v>44754</v>
      </c>
    </row>
    <row r="554" spans="1:22" x14ac:dyDescent="0.25">
      <c r="A554" t="s">
        <v>574</v>
      </c>
      <c r="B554" s="23">
        <v>43795</v>
      </c>
      <c r="C554" s="23">
        <v>43797</v>
      </c>
      <c r="D554" s="3">
        <v>60</v>
      </c>
      <c r="E554" s="24">
        <v>17874.900000000001</v>
      </c>
      <c r="F554" s="23">
        <v>43856</v>
      </c>
      <c r="G554" s="23">
        <v>44754</v>
      </c>
      <c r="H554" s="21">
        <f t="shared" si="64"/>
        <v>898</v>
      </c>
      <c r="I554" s="5">
        <f t="shared" si="65"/>
        <v>16051660.200000001</v>
      </c>
      <c r="J554" s="3">
        <f t="shared" si="66"/>
        <v>958</v>
      </c>
      <c r="K554" s="22">
        <f t="shared" si="67"/>
        <v>16916.900000000001</v>
      </c>
      <c r="L554" s="3">
        <f t="shared" si="68"/>
        <v>959</v>
      </c>
      <c r="M554" s="3">
        <f t="shared" si="69"/>
        <v>957</v>
      </c>
      <c r="N554" s="3">
        <f t="shared" si="70"/>
        <v>17142029.100000001</v>
      </c>
      <c r="O554" s="3">
        <f t="shared" si="71"/>
        <v>17106279.300000001</v>
      </c>
      <c r="P554" t="s">
        <v>25</v>
      </c>
      <c r="Q554" t="s">
        <v>26</v>
      </c>
      <c r="R554" t="s">
        <v>3650</v>
      </c>
      <c r="S554" t="s">
        <v>4154</v>
      </c>
      <c r="T554" t="s">
        <v>4154</v>
      </c>
      <c r="U554">
        <v>4953</v>
      </c>
      <c r="V554" s="23">
        <v>44754</v>
      </c>
    </row>
    <row r="555" spans="1:22" x14ac:dyDescent="0.25">
      <c r="A555" t="s">
        <v>575</v>
      </c>
      <c r="B555" s="23">
        <v>43798</v>
      </c>
      <c r="C555" s="23">
        <v>43802</v>
      </c>
      <c r="D555" s="3">
        <v>60</v>
      </c>
      <c r="E555" s="24">
        <v>131.69999999999999</v>
      </c>
      <c r="F555" s="23">
        <v>43861</v>
      </c>
      <c r="G555" s="23">
        <v>44754</v>
      </c>
      <c r="H555" s="21">
        <f t="shared" si="64"/>
        <v>893</v>
      </c>
      <c r="I555" s="5">
        <f t="shared" si="65"/>
        <v>117608.09999999999</v>
      </c>
      <c r="J555" s="3">
        <f t="shared" si="66"/>
        <v>953</v>
      </c>
      <c r="K555" s="22">
        <f t="shared" si="67"/>
        <v>-821.3</v>
      </c>
      <c r="L555" s="3">
        <f t="shared" si="68"/>
        <v>956</v>
      </c>
      <c r="M555" s="3">
        <f t="shared" si="69"/>
        <v>952</v>
      </c>
      <c r="N555" s="3">
        <f t="shared" si="70"/>
        <v>125905.19999999998</v>
      </c>
      <c r="O555" s="3">
        <f t="shared" si="71"/>
        <v>125378.4</v>
      </c>
      <c r="P555" t="s">
        <v>25</v>
      </c>
      <c r="Q555" t="s">
        <v>26</v>
      </c>
      <c r="R555" t="s">
        <v>3650</v>
      </c>
      <c r="S555" t="s">
        <v>4154</v>
      </c>
      <c r="T555" t="s">
        <v>4154</v>
      </c>
      <c r="U555">
        <v>4953</v>
      </c>
      <c r="V555" s="23">
        <v>44754</v>
      </c>
    </row>
    <row r="556" spans="1:22" x14ac:dyDescent="0.25">
      <c r="A556" t="s">
        <v>576</v>
      </c>
      <c r="B556" s="23">
        <v>43802</v>
      </c>
      <c r="C556" s="23">
        <v>43808</v>
      </c>
      <c r="D556" s="3">
        <v>60</v>
      </c>
      <c r="E556" s="24">
        <v>8251.9</v>
      </c>
      <c r="F556" s="23">
        <v>43863</v>
      </c>
      <c r="G556" s="23">
        <v>44804</v>
      </c>
      <c r="H556" s="21">
        <f t="shared" si="64"/>
        <v>941</v>
      </c>
      <c r="I556" s="5">
        <f t="shared" si="65"/>
        <v>7765037.8999999994</v>
      </c>
      <c r="J556" s="3">
        <f t="shared" si="66"/>
        <v>1001</v>
      </c>
      <c r="K556" s="22">
        <f t="shared" si="67"/>
        <v>7250.9</v>
      </c>
      <c r="L556" s="3">
        <f t="shared" si="68"/>
        <v>1002</v>
      </c>
      <c r="M556" s="3">
        <f t="shared" si="69"/>
        <v>996</v>
      </c>
      <c r="N556" s="3">
        <f t="shared" si="70"/>
        <v>8268403.7999999998</v>
      </c>
      <c r="O556" s="3">
        <f t="shared" si="71"/>
        <v>8218892.3999999994</v>
      </c>
      <c r="P556" t="s">
        <v>25</v>
      </c>
      <c r="Q556" t="s">
        <v>26</v>
      </c>
      <c r="R556" t="s">
        <v>3650</v>
      </c>
      <c r="S556" t="s">
        <v>4154</v>
      </c>
      <c r="T556" t="s">
        <v>4154</v>
      </c>
      <c r="U556">
        <v>6032</v>
      </c>
      <c r="V556" s="23">
        <v>44804</v>
      </c>
    </row>
    <row r="557" spans="1:22" x14ac:dyDescent="0.25">
      <c r="A557" t="s">
        <v>577</v>
      </c>
      <c r="B557" s="23">
        <v>43802</v>
      </c>
      <c r="C557" s="23">
        <v>43808</v>
      </c>
      <c r="D557" s="3">
        <v>60</v>
      </c>
      <c r="E557" s="24">
        <v>8567.7000000000007</v>
      </c>
      <c r="F557" s="23">
        <v>43863</v>
      </c>
      <c r="G557" s="23">
        <v>44804</v>
      </c>
      <c r="H557" s="21">
        <f t="shared" si="64"/>
        <v>941</v>
      </c>
      <c r="I557" s="5">
        <f t="shared" si="65"/>
        <v>8062205.7000000011</v>
      </c>
      <c r="J557" s="3">
        <f t="shared" si="66"/>
        <v>1001</v>
      </c>
      <c r="K557" s="22">
        <f t="shared" si="67"/>
        <v>7566.7000000000007</v>
      </c>
      <c r="L557" s="3">
        <f t="shared" si="68"/>
        <v>1002</v>
      </c>
      <c r="M557" s="3">
        <f t="shared" si="69"/>
        <v>996</v>
      </c>
      <c r="N557" s="3">
        <f t="shared" si="70"/>
        <v>8584835.4000000004</v>
      </c>
      <c r="O557" s="3">
        <f t="shared" si="71"/>
        <v>8533429.2000000011</v>
      </c>
      <c r="P557" t="s">
        <v>25</v>
      </c>
      <c r="Q557" t="s">
        <v>26</v>
      </c>
      <c r="R557" t="s">
        <v>3650</v>
      </c>
      <c r="S557" t="s">
        <v>4154</v>
      </c>
      <c r="T557" t="s">
        <v>4154</v>
      </c>
      <c r="U557">
        <v>6032</v>
      </c>
      <c r="V557" s="23">
        <v>44804</v>
      </c>
    </row>
    <row r="558" spans="1:22" x14ac:dyDescent="0.25">
      <c r="A558" t="s">
        <v>578</v>
      </c>
      <c r="B558" s="23">
        <v>43803</v>
      </c>
      <c r="C558" s="23">
        <v>43815</v>
      </c>
      <c r="D558" s="3">
        <v>60</v>
      </c>
      <c r="E558" s="24">
        <v>6767.5</v>
      </c>
      <c r="F558" s="23">
        <v>43864</v>
      </c>
      <c r="G558" s="23">
        <v>44804</v>
      </c>
      <c r="H558" s="21">
        <f t="shared" si="64"/>
        <v>940</v>
      </c>
      <c r="I558" s="5">
        <f t="shared" si="65"/>
        <v>6361450</v>
      </c>
      <c r="J558" s="3">
        <f t="shared" si="66"/>
        <v>1000</v>
      </c>
      <c r="K558" s="22">
        <f t="shared" si="67"/>
        <v>5767.5</v>
      </c>
      <c r="L558" s="3">
        <f t="shared" si="68"/>
        <v>1001</v>
      </c>
      <c r="M558" s="3">
        <f t="shared" si="69"/>
        <v>989</v>
      </c>
      <c r="N558" s="3">
        <f t="shared" si="70"/>
        <v>6774267.5</v>
      </c>
      <c r="O558" s="3">
        <f t="shared" si="71"/>
        <v>6693057.5</v>
      </c>
      <c r="P558" t="s">
        <v>25</v>
      </c>
      <c r="Q558" t="s">
        <v>26</v>
      </c>
      <c r="R558" t="s">
        <v>3650</v>
      </c>
      <c r="S558" t="s">
        <v>4154</v>
      </c>
      <c r="T558" t="s">
        <v>4154</v>
      </c>
      <c r="U558">
        <v>6032</v>
      </c>
      <c r="V558" s="23">
        <v>44804</v>
      </c>
    </row>
    <row r="559" spans="1:22" x14ac:dyDescent="0.25">
      <c r="A559" t="s">
        <v>579</v>
      </c>
      <c r="B559" s="23">
        <v>43803</v>
      </c>
      <c r="C559" s="23">
        <v>43815</v>
      </c>
      <c r="D559" s="3">
        <v>60</v>
      </c>
      <c r="E559" s="24">
        <v>35585.5</v>
      </c>
      <c r="F559" s="23">
        <v>43864</v>
      </c>
      <c r="G559" s="23">
        <v>44804</v>
      </c>
      <c r="H559" s="21">
        <f t="shared" si="64"/>
        <v>940</v>
      </c>
      <c r="I559" s="5">
        <f t="shared" si="65"/>
        <v>33450370</v>
      </c>
      <c r="J559" s="3">
        <f t="shared" si="66"/>
        <v>1000</v>
      </c>
      <c r="K559" s="22">
        <f t="shared" si="67"/>
        <v>34585.5</v>
      </c>
      <c r="L559" s="3">
        <f t="shared" si="68"/>
        <v>1001</v>
      </c>
      <c r="M559" s="3">
        <f t="shared" si="69"/>
        <v>989</v>
      </c>
      <c r="N559" s="3">
        <f t="shared" si="70"/>
        <v>35621085.5</v>
      </c>
      <c r="O559" s="3">
        <f t="shared" si="71"/>
        <v>35194059.5</v>
      </c>
      <c r="P559" t="s">
        <v>25</v>
      </c>
      <c r="Q559" t="s">
        <v>26</v>
      </c>
      <c r="R559" t="s">
        <v>3650</v>
      </c>
      <c r="S559" t="s">
        <v>4154</v>
      </c>
      <c r="T559" t="s">
        <v>4154</v>
      </c>
      <c r="U559">
        <v>6032</v>
      </c>
      <c r="V559" s="23">
        <v>44804</v>
      </c>
    </row>
    <row r="560" spans="1:22" x14ac:dyDescent="0.25">
      <c r="A560" t="s">
        <v>580</v>
      </c>
      <c r="B560" s="23">
        <v>43803</v>
      </c>
      <c r="C560" s="23">
        <v>43815</v>
      </c>
      <c r="D560" s="3">
        <v>60</v>
      </c>
      <c r="E560" s="24">
        <v>28.4</v>
      </c>
      <c r="F560" s="23">
        <v>43864</v>
      </c>
      <c r="G560" s="23">
        <v>44804</v>
      </c>
      <c r="H560" s="21">
        <f t="shared" si="64"/>
        <v>940</v>
      </c>
      <c r="I560" s="5">
        <f t="shared" si="65"/>
        <v>26696</v>
      </c>
      <c r="J560" s="3">
        <f t="shared" si="66"/>
        <v>1000</v>
      </c>
      <c r="K560" s="22">
        <f t="shared" si="67"/>
        <v>-971.6</v>
      </c>
      <c r="L560" s="3">
        <f t="shared" si="68"/>
        <v>1001</v>
      </c>
      <c r="M560" s="3">
        <f t="shared" si="69"/>
        <v>989</v>
      </c>
      <c r="N560" s="3">
        <f t="shared" si="70"/>
        <v>28428.399999999998</v>
      </c>
      <c r="O560" s="3">
        <f t="shared" si="71"/>
        <v>28087.599999999999</v>
      </c>
      <c r="P560" t="s">
        <v>25</v>
      </c>
      <c r="Q560" t="s">
        <v>26</v>
      </c>
      <c r="R560" t="s">
        <v>3650</v>
      </c>
      <c r="S560" t="s">
        <v>4154</v>
      </c>
      <c r="T560" t="s">
        <v>4154</v>
      </c>
      <c r="U560">
        <v>6032</v>
      </c>
      <c r="V560" s="23">
        <v>44804</v>
      </c>
    </row>
    <row r="561" spans="1:22" x14ac:dyDescent="0.25">
      <c r="A561" t="s">
        <v>581</v>
      </c>
      <c r="B561" s="23">
        <v>43803</v>
      </c>
      <c r="C561" s="23">
        <v>43815</v>
      </c>
      <c r="D561" s="3">
        <v>60</v>
      </c>
      <c r="E561" s="24">
        <v>2</v>
      </c>
      <c r="F561" s="23">
        <v>43864</v>
      </c>
      <c r="G561" s="23">
        <v>44804</v>
      </c>
      <c r="H561" s="21">
        <f t="shared" si="64"/>
        <v>940</v>
      </c>
      <c r="I561" s="5">
        <f t="shared" si="65"/>
        <v>1880</v>
      </c>
      <c r="J561" s="3">
        <f t="shared" si="66"/>
        <v>1000</v>
      </c>
      <c r="K561" s="22">
        <f t="shared" si="67"/>
        <v>-998</v>
      </c>
      <c r="L561" s="3">
        <f t="shared" si="68"/>
        <v>1001</v>
      </c>
      <c r="M561" s="3">
        <f t="shared" si="69"/>
        <v>989</v>
      </c>
      <c r="N561" s="3">
        <f t="shared" si="70"/>
        <v>2002</v>
      </c>
      <c r="O561" s="3">
        <f t="shared" si="71"/>
        <v>1978</v>
      </c>
      <c r="P561" t="s">
        <v>25</v>
      </c>
      <c r="Q561" t="s">
        <v>26</v>
      </c>
      <c r="R561" t="s">
        <v>3650</v>
      </c>
      <c r="S561" t="s">
        <v>4154</v>
      </c>
      <c r="T561" t="s">
        <v>4154</v>
      </c>
      <c r="U561">
        <v>6032</v>
      </c>
      <c r="V561" s="23">
        <v>44804</v>
      </c>
    </row>
    <row r="562" spans="1:22" x14ac:dyDescent="0.25">
      <c r="A562" t="s">
        <v>582</v>
      </c>
      <c r="B562" s="23">
        <v>43805</v>
      </c>
      <c r="C562" s="23">
        <v>43815</v>
      </c>
      <c r="D562" s="3">
        <v>60</v>
      </c>
      <c r="E562" s="24">
        <v>0.2</v>
      </c>
      <c r="F562" s="23">
        <v>43868</v>
      </c>
      <c r="G562" s="23">
        <v>44804</v>
      </c>
      <c r="H562" s="21">
        <f t="shared" si="64"/>
        <v>936</v>
      </c>
      <c r="I562" s="5">
        <f t="shared" si="65"/>
        <v>187.20000000000002</v>
      </c>
      <c r="J562" s="3">
        <f t="shared" si="66"/>
        <v>996</v>
      </c>
      <c r="K562" s="22">
        <f t="shared" si="67"/>
        <v>-995.8</v>
      </c>
      <c r="L562" s="3">
        <f t="shared" si="68"/>
        <v>999</v>
      </c>
      <c r="M562" s="3">
        <f t="shared" si="69"/>
        <v>989</v>
      </c>
      <c r="N562" s="3">
        <f t="shared" si="70"/>
        <v>199.8</v>
      </c>
      <c r="O562" s="3">
        <f t="shared" si="71"/>
        <v>197.8</v>
      </c>
      <c r="P562" t="s">
        <v>25</v>
      </c>
      <c r="Q562" t="s">
        <v>26</v>
      </c>
      <c r="R562" t="s">
        <v>3650</v>
      </c>
      <c r="S562" t="s">
        <v>4154</v>
      </c>
      <c r="T562" t="s">
        <v>4154</v>
      </c>
      <c r="U562">
        <v>6032</v>
      </c>
      <c r="V562" s="23">
        <v>44804</v>
      </c>
    </row>
    <row r="563" spans="1:22" x14ac:dyDescent="0.25">
      <c r="A563" t="s">
        <v>583</v>
      </c>
      <c r="B563" s="23">
        <v>43805</v>
      </c>
      <c r="C563" s="23">
        <v>43815</v>
      </c>
      <c r="D563" s="3">
        <v>60</v>
      </c>
      <c r="E563" s="24">
        <v>35749.800000000003</v>
      </c>
      <c r="F563" s="23">
        <v>43868</v>
      </c>
      <c r="G563" s="23">
        <v>44804</v>
      </c>
      <c r="H563" s="21">
        <f t="shared" si="64"/>
        <v>936</v>
      </c>
      <c r="I563" s="5">
        <f t="shared" si="65"/>
        <v>33461812.800000004</v>
      </c>
      <c r="J563" s="3">
        <f t="shared" si="66"/>
        <v>996</v>
      </c>
      <c r="K563" s="22">
        <f t="shared" si="67"/>
        <v>34753.800000000003</v>
      </c>
      <c r="L563" s="3">
        <f t="shared" si="68"/>
        <v>999</v>
      </c>
      <c r="M563" s="3">
        <f t="shared" si="69"/>
        <v>989</v>
      </c>
      <c r="N563" s="3">
        <f t="shared" si="70"/>
        <v>35714050.200000003</v>
      </c>
      <c r="O563" s="3">
        <f t="shared" si="71"/>
        <v>35356552.200000003</v>
      </c>
      <c r="P563" t="s">
        <v>25</v>
      </c>
      <c r="Q563" t="s">
        <v>26</v>
      </c>
      <c r="R563" t="s">
        <v>3650</v>
      </c>
      <c r="S563" t="s">
        <v>4154</v>
      </c>
      <c r="T563" t="s">
        <v>4154</v>
      </c>
      <c r="U563">
        <v>6032</v>
      </c>
      <c r="V563" s="23">
        <v>44804</v>
      </c>
    </row>
    <row r="564" spans="1:22" x14ac:dyDescent="0.25">
      <c r="A564" t="s">
        <v>584</v>
      </c>
      <c r="B564" s="23">
        <v>43809</v>
      </c>
      <c r="C564" s="23">
        <v>43816</v>
      </c>
      <c r="D564" s="3">
        <v>60</v>
      </c>
      <c r="E564" s="24">
        <v>1925</v>
      </c>
      <c r="F564" s="23">
        <v>43870</v>
      </c>
      <c r="G564" s="23">
        <v>44804</v>
      </c>
      <c r="H564" s="21">
        <f t="shared" si="64"/>
        <v>934</v>
      </c>
      <c r="I564" s="5">
        <f t="shared" si="65"/>
        <v>1797950</v>
      </c>
      <c r="J564" s="3">
        <f t="shared" si="66"/>
        <v>994</v>
      </c>
      <c r="K564" s="22">
        <f t="shared" si="67"/>
        <v>931</v>
      </c>
      <c r="L564" s="3">
        <f t="shared" si="68"/>
        <v>995</v>
      </c>
      <c r="M564" s="3">
        <f t="shared" si="69"/>
        <v>988</v>
      </c>
      <c r="N564" s="3">
        <f t="shared" si="70"/>
        <v>1915375</v>
      </c>
      <c r="O564" s="3">
        <f t="shared" si="71"/>
        <v>1901900</v>
      </c>
      <c r="P564" t="s">
        <v>25</v>
      </c>
      <c r="Q564" t="s">
        <v>26</v>
      </c>
      <c r="R564" t="s">
        <v>3650</v>
      </c>
      <c r="S564" t="s">
        <v>4154</v>
      </c>
      <c r="T564" t="s">
        <v>4154</v>
      </c>
      <c r="U564">
        <v>6032</v>
      </c>
      <c r="V564" s="23">
        <v>44804</v>
      </c>
    </row>
    <row r="565" spans="1:22" x14ac:dyDescent="0.25">
      <c r="A565" t="s">
        <v>585</v>
      </c>
      <c r="B565" s="23">
        <v>43809</v>
      </c>
      <c r="C565" s="23">
        <v>43816</v>
      </c>
      <c r="D565" s="3">
        <v>60</v>
      </c>
      <c r="E565" s="24">
        <v>25122.9</v>
      </c>
      <c r="F565" s="23">
        <v>43870</v>
      </c>
      <c r="G565" s="23">
        <v>44804</v>
      </c>
      <c r="H565" s="21">
        <f t="shared" si="64"/>
        <v>934</v>
      </c>
      <c r="I565" s="5">
        <f t="shared" si="65"/>
        <v>23464788.600000001</v>
      </c>
      <c r="J565" s="3">
        <f t="shared" si="66"/>
        <v>994</v>
      </c>
      <c r="K565" s="22">
        <f t="shared" si="67"/>
        <v>24128.9</v>
      </c>
      <c r="L565" s="3">
        <f t="shared" si="68"/>
        <v>995</v>
      </c>
      <c r="M565" s="3">
        <f t="shared" si="69"/>
        <v>988</v>
      </c>
      <c r="N565" s="3">
        <f t="shared" si="70"/>
        <v>24997285.5</v>
      </c>
      <c r="O565" s="3">
        <f t="shared" si="71"/>
        <v>24821425.200000003</v>
      </c>
      <c r="P565" t="s">
        <v>25</v>
      </c>
      <c r="Q565" t="s">
        <v>26</v>
      </c>
      <c r="R565" t="s">
        <v>3650</v>
      </c>
      <c r="S565" t="s">
        <v>4154</v>
      </c>
      <c r="T565" t="s">
        <v>4154</v>
      </c>
      <c r="U565">
        <v>6032</v>
      </c>
      <c r="V565" s="23">
        <v>44804</v>
      </c>
    </row>
    <row r="566" spans="1:22" x14ac:dyDescent="0.25">
      <c r="A566" t="s">
        <v>586</v>
      </c>
      <c r="B566" s="23">
        <v>43809</v>
      </c>
      <c r="C566" s="23">
        <v>43816</v>
      </c>
      <c r="D566" s="3">
        <v>60</v>
      </c>
      <c r="E566" s="24">
        <v>32592</v>
      </c>
      <c r="F566" s="23">
        <v>43870</v>
      </c>
      <c r="G566" s="23">
        <v>44804</v>
      </c>
      <c r="H566" s="21">
        <f t="shared" si="64"/>
        <v>934</v>
      </c>
      <c r="I566" s="5">
        <f t="shared" si="65"/>
        <v>30440928</v>
      </c>
      <c r="J566" s="3">
        <f t="shared" si="66"/>
        <v>994</v>
      </c>
      <c r="K566" s="22">
        <f t="shared" si="67"/>
        <v>31598</v>
      </c>
      <c r="L566" s="3">
        <f t="shared" si="68"/>
        <v>995</v>
      </c>
      <c r="M566" s="3">
        <f t="shared" si="69"/>
        <v>988</v>
      </c>
      <c r="N566" s="3">
        <f t="shared" si="70"/>
        <v>32429040</v>
      </c>
      <c r="O566" s="3">
        <f t="shared" si="71"/>
        <v>32200896</v>
      </c>
      <c r="P566" t="s">
        <v>25</v>
      </c>
      <c r="Q566" t="s">
        <v>26</v>
      </c>
      <c r="R566" t="s">
        <v>3650</v>
      </c>
      <c r="S566" t="s">
        <v>4154</v>
      </c>
      <c r="T566" t="s">
        <v>4154</v>
      </c>
      <c r="U566">
        <v>6032</v>
      </c>
      <c r="V566" s="23">
        <v>44804</v>
      </c>
    </row>
    <row r="567" spans="1:22" x14ac:dyDescent="0.25">
      <c r="A567" t="s">
        <v>587</v>
      </c>
      <c r="B567" s="23">
        <v>43809</v>
      </c>
      <c r="C567" s="23">
        <v>43816</v>
      </c>
      <c r="D567" s="3">
        <v>60</v>
      </c>
      <c r="E567" s="24">
        <v>14300</v>
      </c>
      <c r="F567" s="23">
        <v>43870</v>
      </c>
      <c r="G567" s="23">
        <v>44804</v>
      </c>
      <c r="H567" s="21">
        <f t="shared" si="64"/>
        <v>934</v>
      </c>
      <c r="I567" s="5">
        <f t="shared" si="65"/>
        <v>13356200</v>
      </c>
      <c r="J567" s="3">
        <f t="shared" si="66"/>
        <v>994</v>
      </c>
      <c r="K567" s="22">
        <f t="shared" si="67"/>
        <v>13306</v>
      </c>
      <c r="L567" s="3">
        <f t="shared" si="68"/>
        <v>995</v>
      </c>
      <c r="M567" s="3">
        <f t="shared" si="69"/>
        <v>988</v>
      </c>
      <c r="N567" s="3">
        <f t="shared" si="70"/>
        <v>14228500</v>
      </c>
      <c r="O567" s="3">
        <f t="shared" si="71"/>
        <v>14128400</v>
      </c>
      <c r="P567" t="s">
        <v>25</v>
      </c>
      <c r="Q567" t="s">
        <v>26</v>
      </c>
      <c r="R567" t="s">
        <v>3650</v>
      </c>
      <c r="S567" t="s">
        <v>4154</v>
      </c>
      <c r="T567" t="s">
        <v>4154</v>
      </c>
      <c r="U567">
        <v>6032</v>
      </c>
      <c r="V567" s="23">
        <v>44804</v>
      </c>
    </row>
    <row r="568" spans="1:22" x14ac:dyDescent="0.25">
      <c r="A568" t="s">
        <v>588</v>
      </c>
      <c r="B568" s="23">
        <v>43811</v>
      </c>
      <c r="C568" s="23">
        <v>43817</v>
      </c>
      <c r="D568" s="3">
        <v>60</v>
      </c>
      <c r="E568" s="24">
        <v>3392.4</v>
      </c>
      <c r="F568" s="23">
        <v>43873</v>
      </c>
      <c r="G568" s="23">
        <v>44804</v>
      </c>
      <c r="H568" s="21">
        <f t="shared" si="64"/>
        <v>931</v>
      </c>
      <c r="I568" s="5">
        <f t="shared" si="65"/>
        <v>3158324.4</v>
      </c>
      <c r="J568" s="3">
        <f t="shared" si="66"/>
        <v>991</v>
      </c>
      <c r="K568" s="22">
        <f t="shared" si="67"/>
        <v>2401.4</v>
      </c>
      <c r="L568" s="3">
        <f t="shared" si="68"/>
        <v>993</v>
      </c>
      <c r="M568" s="3">
        <f t="shared" si="69"/>
        <v>987</v>
      </c>
      <c r="N568" s="3">
        <f t="shared" si="70"/>
        <v>3368653.2</v>
      </c>
      <c r="O568" s="3">
        <f t="shared" si="71"/>
        <v>3348298.8000000003</v>
      </c>
      <c r="P568" t="s">
        <v>25</v>
      </c>
      <c r="Q568" t="s">
        <v>26</v>
      </c>
      <c r="R568" t="s">
        <v>3650</v>
      </c>
      <c r="S568" t="s">
        <v>4154</v>
      </c>
      <c r="T568" t="s">
        <v>4154</v>
      </c>
      <c r="U568">
        <v>6032</v>
      </c>
      <c r="V568" s="23">
        <v>44804</v>
      </c>
    </row>
    <row r="569" spans="1:22" x14ac:dyDescent="0.25">
      <c r="A569" t="s">
        <v>589</v>
      </c>
      <c r="B569" s="23">
        <v>43812</v>
      </c>
      <c r="C569" s="23">
        <v>43818</v>
      </c>
      <c r="D569" s="3">
        <v>60</v>
      </c>
      <c r="E569" s="24">
        <v>419.6</v>
      </c>
      <c r="F569" s="23">
        <v>43875</v>
      </c>
      <c r="G569" s="23">
        <v>44804</v>
      </c>
      <c r="H569" s="21">
        <f t="shared" si="64"/>
        <v>929</v>
      </c>
      <c r="I569" s="5">
        <f t="shared" si="65"/>
        <v>389808.4</v>
      </c>
      <c r="J569" s="3">
        <f t="shared" si="66"/>
        <v>989</v>
      </c>
      <c r="K569" s="22">
        <f t="shared" si="67"/>
        <v>-569.4</v>
      </c>
      <c r="L569" s="3">
        <f t="shared" si="68"/>
        <v>992</v>
      </c>
      <c r="M569" s="3">
        <f t="shared" si="69"/>
        <v>986</v>
      </c>
      <c r="N569" s="3">
        <f t="shared" si="70"/>
        <v>416243.20000000001</v>
      </c>
      <c r="O569" s="3">
        <f t="shared" si="71"/>
        <v>413725.60000000003</v>
      </c>
      <c r="P569" t="s">
        <v>25</v>
      </c>
      <c r="Q569" t="s">
        <v>26</v>
      </c>
      <c r="R569" t="s">
        <v>3650</v>
      </c>
      <c r="S569" t="s">
        <v>4154</v>
      </c>
      <c r="T569" t="s">
        <v>4154</v>
      </c>
      <c r="U569">
        <v>6032</v>
      </c>
      <c r="V569" s="23">
        <v>44804</v>
      </c>
    </row>
    <row r="570" spans="1:22" x14ac:dyDescent="0.25">
      <c r="A570" t="s">
        <v>590</v>
      </c>
      <c r="B570" s="23">
        <v>43815</v>
      </c>
      <c r="C570" s="23">
        <v>43822</v>
      </c>
      <c r="D570" s="3">
        <v>60</v>
      </c>
      <c r="E570" s="24">
        <v>5011.8</v>
      </c>
      <c r="F570" s="23">
        <v>43877</v>
      </c>
      <c r="G570" s="23">
        <v>44804</v>
      </c>
      <c r="H570" s="21">
        <f t="shared" si="64"/>
        <v>927</v>
      </c>
      <c r="I570" s="5">
        <f t="shared" si="65"/>
        <v>4645938.6000000006</v>
      </c>
      <c r="J570" s="3">
        <f t="shared" si="66"/>
        <v>987</v>
      </c>
      <c r="K570" s="22">
        <f t="shared" si="67"/>
        <v>4024.8</v>
      </c>
      <c r="L570" s="3">
        <f t="shared" si="68"/>
        <v>989</v>
      </c>
      <c r="M570" s="3">
        <f t="shared" si="69"/>
        <v>982</v>
      </c>
      <c r="N570" s="3">
        <f t="shared" si="70"/>
        <v>4956670.2</v>
      </c>
      <c r="O570" s="3">
        <f t="shared" si="71"/>
        <v>4921587.6000000006</v>
      </c>
      <c r="P570" t="s">
        <v>25</v>
      </c>
      <c r="Q570" t="s">
        <v>26</v>
      </c>
      <c r="R570" t="s">
        <v>3650</v>
      </c>
      <c r="S570" t="s">
        <v>4154</v>
      </c>
      <c r="T570" t="s">
        <v>4154</v>
      </c>
      <c r="U570">
        <v>6032</v>
      </c>
      <c r="V570" s="23">
        <v>44804</v>
      </c>
    </row>
    <row r="571" spans="1:22" x14ac:dyDescent="0.25">
      <c r="A571" t="s">
        <v>591</v>
      </c>
      <c r="B571" s="23">
        <v>43817</v>
      </c>
      <c r="C571" s="23">
        <v>43822</v>
      </c>
      <c r="D571" s="3">
        <v>60</v>
      </c>
      <c r="E571" s="24">
        <v>4707.8</v>
      </c>
      <c r="F571" s="23">
        <v>43878</v>
      </c>
      <c r="G571" s="23">
        <v>44804</v>
      </c>
      <c r="H571" s="21">
        <f t="shared" si="64"/>
        <v>926</v>
      </c>
      <c r="I571" s="5">
        <f t="shared" si="65"/>
        <v>4359422.8</v>
      </c>
      <c r="J571" s="3">
        <f t="shared" si="66"/>
        <v>986</v>
      </c>
      <c r="K571" s="22">
        <f t="shared" si="67"/>
        <v>3721.8</v>
      </c>
      <c r="L571" s="3">
        <f t="shared" si="68"/>
        <v>987</v>
      </c>
      <c r="M571" s="3">
        <f t="shared" si="69"/>
        <v>982</v>
      </c>
      <c r="N571" s="3">
        <f t="shared" si="70"/>
        <v>4646598.6000000006</v>
      </c>
      <c r="O571" s="3">
        <f t="shared" si="71"/>
        <v>4623059.6000000006</v>
      </c>
      <c r="P571" t="s">
        <v>25</v>
      </c>
      <c r="Q571" t="s">
        <v>26</v>
      </c>
      <c r="R571" t="s">
        <v>3650</v>
      </c>
      <c r="S571" t="s">
        <v>4154</v>
      </c>
      <c r="T571" t="s">
        <v>4154</v>
      </c>
      <c r="U571">
        <v>6032</v>
      </c>
      <c r="V571" s="23">
        <v>44804</v>
      </c>
    </row>
    <row r="572" spans="1:22" x14ac:dyDescent="0.25">
      <c r="A572" t="s">
        <v>592</v>
      </c>
      <c r="B572" s="23">
        <v>43997</v>
      </c>
      <c r="C572" s="23">
        <v>43999</v>
      </c>
      <c r="D572" s="3">
        <v>60</v>
      </c>
      <c r="E572" s="24">
        <v>21351.3</v>
      </c>
      <c r="F572" s="23">
        <v>44058</v>
      </c>
      <c r="G572" s="23">
        <v>44804</v>
      </c>
      <c r="H572" s="21">
        <f t="shared" si="64"/>
        <v>746</v>
      </c>
      <c r="I572" s="5">
        <f t="shared" si="65"/>
        <v>15928069.799999999</v>
      </c>
      <c r="J572" s="3">
        <f t="shared" si="66"/>
        <v>806</v>
      </c>
      <c r="K572" s="22">
        <f t="shared" si="67"/>
        <v>20545.3</v>
      </c>
      <c r="L572" s="3">
        <f t="shared" si="68"/>
        <v>807</v>
      </c>
      <c r="M572" s="3">
        <f t="shared" si="69"/>
        <v>805</v>
      </c>
      <c r="N572" s="3">
        <f t="shared" si="70"/>
        <v>17230499.099999998</v>
      </c>
      <c r="O572" s="3">
        <f t="shared" si="71"/>
        <v>17187796.5</v>
      </c>
      <c r="P572" t="s">
        <v>25</v>
      </c>
      <c r="Q572" t="s">
        <v>26</v>
      </c>
      <c r="R572" t="s">
        <v>3650</v>
      </c>
      <c r="S572" t="s">
        <v>4154</v>
      </c>
      <c r="T572" t="s">
        <v>4154</v>
      </c>
      <c r="U572">
        <v>6032</v>
      </c>
      <c r="V572" s="23">
        <v>44804</v>
      </c>
    </row>
    <row r="573" spans="1:22" x14ac:dyDescent="0.25">
      <c r="A573" t="s">
        <v>593</v>
      </c>
      <c r="B573" s="23">
        <v>43908</v>
      </c>
      <c r="C573" s="23">
        <v>43914</v>
      </c>
      <c r="D573" s="3">
        <v>60</v>
      </c>
      <c r="E573" s="24">
        <v>106.3</v>
      </c>
      <c r="F573" s="23">
        <v>43973</v>
      </c>
      <c r="G573" s="23">
        <v>44804</v>
      </c>
      <c r="H573" s="21">
        <f t="shared" si="64"/>
        <v>831</v>
      </c>
      <c r="I573" s="5">
        <f t="shared" si="65"/>
        <v>88335.3</v>
      </c>
      <c r="J573" s="3">
        <f t="shared" si="66"/>
        <v>891</v>
      </c>
      <c r="K573" s="22">
        <f t="shared" si="67"/>
        <v>-784.7</v>
      </c>
      <c r="L573" s="3">
        <f t="shared" si="68"/>
        <v>896</v>
      </c>
      <c r="M573" s="3">
        <f t="shared" si="69"/>
        <v>890</v>
      </c>
      <c r="N573" s="3">
        <f t="shared" si="70"/>
        <v>95244.800000000003</v>
      </c>
      <c r="O573" s="3">
        <f t="shared" si="71"/>
        <v>94607</v>
      </c>
      <c r="P573" t="s">
        <v>25</v>
      </c>
      <c r="Q573" t="s">
        <v>26</v>
      </c>
      <c r="R573" t="s">
        <v>3650</v>
      </c>
      <c r="S573" t="s">
        <v>4154</v>
      </c>
      <c r="T573" t="s">
        <v>4154</v>
      </c>
      <c r="U573">
        <v>6032</v>
      </c>
      <c r="V573" s="23">
        <v>44804</v>
      </c>
    </row>
    <row r="574" spans="1:22" x14ac:dyDescent="0.25">
      <c r="A574" t="s">
        <v>594</v>
      </c>
      <c r="B574" s="23">
        <v>44344</v>
      </c>
      <c r="C574" s="23">
        <v>44351</v>
      </c>
      <c r="D574" s="3">
        <v>60</v>
      </c>
      <c r="E574" s="24">
        <v>4641.6899999999996</v>
      </c>
      <c r="F574" s="23">
        <v>44407</v>
      </c>
      <c r="G574" s="23">
        <v>44753</v>
      </c>
      <c r="H574" s="21">
        <f t="shared" si="64"/>
        <v>346</v>
      </c>
      <c r="I574" s="5">
        <f t="shared" si="65"/>
        <v>1606024.7399999998</v>
      </c>
      <c r="J574" s="3">
        <f t="shared" si="66"/>
        <v>406</v>
      </c>
      <c r="K574" s="22">
        <f t="shared" si="67"/>
        <v>4235.6899999999996</v>
      </c>
      <c r="L574" s="3">
        <f t="shared" si="68"/>
        <v>409</v>
      </c>
      <c r="M574" s="3">
        <f t="shared" si="69"/>
        <v>402</v>
      </c>
      <c r="N574" s="3">
        <f t="shared" si="70"/>
        <v>1898451.2099999997</v>
      </c>
      <c r="O574" s="3">
        <f t="shared" si="71"/>
        <v>1865959.38</v>
      </c>
      <c r="P574" t="s">
        <v>25</v>
      </c>
      <c r="Q574" t="s">
        <v>26</v>
      </c>
      <c r="R574" t="s">
        <v>3650</v>
      </c>
      <c r="S574" t="s">
        <v>4154</v>
      </c>
      <c r="T574" t="s">
        <v>4154</v>
      </c>
      <c r="U574">
        <v>4885</v>
      </c>
      <c r="V574" s="23">
        <v>44753</v>
      </c>
    </row>
    <row r="575" spans="1:22" x14ac:dyDescent="0.25">
      <c r="A575" t="s">
        <v>595</v>
      </c>
      <c r="B575" s="23">
        <v>44344</v>
      </c>
      <c r="C575" s="23">
        <v>44351</v>
      </c>
      <c r="D575" s="3">
        <v>60</v>
      </c>
      <c r="E575" s="24">
        <v>3665.15</v>
      </c>
      <c r="F575" s="23">
        <v>44407</v>
      </c>
      <c r="G575" s="23">
        <v>44753</v>
      </c>
      <c r="H575" s="21">
        <f t="shared" si="64"/>
        <v>346</v>
      </c>
      <c r="I575" s="5">
        <f t="shared" si="65"/>
        <v>1268141.9000000001</v>
      </c>
      <c r="J575" s="3">
        <f t="shared" si="66"/>
        <v>406</v>
      </c>
      <c r="K575" s="22">
        <f t="shared" si="67"/>
        <v>3259.15</v>
      </c>
      <c r="L575" s="3">
        <f t="shared" si="68"/>
        <v>409</v>
      </c>
      <c r="M575" s="3">
        <f t="shared" si="69"/>
        <v>402</v>
      </c>
      <c r="N575" s="3">
        <f t="shared" si="70"/>
        <v>1499046.35</v>
      </c>
      <c r="O575" s="3">
        <f t="shared" si="71"/>
        <v>1473390.3</v>
      </c>
      <c r="P575" t="s">
        <v>25</v>
      </c>
      <c r="Q575" t="s">
        <v>26</v>
      </c>
      <c r="R575" t="s">
        <v>3650</v>
      </c>
      <c r="S575" t="s">
        <v>4154</v>
      </c>
      <c r="T575" t="s">
        <v>4154</v>
      </c>
      <c r="U575">
        <v>4885</v>
      </c>
      <c r="V575" s="23">
        <v>44753</v>
      </c>
    </row>
    <row r="576" spans="1:22" x14ac:dyDescent="0.25">
      <c r="A576" t="s">
        <v>596</v>
      </c>
      <c r="B576" s="23">
        <v>44344</v>
      </c>
      <c r="C576" s="23">
        <v>44351</v>
      </c>
      <c r="D576" s="3">
        <v>60</v>
      </c>
      <c r="E576" s="24">
        <v>3341.2</v>
      </c>
      <c r="F576" s="23">
        <v>44407</v>
      </c>
      <c r="G576" s="23">
        <v>44753</v>
      </c>
      <c r="H576" s="21">
        <f t="shared" si="64"/>
        <v>346</v>
      </c>
      <c r="I576" s="5">
        <f t="shared" si="65"/>
        <v>1156055.2</v>
      </c>
      <c r="J576" s="3">
        <f t="shared" si="66"/>
        <v>406</v>
      </c>
      <c r="K576" s="22">
        <f t="shared" si="67"/>
        <v>2935.2</v>
      </c>
      <c r="L576" s="3">
        <f t="shared" si="68"/>
        <v>409</v>
      </c>
      <c r="M576" s="3">
        <f t="shared" si="69"/>
        <v>402</v>
      </c>
      <c r="N576" s="3">
        <f t="shared" si="70"/>
        <v>1366550.7999999998</v>
      </c>
      <c r="O576" s="3">
        <f t="shared" si="71"/>
        <v>1343162.4</v>
      </c>
      <c r="P576" t="s">
        <v>25</v>
      </c>
      <c r="Q576" t="s">
        <v>26</v>
      </c>
      <c r="R576" t="s">
        <v>3650</v>
      </c>
      <c r="S576" t="s">
        <v>4154</v>
      </c>
      <c r="T576" t="s">
        <v>4154</v>
      </c>
      <c r="U576">
        <v>4885</v>
      </c>
      <c r="V576" s="23">
        <v>44753</v>
      </c>
    </row>
    <row r="577" spans="1:22" x14ac:dyDescent="0.25">
      <c r="A577" t="s">
        <v>597</v>
      </c>
      <c r="B577" s="23">
        <v>44351</v>
      </c>
      <c r="C577" s="23">
        <v>44357</v>
      </c>
      <c r="D577" s="3">
        <v>60</v>
      </c>
      <c r="E577" s="24">
        <v>339.24</v>
      </c>
      <c r="F577" s="23">
        <v>44414</v>
      </c>
      <c r="G577" s="23">
        <v>44753</v>
      </c>
      <c r="H577" s="21">
        <f t="shared" si="64"/>
        <v>339</v>
      </c>
      <c r="I577" s="5">
        <f t="shared" si="65"/>
        <v>115002.36</v>
      </c>
      <c r="J577" s="3">
        <f t="shared" si="66"/>
        <v>399</v>
      </c>
      <c r="K577" s="22">
        <f t="shared" si="67"/>
        <v>-59.759999999999991</v>
      </c>
      <c r="L577" s="3">
        <f t="shared" si="68"/>
        <v>402</v>
      </c>
      <c r="M577" s="3">
        <f t="shared" si="69"/>
        <v>396</v>
      </c>
      <c r="N577" s="3">
        <f t="shared" si="70"/>
        <v>136374.48000000001</v>
      </c>
      <c r="O577" s="3">
        <f t="shared" si="71"/>
        <v>134339.04</v>
      </c>
      <c r="P577" t="s">
        <v>25</v>
      </c>
      <c r="Q577" t="s">
        <v>26</v>
      </c>
      <c r="R577" t="s">
        <v>3650</v>
      </c>
      <c r="S577" t="s">
        <v>4154</v>
      </c>
      <c r="T577" t="s">
        <v>4154</v>
      </c>
      <c r="U577">
        <v>4885</v>
      </c>
      <c r="V577" s="23">
        <v>44753</v>
      </c>
    </row>
    <row r="578" spans="1:22" x14ac:dyDescent="0.25">
      <c r="A578" t="s">
        <v>598</v>
      </c>
      <c r="B578" s="23">
        <v>44355</v>
      </c>
      <c r="C578" s="23">
        <v>44361</v>
      </c>
      <c r="D578" s="3">
        <v>60</v>
      </c>
      <c r="E578" s="24">
        <v>25892.9</v>
      </c>
      <c r="F578" s="23">
        <v>44417</v>
      </c>
      <c r="G578" s="23">
        <v>44753</v>
      </c>
      <c r="H578" s="21">
        <f t="shared" si="64"/>
        <v>336</v>
      </c>
      <c r="I578" s="5">
        <f t="shared" si="65"/>
        <v>8700014.4000000004</v>
      </c>
      <c r="J578" s="3">
        <f t="shared" si="66"/>
        <v>396</v>
      </c>
      <c r="K578" s="22">
        <f t="shared" si="67"/>
        <v>25496.9</v>
      </c>
      <c r="L578" s="3">
        <f t="shared" si="68"/>
        <v>398</v>
      </c>
      <c r="M578" s="3">
        <f t="shared" si="69"/>
        <v>392</v>
      </c>
      <c r="N578" s="3">
        <f t="shared" si="70"/>
        <v>10305374.200000001</v>
      </c>
      <c r="O578" s="3">
        <f t="shared" si="71"/>
        <v>10150016.800000001</v>
      </c>
      <c r="P578" t="s">
        <v>25</v>
      </c>
      <c r="Q578" t="s">
        <v>26</v>
      </c>
      <c r="R578" t="s">
        <v>3650</v>
      </c>
      <c r="S578" t="s">
        <v>4154</v>
      </c>
      <c r="T578" t="s">
        <v>4154</v>
      </c>
      <c r="U578">
        <v>4885</v>
      </c>
      <c r="V578" s="23">
        <v>44753</v>
      </c>
    </row>
    <row r="579" spans="1:22" x14ac:dyDescent="0.25">
      <c r="A579" t="s">
        <v>599</v>
      </c>
      <c r="B579" s="23">
        <v>44355</v>
      </c>
      <c r="C579" s="23">
        <v>44361</v>
      </c>
      <c r="D579" s="3">
        <v>60</v>
      </c>
      <c r="E579" s="24">
        <v>964.08</v>
      </c>
      <c r="F579" s="23">
        <v>44417</v>
      </c>
      <c r="G579" s="23">
        <v>44753</v>
      </c>
      <c r="H579" s="21">
        <f t="shared" si="64"/>
        <v>336</v>
      </c>
      <c r="I579" s="5">
        <f t="shared" si="65"/>
        <v>323930.88</v>
      </c>
      <c r="J579" s="3">
        <f t="shared" si="66"/>
        <v>396</v>
      </c>
      <c r="K579" s="22">
        <f t="shared" si="67"/>
        <v>568.08000000000004</v>
      </c>
      <c r="L579" s="3">
        <f t="shared" si="68"/>
        <v>398</v>
      </c>
      <c r="M579" s="3">
        <f t="shared" si="69"/>
        <v>392</v>
      </c>
      <c r="N579" s="3">
        <f t="shared" si="70"/>
        <v>383703.84</v>
      </c>
      <c r="O579" s="3">
        <f t="shared" si="71"/>
        <v>377919.36000000004</v>
      </c>
      <c r="P579" t="s">
        <v>25</v>
      </c>
      <c r="Q579" t="s">
        <v>26</v>
      </c>
      <c r="R579" t="s">
        <v>3650</v>
      </c>
      <c r="S579" t="s">
        <v>4154</v>
      </c>
      <c r="T579" t="s">
        <v>4154</v>
      </c>
      <c r="U579">
        <v>4885</v>
      </c>
      <c r="V579" s="23">
        <v>44753</v>
      </c>
    </row>
    <row r="580" spans="1:22" x14ac:dyDescent="0.25">
      <c r="A580" t="s">
        <v>600</v>
      </c>
      <c r="B580" s="23">
        <v>44355</v>
      </c>
      <c r="C580" s="23">
        <v>44361</v>
      </c>
      <c r="D580" s="3">
        <v>60</v>
      </c>
      <c r="E580" s="24">
        <v>1783.51</v>
      </c>
      <c r="F580" s="23">
        <v>44416</v>
      </c>
      <c r="G580" s="23">
        <v>44753</v>
      </c>
      <c r="H580" s="21">
        <f t="shared" si="64"/>
        <v>337</v>
      </c>
      <c r="I580" s="5">
        <f t="shared" si="65"/>
        <v>601042.87</v>
      </c>
      <c r="J580" s="3">
        <f t="shared" si="66"/>
        <v>397</v>
      </c>
      <c r="K580" s="22">
        <f t="shared" si="67"/>
        <v>1386.51</v>
      </c>
      <c r="L580" s="3">
        <f t="shared" si="68"/>
        <v>398</v>
      </c>
      <c r="M580" s="3">
        <f t="shared" si="69"/>
        <v>392</v>
      </c>
      <c r="N580" s="3">
        <f t="shared" si="70"/>
        <v>709836.98</v>
      </c>
      <c r="O580" s="3">
        <f t="shared" si="71"/>
        <v>699135.92</v>
      </c>
      <c r="P580" t="s">
        <v>25</v>
      </c>
      <c r="Q580" t="s">
        <v>26</v>
      </c>
      <c r="R580" t="s">
        <v>3650</v>
      </c>
      <c r="S580" t="s">
        <v>4154</v>
      </c>
      <c r="T580" t="s">
        <v>4154</v>
      </c>
      <c r="U580">
        <v>4885</v>
      </c>
      <c r="V580" s="23">
        <v>44753</v>
      </c>
    </row>
    <row r="581" spans="1:22" x14ac:dyDescent="0.25">
      <c r="A581" t="s">
        <v>601</v>
      </c>
      <c r="B581" s="23">
        <v>44355</v>
      </c>
      <c r="C581" s="23">
        <v>44361</v>
      </c>
      <c r="D581" s="3">
        <v>60</v>
      </c>
      <c r="E581" s="24">
        <v>7134.04</v>
      </c>
      <c r="F581" s="23">
        <v>44417</v>
      </c>
      <c r="G581" s="23">
        <v>44753</v>
      </c>
      <c r="H581" s="21">
        <f t="shared" si="64"/>
        <v>336</v>
      </c>
      <c r="I581" s="5">
        <f t="shared" si="65"/>
        <v>2397037.44</v>
      </c>
      <c r="J581" s="3">
        <f t="shared" si="66"/>
        <v>396</v>
      </c>
      <c r="K581" s="22">
        <f t="shared" si="67"/>
        <v>6738.04</v>
      </c>
      <c r="L581" s="3">
        <f t="shared" si="68"/>
        <v>398</v>
      </c>
      <c r="M581" s="3">
        <f t="shared" si="69"/>
        <v>392</v>
      </c>
      <c r="N581" s="3">
        <f t="shared" si="70"/>
        <v>2839347.92</v>
      </c>
      <c r="O581" s="3">
        <f t="shared" si="71"/>
        <v>2796543.68</v>
      </c>
      <c r="P581" t="s">
        <v>25</v>
      </c>
      <c r="Q581" t="s">
        <v>26</v>
      </c>
      <c r="R581" t="s">
        <v>3650</v>
      </c>
      <c r="S581" t="s">
        <v>4154</v>
      </c>
      <c r="T581" t="s">
        <v>4154</v>
      </c>
      <c r="U581">
        <v>4885</v>
      </c>
      <c r="V581" s="23">
        <v>44753</v>
      </c>
    </row>
    <row r="582" spans="1:22" x14ac:dyDescent="0.25">
      <c r="A582" t="s">
        <v>602</v>
      </c>
      <c r="B582" s="23">
        <v>44355</v>
      </c>
      <c r="C582" s="23">
        <v>44361</v>
      </c>
      <c r="D582" s="3">
        <v>60</v>
      </c>
      <c r="E582" s="24">
        <v>9568.08</v>
      </c>
      <c r="F582" s="23">
        <v>44417</v>
      </c>
      <c r="G582" s="23">
        <v>44753</v>
      </c>
      <c r="H582" s="21">
        <f t="shared" si="64"/>
        <v>336</v>
      </c>
      <c r="I582" s="5">
        <f t="shared" si="65"/>
        <v>3214874.88</v>
      </c>
      <c r="J582" s="3">
        <f t="shared" si="66"/>
        <v>396</v>
      </c>
      <c r="K582" s="22">
        <f t="shared" si="67"/>
        <v>9172.08</v>
      </c>
      <c r="L582" s="3">
        <f t="shared" si="68"/>
        <v>398</v>
      </c>
      <c r="M582" s="3">
        <f t="shared" si="69"/>
        <v>392</v>
      </c>
      <c r="N582" s="3">
        <f t="shared" si="70"/>
        <v>3808095.84</v>
      </c>
      <c r="O582" s="3">
        <f t="shared" si="71"/>
        <v>3750687.36</v>
      </c>
      <c r="P582" t="s">
        <v>25</v>
      </c>
      <c r="Q582" t="s">
        <v>26</v>
      </c>
      <c r="R582" t="s">
        <v>3650</v>
      </c>
      <c r="S582" t="s">
        <v>4154</v>
      </c>
      <c r="T582" t="s">
        <v>4154</v>
      </c>
      <c r="U582">
        <v>4885</v>
      </c>
      <c r="V582" s="23">
        <v>44753</v>
      </c>
    </row>
    <row r="583" spans="1:22" x14ac:dyDescent="0.25">
      <c r="A583" t="s">
        <v>603</v>
      </c>
      <c r="B583" s="23">
        <v>44357</v>
      </c>
      <c r="C583" s="23">
        <v>44362</v>
      </c>
      <c r="D583" s="3">
        <v>60</v>
      </c>
      <c r="E583" s="24">
        <v>1353.5</v>
      </c>
      <c r="F583" s="23">
        <v>44418</v>
      </c>
      <c r="G583" s="23">
        <v>44753</v>
      </c>
      <c r="H583" s="21">
        <f t="shared" ref="H583:H646" si="72">G583-F583</f>
        <v>335</v>
      </c>
      <c r="I583" s="5">
        <f t="shared" ref="I583:I646" si="73">E583*H583</f>
        <v>453422.5</v>
      </c>
      <c r="J583" s="3">
        <f t="shared" ref="J583:J646" si="74">H583+60</f>
        <v>395</v>
      </c>
      <c r="K583" s="22">
        <f t="shared" ref="K583:K646" si="75">E583-J583</f>
        <v>958.5</v>
      </c>
      <c r="L583" s="3">
        <f t="shared" ref="L583:L646" si="76">G583-B583</f>
        <v>396</v>
      </c>
      <c r="M583" s="3">
        <f t="shared" ref="M583:M646" si="77">G583-C583</f>
        <v>391</v>
      </c>
      <c r="N583" s="3">
        <f t="shared" ref="N583:N646" si="78">E583*L583</f>
        <v>535986</v>
      </c>
      <c r="O583" s="3">
        <f t="shared" ref="O583:O646" si="79">E583*M583</f>
        <v>529218.5</v>
      </c>
      <c r="P583" t="s">
        <v>25</v>
      </c>
      <c r="Q583" t="s">
        <v>26</v>
      </c>
      <c r="R583" t="s">
        <v>3650</v>
      </c>
      <c r="S583" t="s">
        <v>4154</v>
      </c>
      <c r="T583" t="s">
        <v>4154</v>
      </c>
      <c r="U583">
        <v>4885</v>
      </c>
      <c r="V583" s="23">
        <v>44753</v>
      </c>
    </row>
    <row r="584" spans="1:22" x14ac:dyDescent="0.25">
      <c r="A584" t="s">
        <v>604</v>
      </c>
      <c r="B584" s="23">
        <v>44357</v>
      </c>
      <c r="C584" s="23">
        <v>44362</v>
      </c>
      <c r="D584" s="3">
        <v>60</v>
      </c>
      <c r="E584" s="24">
        <v>6767.5</v>
      </c>
      <c r="F584" s="23">
        <v>44418</v>
      </c>
      <c r="G584" s="23">
        <v>44753</v>
      </c>
      <c r="H584" s="21">
        <f t="shared" si="72"/>
        <v>335</v>
      </c>
      <c r="I584" s="5">
        <f t="shared" si="73"/>
        <v>2267112.5</v>
      </c>
      <c r="J584" s="3">
        <f t="shared" si="74"/>
        <v>395</v>
      </c>
      <c r="K584" s="22">
        <f t="shared" si="75"/>
        <v>6372.5</v>
      </c>
      <c r="L584" s="3">
        <f t="shared" si="76"/>
        <v>396</v>
      </c>
      <c r="M584" s="3">
        <f t="shared" si="77"/>
        <v>391</v>
      </c>
      <c r="N584" s="3">
        <f t="shared" si="78"/>
        <v>2679930</v>
      </c>
      <c r="O584" s="3">
        <f t="shared" si="79"/>
        <v>2646092.5</v>
      </c>
      <c r="P584" t="s">
        <v>25</v>
      </c>
      <c r="Q584" t="s">
        <v>26</v>
      </c>
      <c r="R584" t="s">
        <v>3650</v>
      </c>
      <c r="S584" t="s">
        <v>4154</v>
      </c>
      <c r="T584" t="s">
        <v>4154</v>
      </c>
      <c r="U584">
        <v>4885</v>
      </c>
      <c r="V584" s="23">
        <v>44753</v>
      </c>
    </row>
    <row r="585" spans="1:22" x14ac:dyDescent="0.25">
      <c r="A585" t="s">
        <v>605</v>
      </c>
      <c r="B585" s="23">
        <v>44357</v>
      </c>
      <c r="C585" s="23">
        <v>44362</v>
      </c>
      <c r="D585" s="3">
        <v>60</v>
      </c>
      <c r="E585" s="24">
        <v>7712.7</v>
      </c>
      <c r="F585" s="23">
        <v>44418</v>
      </c>
      <c r="G585" s="23">
        <v>44753</v>
      </c>
      <c r="H585" s="21">
        <f t="shared" si="72"/>
        <v>335</v>
      </c>
      <c r="I585" s="5">
        <f t="shared" si="73"/>
        <v>2583754.5</v>
      </c>
      <c r="J585" s="3">
        <f t="shared" si="74"/>
        <v>395</v>
      </c>
      <c r="K585" s="22">
        <f t="shared" si="75"/>
        <v>7317.7</v>
      </c>
      <c r="L585" s="3">
        <f t="shared" si="76"/>
        <v>396</v>
      </c>
      <c r="M585" s="3">
        <f t="shared" si="77"/>
        <v>391</v>
      </c>
      <c r="N585" s="3">
        <f t="shared" si="78"/>
        <v>3054229.1999999997</v>
      </c>
      <c r="O585" s="3">
        <f t="shared" si="79"/>
        <v>3015665.6999999997</v>
      </c>
      <c r="P585" t="s">
        <v>25</v>
      </c>
      <c r="Q585" t="s">
        <v>26</v>
      </c>
      <c r="R585" t="s">
        <v>3650</v>
      </c>
      <c r="S585" t="s">
        <v>4154</v>
      </c>
      <c r="T585" t="s">
        <v>4154</v>
      </c>
      <c r="U585">
        <v>4885</v>
      </c>
      <c r="V585" s="23">
        <v>44753</v>
      </c>
    </row>
    <row r="586" spans="1:22" x14ac:dyDescent="0.25">
      <c r="A586" t="s">
        <v>606</v>
      </c>
      <c r="B586" s="23">
        <v>44358</v>
      </c>
      <c r="C586" s="23">
        <v>44364</v>
      </c>
      <c r="D586" s="3">
        <v>60</v>
      </c>
      <c r="E586" s="24">
        <v>3574.98</v>
      </c>
      <c r="F586" s="23">
        <v>44421</v>
      </c>
      <c r="G586" s="23">
        <v>44753</v>
      </c>
      <c r="H586" s="21">
        <f t="shared" si="72"/>
        <v>332</v>
      </c>
      <c r="I586" s="5">
        <f t="shared" si="73"/>
        <v>1186893.3600000001</v>
      </c>
      <c r="J586" s="3">
        <f t="shared" si="74"/>
        <v>392</v>
      </c>
      <c r="K586" s="22">
        <f t="shared" si="75"/>
        <v>3182.98</v>
      </c>
      <c r="L586" s="3">
        <f t="shared" si="76"/>
        <v>395</v>
      </c>
      <c r="M586" s="3">
        <f t="shared" si="77"/>
        <v>389</v>
      </c>
      <c r="N586" s="3">
        <f t="shared" si="78"/>
        <v>1412117.1</v>
      </c>
      <c r="O586" s="3">
        <f t="shared" si="79"/>
        <v>1390667.22</v>
      </c>
      <c r="P586" t="s">
        <v>25</v>
      </c>
      <c r="Q586" t="s">
        <v>26</v>
      </c>
      <c r="R586" t="s">
        <v>3650</v>
      </c>
      <c r="S586" t="s">
        <v>4154</v>
      </c>
      <c r="T586" t="s">
        <v>4154</v>
      </c>
      <c r="U586">
        <v>4885</v>
      </c>
      <c r="V586" s="23">
        <v>44753</v>
      </c>
    </row>
    <row r="587" spans="1:22" x14ac:dyDescent="0.25">
      <c r="A587" t="s">
        <v>607</v>
      </c>
      <c r="B587" s="23">
        <v>44363</v>
      </c>
      <c r="C587" s="23">
        <v>44369</v>
      </c>
      <c r="D587" s="3">
        <v>60</v>
      </c>
      <c r="E587" s="24">
        <v>13400</v>
      </c>
      <c r="F587" s="23">
        <v>44424</v>
      </c>
      <c r="G587" s="23">
        <v>44753</v>
      </c>
      <c r="H587" s="21">
        <f t="shared" si="72"/>
        <v>329</v>
      </c>
      <c r="I587" s="5">
        <f t="shared" si="73"/>
        <v>4408600</v>
      </c>
      <c r="J587" s="3">
        <f t="shared" si="74"/>
        <v>389</v>
      </c>
      <c r="K587" s="22">
        <f t="shared" si="75"/>
        <v>13011</v>
      </c>
      <c r="L587" s="3">
        <f t="shared" si="76"/>
        <v>390</v>
      </c>
      <c r="M587" s="3">
        <f t="shared" si="77"/>
        <v>384</v>
      </c>
      <c r="N587" s="3">
        <f t="shared" si="78"/>
        <v>5226000</v>
      </c>
      <c r="O587" s="3">
        <f t="shared" si="79"/>
        <v>5145600</v>
      </c>
      <c r="P587" t="s">
        <v>25</v>
      </c>
      <c r="Q587" t="s">
        <v>26</v>
      </c>
      <c r="R587" t="s">
        <v>3650</v>
      </c>
      <c r="S587" t="s">
        <v>4154</v>
      </c>
      <c r="T587" t="s">
        <v>4154</v>
      </c>
      <c r="U587">
        <v>4885</v>
      </c>
      <c r="V587" s="23">
        <v>44753</v>
      </c>
    </row>
    <row r="588" spans="1:22" x14ac:dyDescent="0.25">
      <c r="A588" t="s">
        <v>608</v>
      </c>
      <c r="B588" s="23">
        <v>44363</v>
      </c>
      <c r="C588" s="23">
        <v>44369</v>
      </c>
      <c r="D588" s="3">
        <v>60</v>
      </c>
      <c r="E588" s="24">
        <v>203.2</v>
      </c>
      <c r="F588" s="23">
        <v>44424</v>
      </c>
      <c r="G588" s="23">
        <v>44753</v>
      </c>
      <c r="H588" s="21">
        <f t="shared" si="72"/>
        <v>329</v>
      </c>
      <c r="I588" s="5">
        <f t="shared" si="73"/>
        <v>66852.800000000003</v>
      </c>
      <c r="J588" s="3">
        <f t="shared" si="74"/>
        <v>389</v>
      </c>
      <c r="K588" s="22">
        <f t="shared" si="75"/>
        <v>-185.8</v>
      </c>
      <c r="L588" s="3">
        <f t="shared" si="76"/>
        <v>390</v>
      </c>
      <c r="M588" s="3">
        <f t="shared" si="77"/>
        <v>384</v>
      </c>
      <c r="N588" s="3">
        <f t="shared" si="78"/>
        <v>79248</v>
      </c>
      <c r="O588" s="3">
        <f t="shared" si="79"/>
        <v>78028.799999999988</v>
      </c>
      <c r="P588" t="s">
        <v>25</v>
      </c>
      <c r="Q588" t="s">
        <v>26</v>
      </c>
      <c r="R588" t="s">
        <v>3650</v>
      </c>
      <c r="S588" t="s">
        <v>4154</v>
      </c>
      <c r="T588" t="s">
        <v>4154</v>
      </c>
      <c r="U588">
        <v>4885</v>
      </c>
      <c r="V588" s="23">
        <v>44753</v>
      </c>
    </row>
    <row r="589" spans="1:22" x14ac:dyDescent="0.25">
      <c r="A589" t="s">
        <v>609</v>
      </c>
      <c r="B589" s="23">
        <v>44363</v>
      </c>
      <c r="C589" s="23">
        <v>44369</v>
      </c>
      <c r="D589" s="3">
        <v>60</v>
      </c>
      <c r="E589" s="24">
        <v>730.92</v>
      </c>
      <c r="F589" s="23">
        <v>44424</v>
      </c>
      <c r="G589" s="23">
        <v>44753</v>
      </c>
      <c r="H589" s="21">
        <f t="shared" si="72"/>
        <v>329</v>
      </c>
      <c r="I589" s="5">
        <f t="shared" si="73"/>
        <v>240472.68</v>
      </c>
      <c r="J589" s="3">
        <f t="shared" si="74"/>
        <v>389</v>
      </c>
      <c r="K589" s="22">
        <f t="shared" si="75"/>
        <v>341.91999999999996</v>
      </c>
      <c r="L589" s="3">
        <f t="shared" si="76"/>
        <v>390</v>
      </c>
      <c r="M589" s="3">
        <f t="shared" si="77"/>
        <v>384</v>
      </c>
      <c r="N589" s="3">
        <f t="shared" si="78"/>
        <v>285058.8</v>
      </c>
      <c r="O589" s="3">
        <f t="shared" si="79"/>
        <v>280673.27999999997</v>
      </c>
      <c r="P589" t="s">
        <v>25</v>
      </c>
      <c r="Q589" t="s">
        <v>26</v>
      </c>
      <c r="R589" t="s">
        <v>3650</v>
      </c>
      <c r="S589" t="s">
        <v>4154</v>
      </c>
      <c r="T589" t="s">
        <v>4154</v>
      </c>
      <c r="U589">
        <v>4885</v>
      </c>
      <c r="V589" s="23">
        <v>44753</v>
      </c>
    </row>
    <row r="590" spans="1:22" x14ac:dyDescent="0.25">
      <c r="A590" t="s">
        <v>610</v>
      </c>
      <c r="B590" s="23">
        <v>44364</v>
      </c>
      <c r="C590" s="23">
        <v>44369</v>
      </c>
      <c r="D590" s="3">
        <v>60</v>
      </c>
      <c r="E590" s="24">
        <v>5908.26</v>
      </c>
      <c r="F590" s="23">
        <v>44425</v>
      </c>
      <c r="G590" s="23">
        <v>44753</v>
      </c>
      <c r="H590" s="21">
        <f t="shared" si="72"/>
        <v>328</v>
      </c>
      <c r="I590" s="5">
        <f t="shared" si="73"/>
        <v>1937909.28</v>
      </c>
      <c r="J590" s="3">
        <f t="shared" si="74"/>
        <v>388</v>
      </c>
      <c r="K590" s="22">
        <f t="shared" si="75"/>
        <v>5520.26</v>
      </c>
      <c r="L590" s="3">
        <f t="shared" si="76"/>
        <v>389</v>
      </c>
      <c r="M590" s="3">
        <f t="shared" si="77"/>
        <v>384</v>
      </c>
      <c r="N590" s="3">
        <f t="shared" si="78"/>
        <v>2298313.14</v>
      </c>
      <c r="O590" s="3">
        <f t="shared" si="79"/>
        <v>2268771.84</v>
      </c>
      <c r="P590" t="s">
        <v>25</v>
      </c>
      <c r="Q590" t="s">
        <v>26</v>
      </c>
      <c r="R590" t="s">
        <v>3650</v>
      </c>
      <c r="S590" t="s">
        <v>4154</v>
      </c>
      <c r="T590" t="s">
        <v>4154</v>
      </c>
      <c r="U590">
        <v>4885</v>
      </c>
      <c r="V590" s="23">
        <v>44753</v>
      </c>
    </row>
    <row r="591" spans="1:22" x14ac:dyDescent="0.25">
      <c r="A591" t="s">
        <v>611</v>
      </c>
      <c r="B591" s="23">
        <v>44364</v>
      </c>
      <c r="C591" s="23">
        <v>44369</v>
      </c>
      <c r="D591" s="3">
        <v>60</v>
      </c>
      <c r="E591" s="24">
        <v>4707.8</v>
      </c>
      <c r="F591" s="23">
        <v>44425</v>
      </c>
      <c r="G591" s="23">
        <v>44753</v>
      </c>
      <c r="H591" s="21">
        <f t="shared" si="72"/>
        <v>328</v>
      </c>
      <c r="I591" s="5">
        <f t="shared" si="73"/>
        <v>1544158.4000000001</v>
      </c>
      <c r="J591" s="3">
        <f t="shared" si="74"/>
        <v>388</v>
      </c>
      <c r="K591" s="22">
        <f t="shared" si="75"/>
        <v>4319.8</v>
      </c>
      <c r="L591" s="3">
        <f t="shared" si="76"/>
        <v>389</v>
      </c>
      <c r="M591" s="3">
        <f t="shared" si="77"/>
        <v>384</v>
      </c>
      <c r="N591" s="3">
        <f t="shared" si="78"/>
        <v>1831334.2000000002</v>
      </c>
      <c r="O591" s="3">
        <f t="shared" si="79"/>
        <v>1807795.2000000002</v>
      </c>
      <c r="P591" t="s">
        <v>25</v>
      </c>
      <c r="Q591" t="s">
        <v>26</v>
      </c>
      <c r="R591" t="s">
        <v>3650</v>
      </c>
      <c r="S591" t="s">
        <v>4154</v>
      </c>
      <c r="T591" t="s">
        <v>4154</v>
      </c>
      <c r="U591">
        <v>4885</v>
      </c>
      <c r="V591" s="23">
        <v>44753</v>
      </c>
    </row>
    <row r="592" spans="1:22" x14ac:dyDescent="0.25">
      <c r="A592" t="s">
        <v>612</v>
      </c>
      <c r="B592" s="23">
        <v>44365</v>
      </c>
      <c r="C592" s="23">
        <v>44371</v>
      </c>
      <c r="D592" s="3">
        <v>60</v>
      </c>
      <c r="E592" s="24">
        <v>639.82000000000005</v>
      </c>
      <c r="F592" s="23">
        <v>44428</v>
      </c>
      <c r="G592" s="23">
        <v>44753</v>
      </c>
      <c r="H592" s="21">
        <f t="shared" si="72"/>
        <v>325</v>
      </c>
      <c r="I592" s="5">
        <f t="shared" si="73"/>
        <v>207941.50000000003</v>
      </c>
      <c r="J592" s="3">
        <f t="shared" si="74"/>
        <v>385</v>
      </c>
      <c r="K592" s="22">
        <f t="shared" si="75"/>
        <v>254.82000000000005</v>
      </c>
      <c r="L592" s="3">
        <f t="shared" si="76"/>
        <v>388</v>
      </c>
      <c r="M592" s="3">
        <f t="shared" si="77"/>
        <v>382</v>
      </c>
      <c r="N592" s="3">
        <f t="shared" si="78"/>
        <v>248250.16000000003</v>
      </c>
      <c r="O592" s="3">
        <f t="shared" si="79"/>
        <v>244411.24000000002</v>
      </c>
      <c r="P592" t="s">
        <v>25</v>
      </c>
      <c r="Q592" t="s">
        <v>26</v>
      </c>
      <c r="R592" t="s">
        <v>3650</v>
      </c>
      <c r="S592" t="s">
        <v>4154</v>
      </c>
      <c r="T592" t="s">
        <v>4154</v>
      </c>
      <c r="U592">
        <v>4885</v>
      </c>
      <c r="V592" s="23">
        <v>44753</v>
      </c>
    </row>
    <row r="593" spans="1:22" x14ac:dyDescent="0.25">
      <c r="A593" t="s">
        <v>613</v>
      </c>
      <c r="B593" s="23">
        <v>44368</v>
      </c>
      <c r="C593" s="23">
        <v>44372</v>
      </c>
      <c r="D593" s="3">
        <v>60</v>
      </c>
      <c r="E593" s="24">
        <v>3341.2</v>
      </c>
      <c r="F593" s="23">
        <v>44429</v>
      </c>
      <c r="G593" s="23">
        <v>44753</v>
      </c>
      <c r="H593" s="21">
        <f t="shared" si="72"/>
        <v>324</v>
      </c>
      <c r="I593" s="5">
        <f t="shared" si="73"/>
        <v>1082548.8</v>
      </c>
      <c r="J593" s="3">
        <f t="shared" si="74"/>
        <v>384</v>
      </c>
      <c r="K593" s="22">
        <f t="shared" si="75"/>
        <v>2957.2</v>
      </c>
      <c r="L593" s="3">
        <f t="shared" si="76"/>
        <v>385</v>
      </c>
      <c r="M593" s="3">
        <f t="shared" si="77"/>
        <v>381</v>
      </c>
      <c r="N593" s="3">
        <f t="shared" si="78"/>
        <v>1286362</v>
      </c>
      <c r="O593" s="3">
        <f t="shared" si="79"/>
        <v>1272997.2</v>
      </c>
      <c r="P593" t="s">
        <v>25</v>
      </c>
      <c r="Q593" t="s">
        <v>26</v>
      </c>
      <c r="R593" t="s">
        <v>3650</v>
      </c>
      <c r="S593" t="s">
        <v>4154</v>
      </c>
      <c r="T593" t="s">
        <v>4154</v>
      </c>
      <c r="U593">
        <v>4885</v>
      </c>
      <c r="V593" s="23">
        <v>44753</v>
      </c>
    </row>
    <row r="594" spans="1:22" x14ac:dyDescent="0.25">
      <c r="A594" t="s">
        <v>614</v>
      </c>
      <c r="B594" s="23">
        <v>44369</v>
      </c>
      <c r="C594" s="23">
        <v>44372</v>
      </c>
      <c r="D594" s="3">
        <v>60</v>
      </c>
      <c r="E594" s="24">
        <v>22847.200000000001</v>
      </c>
      <c r="F594" s="23">
        <v>44430</v>
      </c>
      <c r="G594" s="23">
        <v>44753</v>
      </c>
      <c r="H594" s="21">
        <f t="shared" si="72"/>
        <v>323</v>
      </c>
      <c r="I594" s="5">
        <f t="shared" si="73"/>
        <v>7379645.6000000006</v>
      </c>
      <c r="J594" s="3">
        <f t="shared" si="74"/>
        <v>383</v>
      </c>
      <c r="K594" s="22">
        <f t="shared" si="75"/>
        <v>22464.2</v>
      </c>
      <c r="L594" s="3">
        <f t="shared" si="76"/>
        <v>384</v>
      </c>
      <c r="M594" s="3">
        <f t="shared" si="77"/>
        <v>381</v>
      </c>
      <c r="N594" s="3">
        <f t="shared" si="78"/>
        <v>8773324.8000000007</v>
      </c>
      <c r="O594" s="3">
        <f t="shared" si="79"/>
        <v>8704783.2000000011</v>
      </c>
      <c r="P594" t="s">
        <v>25</v>
      </c>
      <c r="Q594" t="s">
        <v>26</v>
      </c>
      <c r="R594" t="s">
        <v>3650</v>
      </c>
      <c r="S594" t="s">
        <v>4154</v>
      </c>
      <c r="T594" t="s">
        <v>4154</v>
      </c>
      <c r="U594">
        <v>4885</v>
      </c>
      <c r="V594" s="23">
        <v>44753</v>
      </c>
    </row>
    <row r="595" spans="1:22" x14ac:dyDescent="0.25">
      <c r="A595" t="s">
        <v>615</v>
      </c>
      <c r="B595" s="23">
        <v>44371</v>
      </c>
      <c r="C595" s="23">
        <v>44376</v>
      </c>
      <c r="D595" s="3">
        <v>60</v>
      </c>
      <c r="E595" s="24">
        <v>14505.2</v>
      </c>
      <c r="F595" s="23">
        <v>44432</v>
      </c>
      <c r="G595" s="23">
        <v>44753</v>
      </c>
      <c r="H595" s="21">
        <f t="shared" si="72"/>
        <v>321</v>
      </c>
      <c r="I595" s="5">
        <f t="shared" si="73"/>
        <v>4656169.2</v>
      </c>
      <c r="J595" s="3">
        <f t="shared" si="74"/>
        <v>381</v>
      </c>
      <c r="K595" s="22">
        <f t="shared" si="75"/>
        <v>14124.2</v>
      </c>
      <c r="L595" s="3">
        <f t="shared" si="76"/>
        <v>382</v>
      </c>
      <c r="M595" s="3">
        <f t="shared" si="77"/>
        <v>377</v>
      </c>
      <c r="N595" s="3">
        <f t="shared" si="78"/>
        <v>5540986.4000000004</v>
      </c>
      <c r="O595" s="3">
        <f t="shared" si="79"/>
        <v>5468460.4000000004</v>
      </c>
      <c r="P595" t="s">
        <v>25</v>
      </c>
      <c r="Q595" t="s">
        <v>26</v>
      </c>
      <c r="R595" t="s">
        <v>3650</v>
      </c>
      <c r="S595" t="s">
        <v>4154</v>
      </c>
      <c r="T595" t="s">
        <v>4154</v>
      </c>
      <c r="U595">
        <v>4885</v>
      </c>
      <c r="V595" s="23">
        <v>44753</v>
      </c>
    </row>
    <row r="596" spans="1:22" x14ac:dyDescent="0.25">
      <c r="A596" t="s">
        <v>616</v>
      </c>
      <c r="B596" s="23">
        <v>44372</v>
      </c>
      <c r="C596" s="23">
        <v>44376</v>
      </c>
      <c r="D596" s="3">
        <v>60</v>
      </c>
      <c r="E596" s="24">
        <v>1000</v>
      </c>
      <c r="F596" s="23">
        <v>44435</v>
      </c>
      <c r="G596" s="23">
        <v>44753</v>
      </c>
      <c r="H596" s="21">
        <f t="shared" si="72"/>
        <v>318</v>
      </c>
      <c r="I596" s="5">
        <f t="shared" si="73"/>
        <v>318000</v>
      </c>
      <c r="J596" s="3">
        <f t="shared" si="74"/>
        <v>378</v>
      </c>
      <c r="K596" s="22">
        <f t="shared" si="75"/>
        <v>622</v>
      </c>
      <c r="L596" s="3">
        <f t="shared" si="76"/>
        <v>381</v>
      </c>
      <c r="M596" s="3">
        <f t="shared" si="77"/>
        <v>377</v>
      </c>
      <c r="N596" s="3">
        <f t="shared" si="78"/>
        <v>381000</v>
      </c>
      <c r="O596" s="3">
        <f t="shared" si="79"/>
        <v>377000</v>
      </c>
      <c r="P596" t="s">
        <v>25</v>
      </c>
      <c r="Q596" t="s">
        <v>26</v>
      </c>
      <c r="R596" t="s">
        <v>3650</v>
      </c>
      <c r="S596" t="s">
        <v>4154</v>
      </c>
      <c r="T596" t="s">
        <v>4154</v>
      </c>
      <c r="U596">
        <v>4885</v>
      </c>
      <c r="V596" s="23">
        <v>44753</v>
      </c>
    </row>
    <row r="597" spans="1:22" x14ac:dyDescent="0.25">
      <c r="A597" t="s">
        <v>617</v>
      </c>
      <c r="B597" s="23">
        <v>44376</v>
      </c>
      <c r="C597" s="23">
        <v>44382</v>
      </c>
      <c r="D597" s="3">
        <v>60</v>
      </c>
      <c r="E597" s="24">
        <v>2560.46</v>
      </c>
      <c r="F597" s="23">
        <v>44437</v>
      </c>
      <c r="G597" s="23">
        <v>44753</v>
      </c>
      <c r="H597" s="21">
        <f t="shared" si="72"/>
        <v>316</v>
      </c>
      <c r="I597" s="5">
        <f t="shared" si="73"/>
        <v>809105.36</v>
      </c>
      <c r="J597" s="3">
        <f t="shared" si="74"/>
        <v>376</v>
      </c>
      <c r="K597" s="22">
        <f t="shared" si="75"/>
        <v>2184.46</v>
      </c>
      <c r="L597" s="3">
        <f t="shared" si="76"/>
        <v>377</v>
      </c>
      <c r="M597" s="3">
        <f t="shared" si="77"/>
        <v>371</v>
      </c>
      <c r="N597" s="3">
        <f t="shared" si="78"/>
        <v>965293.42</v>
      </c>
      <c r="O597" s="3">
        <f t="shared" si="79"/>
        <v>949930.66</v>
      </c>
      <c r="P597" t="s">
        <v>25</v>
      </c>
      <c r="Q597" t="s">
        <v>26</v>
      </c>
      <c r="R597" t="s">
        <v>3650</v>
      </c>
      <c r="S597" t="s">
        <v>4154</v>
      </c>
      <c r="T597" t="s">
        <v>4154</v>
      </c>
      <c r="U597">
        <v>4885</v>
      </c>
      <c r="V597" s="23">
        <v>44753</v>
      </c>
    </row>
    <row r="598" spans="1:22" x14ac:dyDescent="0.25">
      <c r="A598" t="s">
        <v>618</v>
      </c>
      <c r="B598" s="23">
        <v>44376</v>
      </c>
      <c r="C598" s="23">
        <v>44382</v>
      </c>
      <c r="D598" s="3">
        <v>60</v>
      </c>
      <c r="E598" s="24">
        <v>1783.51</v>
      </c>
      <c r="F598" s="23">
        <v>44437</v>
      </c>
      <c r="G598" s="23">
        <v>44753</v>
      </c>
      <c r="H598" s="21">
        <f t="shared" si="72"/>
        <v>316</v>
      </c>
      <c r="I598" s="5">
        <f t="shared" si="73"/>
        <v>563589.16</v>
      </c>
      <c r="J598" s="3">
        <f t="shared" si="74"/>
        <v>376</v>
      </c>
      <c r="K598" s="22">
        <f t="shared" si="75"/>
        <v>1407.51</v>
      </c>
      <c r="L598" s="3">
        <f t="shared" si="76"/>
        <v>377</v>
      </c>
      <c r="M598" s="3">
        <f t="shared" si="77"/>
        <v>371</v>
      </c>
      <c r="N598" s="3">
        <f t="shared" si="78"/>
        <v>672383.27</v>
      </c>
      <c r="O598" s="3">
        <f t="shared" si="79"/>
        <v>661682.21</v>
      </c>
      <c r="P598" t="s">
        <v>25</v>
      </c>
      <c r="Q598" t="s">
        <v>26</v>
      </c>
      <c r="R598" t="s">
        <v>3650</v>
      </c>
      <c r="S598" t="s">
        <v>4154</v>
      </c>
      <c r="T598" t="s">
        <v>4154</v>
      </c>
      <c r="U598">
        <v>4885</v>
      </c>
      <c r="V598" s="23">
        <v>44753</v>
      </c>
    </row>
    <row r="599" spans="1:22" x14ac:dyDescent="0.25">
      <c r="A599" t="s">
        <v>619</v>
      </c>
      <c r="B599" s="23">
        <v>44579</v>
      </c>
      <c r="C599" s="23">
        <v>44580</v>
      </c>
      <c r="D599" s="3">
        <v>60</v>
      </c>
      <c r="E599" s="24">
        <v>47666.400000000001</v>
      </c>
      <c r="F599" s="23">
        <v>44640</v>
      </c>
      <c r="G599" s="23">
        <v>44809</v>
      </c>
      <c r="H599" s="21">
        <f t="shared" si="72"/>
        <v>169</v>
      </c>
      <c r="I599" s="5">
        <f t="shared" si="73"/>
        <v>8055621.6000000006</v>
      </c>
      <c r="J599" s="3">
        <f t="shared" si="74"/>
        <v>229</v>
      </c>
      <c r="K599" s="22">
        <f t="shared" si="75"/>
        <v>47437.4</v>
      </c>
      <c r="L599" s="3">
        <f t="shared" si="76"/>
        <v>230</v>
      </c>
      <c r="M599" s="3">
        <f t="shared" si="77"/>
        <v>229</v>
      </c>
      <c r="N599" s="3">
        <f t="shared" si="78"/>
        <v>10963272</v>
      </c>
      <c r="O599" s="3">
        <f t="shared" si="79"/>
        <v>10915605.6</v>
      </c>
      <c r="P599" t="s">
        <v>25</v>
      </c>
      <c r="Q599" t="s">
        <v>26</v>
      </c>
      <c r="R599" t="s">
        <v>3650</v>
      </c>
      <c r="S599" t="s">
        <v>4154</v>
      </c>
      <c r="T599" t="s">
        <v>4154</v>
      </c>
      <c r="U599">
        <v>6181</v>
      </c>
      <c r="V599" s="23">
        <v>44809</v>
      </c>
    </row>
    <row r="600" spans="1:22" x14ac:dyDescent="0.25">
      <c r="A600" t="s">
        <v>620</v>
      </c>
      <c r="B600" s="23">
        <v>44582</v>
      </c>
      <c r="C600" s="23">
        <v>44587</v>
      </c>
      <c r="D600" s="3">
        <v>60</v>
      </c>
      <c r="E600" s="24">
        <v>146.85</v>
      </c>
      <c r="F600" s="23">
        <v>44645</v>
      </c>
      <c r="G600" s="23">
        <v>44809</v>
      </c>
      <c r="H600" s="21">
        <f t="shared" si="72"/>
        <v>164</v>
      </c>
      <c r="I600" s="5">
        <f t="shared" si="73"/>
        <v>24083.399999999998</v>
      </c>
      <c r="J600" s="3">
        <f t="shared" si="74"/>
        <v>224</v>
      </c>
      <c r="K600" s="22">
        <f t="shared" si="75"/>
        <v>-77.150000000000006</v>
      </c>
      <c r="L600" s="3">
        <f t="shared" si="76"/>
        <v>227</v>
      </c>
      <c r="M600" s="3">
        <f t="shared" si="77"/>
        <v>222</v>
      </c>
      <c r="N600" s="3">
        <f t="shared" si="78"/>
        <v>33334.949999999997</v>
      </c>
      <c r="O600" s="3">
        <f t="shared" si="79"/>
        <v>32600.699999999997</v>
      </c>
      <c r="P600" t="s">
        <v>25</v>
      </c>
      <c r="Q600" t="s">
        <v>26</v>
      </c>
      <c r="R600" t="s">
        <v>3650</v>
      </c>
      <c r="S600" t="s">
        <v>4154</v>
      </c>
      <c r="T600" t="s">
        <v>4154</v>
      </c>
      <c r="U600">
        <v>6181</v>
      </c>
      <c r="V600" s="23">
        <v>44809</v>
      </c>
    </row>
    <row r="601" spans="1:22" x14ac:dyDescent="0.25">
      <c r="A601" t="s">
        <v>621</v>
      </c>
      <c r="B601" s="23">
        <v>44592</v>
      </c>
      <c r="C601" s="23">
        <v>44594</v>
      </c>
      <c r="D601" s="3">
        <v>60</v>
      </c>
      <c r="E601" s="24">
        <v>3574.98</v>
      </c>
      <c r="F601" s="23">
        <v>44653</v>
      </c>
      <c r="G601" s="23">
        <v>44809</v>
      </c>
      <c r="H601" s="21">
        <f t="shared" si="72"/>
        <v>156</v>
      </c>
      <c r="I601" s="5">
        <f t="shared" si="73"/>
        <v>557696.88</v>
      </c>
      <c r="J601" s="3">
        <f t="shared" si="74"/>
        <v>216</v>
      </c>
      <c r="K601" s="22">
        <f t="shared" si="75"/>
        <v>3358.98</v>
      </c>
      <c r="L601" s="3">
        <f t="shared" si="76"/>
        <v>217</v>
      </c>
      <c r="M601" s="3">
        <f t="shared" si="77"/>
        <v>215</v>
      </c>
      <c r="N601" s="3">
        <f t="shared" si="78"/>
        <v>775770.66</v>
      </c>
      <c r="O601" s="3">
        <f t="shared" si="79"/>
        <v>768620.7</v>
      </c>
      <c r="P601" t="s">
        <v>25</v>
      </c>
      <c r="Q601" t="s">
        <v>26</v>
      </c>
      <c r="R601" t="s">
        <v>3650</v>
      </c>
      <c r="S601" t="s">
        <v>4154</v>
      </c>
      <c r="T601" t="s">
        <v>4154</v>
      </c>
      <c r="U601">
        <v>6181</v>
      </c>
      <c r="V601" s="23">
        <v>44809</v>
      </c>
    </row>
    <row r="602" spans="1:22" x14ac:dyDescent="0.25">
      <c r="A602" t="s">
        <v>622</v>
      </c>
      <c r="B602" s="23">
        <v>44593</v>
      </c>
      <c r="C602" s="23">
        <v>44595</v>
      </c>
      <c r="D602" s="3">
        <v>60</v>
      </c>
      <c r="E602" s="24">
        <v>11228.32</v>
      </c>
      <c r="F602" s="23">
        <v>44654</v>
      </c>
      <c r="G602" s="23">
        <v>44809</v>
      </c>
      <c r="H602" s="21">
        <f t="shared" si="72"/>
        <v>155</v>
      </c>
      <c r="I602" s="5">
        <f t="shared" si="73"/>
        <v>1740389.5999999999</v>
      </c>
      <c r="J602" s="3">
        <f t="shared" si="74"/>
        <v>215</v>
      </c>
      <c r="K602" s="22">
        <f t="shared" si="75"/>
        <v>11013.32</v>
      </c>
      <c r="L602" s="3">
        <f t="shared" si="76"/>
        <v>216</v>
      </c>
      <c r="M602" s="3">
        <f t="shared" si="77"/>
        <v>214</v>
      </c>
      <c r="N602" s="3">
        <f t="shared" si="78"/>
        <v>2425317.12</v>
      </c>
      <c r="O602" s="3">
        <f t="shared" si="79"/>
        <v>2402860.48</v>
      </c>
      <c r="P602" t="s">
        <v>25</v>
      </c>
      <c r="Q602" t="s">
        <v>26</v>
      </c>
      <c r="R602" t="s">
        <v>3650</v>
      </c>
      <c r="S602" t="s">
        <v>4154</v>
      </c>
      <c r="T602" t="s">
        <v>4154</v>
      </c>
      <c r="U602">
        <v>6181</v>
      </c>
      <c r="V602" s="23">
        <v>44809</v>
      </c>
    </row>
    <row r="603" spans="1:22" x14ac:dyDescent="0.25">
      <c r="A603" t="s">
        <v>623</v>
      </c>
      <c r="B603" s="23">
        <v>44593</v>
      </c>
      <c r="C603" s="23">
        <v>44595</v>
      </c>
      <c r="D603" s="3">
        <v>60</v>
      </c>
      <c r="E603" s="24">
        <v>21351.3</v>
      </c>
      <c r="F603" s="23">
        <v>44654</v>
      </c>
      <c r="G603" s="23">
        <v>44809</v>
      </c>
      <c r="H603" s="21">
        <f t="shared" si="72"/>
        <v>155</v>
      </c>
      <c r="I603" s="5">
        <f t="shared" si="73"/>
        <v>3309451.5</v>
      </c>
      <c r="J603" s="3">
        <f t="shared" si="74"/>
        <v>215</v>
      </c>
      <c r="K603" s="22">
        <f t="shared" si="75"/>
        <v>21136.3</v>
      </c>
      <c r="L603" s="3">
        <f t="shared" si="76"/>
        <v>216</v>
      </c>
      <c r="M603" s="3">
        <f t="shared" si="77"/>
        <v>214</v>
      </c>
      <c r="N603" s="3">
        <f t="shared" si="78"/>
        <v>4611880.8</v>
      </c>
      <c r="O603" s="3">
        <f t="shared" si="79"/>
        <v>4569178.2</v>
      </c>
      <c r="P603" t="s">
        <v>25</v>
      </c>
      <c r="Q603" t="s">
        <v>26</v>
      </c>
      <c r="R603" t="s">
        <v>3650</v>
      </c>
      <c r="S603" t="s">
        <v>4154</v>
      </c>
      <c r="T603" t="s">
        <v>4154</v>
      </c>
      <c r="U603">
        <v>6181</v>
      </c>
      <c r="V603" s="23">
        <v>44809</v>
      </c>
    </row>
    <row r="604" spans="1:22" x14ac:dyDescent="0.25">
      <c r="A604" t="s">
        <v>624</v>
      </c>
      <c r="B604" s="23">
        <v>44594</v>
      </c>
      <c r="C604" s="23">
        <v>44596</v>
      </c>
      <c r="D604" s="3">
        <v>60</v>
      </c>
      <c r="E604" s="24">
        <v>13600</v>
      </c>
      <c r="F604" s="23">
        <v>44655</v>
      </c>
      <c r="G604" s="23">
        <v>44809</v>
      </c>
      <c r="H604" s="21">
        <f t="shared" si="72"/>
        <v>154</v>
      </c>
      <c r="I604" s="5">
        <f t="shared" si="73"/>
        <v>2094400</v>
      </c>
      <c r="J604" s="3">
        <f t="shared" si="74"/>
        <v>214</v>
      </c>
      <c r="K604" s="22">
        <f t="shared" si="75"/>
        <v>13386</v>
      </c>
      <c r="L604" s="3">
        <f t="shared" si="76"/>
        <v>215</v>
      </c>
      <c r="M604" s="3">
        <f t="shared" si="77"/>
        <v>213</v>
      </c>
      <c r="N604" s="3">
        <f t="shared" si="78"/>
        <v>2924000</v>
      </c>
      <c r="O604" s="3">
        <f t="shared" si="79"/>
        <v>2896800</v>
      </c>
      <c r="P604" t="s">
        <v>25</v>
      </c>
      <c r="Q604" t="s">
        <v>26</v>
      </c>
      <c r="R604" t="s">
        <v>3650</v>
      </c>
      <c r="S604" t="s">
        <v>4154</v>
      </c>
      <c r="T604" t="s">
        <v>4154</v>
      </c>
      <c r="U604">
        <v>6181</v>
      </c>
      <c r="V604" s="23">
        <v>44809</v>
      </c>
    </row>
    <row r="605" spans="1:22" x14ac:dyDescent="0.25">
      <c r="A605" t="s">
        <v>625</v>
      </c>
      <c r="B605" s="23">
        <v>44595</v>
      </c>
      <c r="C605" s="23">
        <v>44596</v>
      </c>
      <c r="D605" s="3">
        <v>60</v>
      </c>
      <c r="E605" s="24">
        <v>7426.74</v>
      </c>
      <c r="F605" s="23">
        <v>44656</v>
      </c>
      <c r="G605" s="23">
        <v>44809</v>
      </c>
      <c r="H605" s="21">
        <f t="shared" si="72"/>
        <v>153</v>
      </c>
      <c r="I605" s="5">
        <f t="shared" si="73"/>
        <v>1136291.22</v>
      </c>
      <c r="J605" s="3">
        <f t="shared" si="74"/>
        <v>213</v>
      </c>
      <c r="K605" s="22">
        <f t="shared" si="75"/>
        <v>7213.74</v>
      </c>
      <c r="L605" s="3">
        <f t="shared" si="76"/>
        <v>214</v>
      </c>
      <c r="M605" s="3">
        <f t="shared" si="77"/>
        <v>213</v>
      </c>
      <c r="N605" s="3">
        <f t="shared" si="78"/>
        <v>1589322.3599999999</v>
      </c>
      <c r="O605" s="3">
        <f t="shared" si="79"/>
        <v>1581895.6199999999</v>
      </c>
      <c r="P605" t="s">
        <v>25</v>
      </c>
      <c r="Q605" t="s">
        <v>26</v>
      </c>
      <c r="R605" t="s">
        <v>3650</v>
      </c>
      <c r="S605" t="s">
        <v>4154</v>
      </c>
      <c r="T605" t="s">
        <v>4154</v>
      </c>
      <c r="U605">
        <v>6181</v>
      </c>
      <c r="V605" s="23">
        <v>44809</v>
      </c>
    </row>
    <row r="606" spans="1:22" x14ac:dyDescent="0.25">
      <c r="A606" t="s">
        <v>626</v>
      </c>
      <c r="B606" s="23">
        <v>44595</v>
      </c>
      <c r="C606" s="23">
        <v>44596</v>
      </c>
      <c r="D606" s="3">
        <v>60</v>
      </c>
      <c r="E606" s="24">
        <v>10675.65</v>
      </c>
      <c r="F606" s="23">
        <v>44656</v>
      </c>
      <c r="G606" s="23">
        <v>44809</v>
      </c>
      <c r="H606" s="21">
        <f t="shared" si="72"/>
        <v>153</v>
      </c>
      <c r="I606" s="5">
        <f t="shared" si="73"/>
        <v>1633374.45</v>
      </c>
      <c r="J606" s="3">
        <f t="shared" si="74"/>
        <v>213</v>
      </c>
      <c r="K606" s="22">
        <f t="shared" si="75"/>
        <v>10462.65</v>
      </c>
      <c r="L606" s="3">
        <f t="shared" si="76"/>
        <v>214</v>
      </c>
      <c r="M606" s="3">
        <f t="shared" si="77"/>
        <v>213</v>
      </c>
      <c r="N606" s="3">
        <f t="shared" si="78"/>
        <v>2284589.1</v>
      </c>
      <c r="O606" s="3">
        <f t="shared" si="79"/>
        <v>2273913.4499999997</v>
      </c>
      <c r="P606" t="s">
        <v>25</v>
      </c>
      <c r="Q606" t="s">
        <v>26</v>
      </c>
      <c r="R606" t="s">
        <v>3650</v>
      </c>
      <c r="S606" t="s">
        <v>4154</v>
      </c>
      <c r="T606" t="s">
        <v>4154</v>
      </c>
      <c r="U606">
        <v>6181</v>
      </c>
      <c r="V606" s="23">
        <v>44809</v>
      </c>
    </row>
    <row r="607" spans="1:22" x14ac:dyDescent="0.25">
      <c r="A607" t="s">
        <v>627</v>
      </c>
      <c r="B607" s="23">
        <v>44596</v>
      </c>
      <c r="C607" s="23">
        <v>44601</v>
      </c>
      <c r="D607" s="3">
        <v>60</v>
      </c>
      <c r="E607" s="24">
        <v>800</v>
      </c>
      <c r="F607" s="23">
        <v>44659</v>
      </c>
      <c r="G607" s="23">
        <v>44809</v>
      </c>
      <c r="H607" s="21">
        <f t="shared" si="72"/>
        <v>150</v>
      </c>
      <c r="I607" s="5">
        <f t="shared" si="73"/>
        <v>120000</v>
      </c>
      <c r="J607" s="3">
        <f t="shared" si="74"/>
        <v>210</v>
      </c>
      <c r="K607" s="22">
        <f t="shared" si="75"/>
        <v>590</v>
      </c>
      <c r="L607" s="3">
        <f t="shared" si="76"/>
        <v>213</v>
      </c>
      <c r="M607" s="3">
        <f t="shared" si="77"/>
        <v>208</v>
      </c>
      <c r="N607" s="3">
        <f t="shared" si="78"/>
        <v>170400</v>
      </c>
      <c r="O607" s="3">
        <f t="shared" si="79"/>
        <v>166400</v>
      </c>
      <c r="P607" t="s">
        <v>25</v>
      </c>
      <c r="Q607" t="s">
        <v>26</v>
      </c>
      <c r="R607" t="s">
        <v>3650</v>
      </c>
      <c r="S607" t="s">
        <v>4154</v>
      </c>
      <c r="T607" t="s">
        <v>4154</v>
      </c>
      <c r="U607">
        <v>6181</v>
      </c>
      <c r="V607" s="23">
        <v>44809</v>
      </c>
    </row>
    <row r="608" spans="1:22" x14ac:dyDescent="0.25">
      <c r="A608" t="s">
        <v>628</v>
      </c>
      <c r="B608" s="23">
        <v>44602</v>
      </c>
      <c r="C608" s="23">
        <v>44606</v>
      </c>
      <c r="D608" s="3">
        <v>60</v>
      </c>
      <c r="E608" s="24">
        <v>10240.049999999999</v>
      </c>
      <c r="F608" s="23">
        <v>44663</v>
      </c>
      <c r="G608" s="23">
        <v>44809</v>
      </c>
      <c r="H608" s="21">
        <f t="shared" si="72"/>
        <v>146</v>
      </c>
      <c r="I608" s="5">
        <f t="shared" si="73"/>
        <v>1495047.2999999998</v>
      </c>
      <c r="J608" s="3">
        <f t="shared" si="74"/>
        <v>206</v>
      </c>
      <c r="K608" s="22">
        <f t="shared" si="75"/>
        <v>10034.049999999999</v>
      </c>
      <c r="L608" s="3">
        <f t="shared" si="76"/>
        <v>207</v>
      </c>
      <c r="M608" s="3">
        <f t="shared" si="77"/>
        <v>203</v>
      </c>
      <c r="N608" s="3">
        <f t="shared" si="78"/>
        <v>2119690.3499999996</v>
      </c>
      <c r="O608" s="3">
        <f t="shared" si="79"/>
        <v>2078730.15</v>
      </c>
      <c r="P608" t="s">
        <v>25</v>
      </c>
      <c r="Q608" t="s">
        <v>26</v>
      </c>
      <c r="R608" t="s">
        <v>3650</v>
      </c>
      <c r="S608" t="s">
        <v>4154</v>
      </c>
      <c r="T608" t="s">
        <v>4154</v>
      </c>
      <c r="U608">
        <v>6181</v>
      </c>
      <c r="V608" s="23">
        <v>44809</v>
      </c>
    </row>
    <row r="609" spans="1:22" x14ac:dyDescent="0.25">
      <c r="A609" t="s">
        <v>629</v>
      </c>
      <c r="B609" s="23">
        <v>44602</v>
      </c>
      <c r="C609" s="23">
        <v>44606</v>
      </c>
      <c r="D609" s="3">
        <v>60</v>
      </c>
      <c r="E609" s="24">
        <v>2544.4</v>
      </c>
      <c r="F609" s="23">
        <v>44663</v>
      </c>
      <c r="G609" s="23">
        <v>44809</v>
      </c>
      <c r="H609" s="21">
        <f t="shared" si="72"/>
        <v>146</v>
      </c>
      <c r="I609" s="5">
        <f t="shared" si="73"/>
        <v>371482.4</v>
      </c>
      <c r="J609" s="3">
        <f t="shared" si="74"/>
        <v>206</v>
      </c>
      <c r="K609" s="22">
        <f t="shared" si="75"/>
        <v>2338.4</v>
      </c>
      <c r="L609" s="3">
        <f t="shared" si="76"/>
        <v>207</v>
      </c>
      <c r="M609" s="3">
        <f t="shared" si="77"/>
        <v>203</v>
      </c>
      <c r="N609" s="3">
        <f t="shared" si="78"/>
        <v>526690.80000000005</v>
      </c>
      <c r="O609" s="3">
        <f t="shared" si="79"/>
        <v>516513.2</v>
      </c>
      <c r="P609" t="s">
        <v>25</v>
      </c>
      <c r="Q609" t="s">
        <v>26</v>
      </c>
      <c r="R609" t="s">
        <v>3650</v>
      </c>
      <c r="S609" t="s">
        <v>4154</v>
      </c>
      <c r="T609" t="s">
        <v>4154</v>
      </c>
      <c r="U609">
        <v>6181</v>
      </c>
      <c r="V609" s="23">
        <v>44809</v>
      </c>
    </row>
    <row r="610" spans="1:22" x14ac:dyDescent="0.25">
      <c r="A610" t="s">
        <v>630</v>
      </c>
      <c r="B610" s="23">
        <v>44809</v>
      </c>
      <c r="C610" s="23">
        <v>44816</v>
      </c>
      <c r="D610" s="3">
        <v>60</v>
      </c>
      <c r="E610" s="24">
        <v>125784.27</v>
      </c>
      <c r="F610" s="23">
        <v>44870</v>
      </c>
      <c r="G610" s="23">
        <v>44817</v>
      </c>
      <c r="H610" s="21">
        <f t="shared" si="72"/>
        <v>-53</v>
      </c>
      <c r="I610" s="5">
        <f t="shared" si="73"/>
        <v>-6666566.3100000005</v>
      </c>
      <c r="J610" s="3">
        <f t="shared" si="74"/>
        <v>7</v>
      </c>
      <c r="K610" s="22">
        <f t="shared" si="75"/>
        <v>125777.27</v>
      </c>
      <c r="L610" s="3">
        <f t="shared" si="76"/>
        <v>8</v>
      </c>
      <c r="M610" s="3">
        <f t="shared" si="77"/>
        <v>1</v>
      </c>
      <c r="N610" s="3">
        <f t="shared" si="78"/>
        <v>1006274.16</v>
      </c>
      <c r="O610" s="3">
        <f t="shared" si="79"/>
        <v>125784.27</v>
      </c>
      <c r="P610" t="s">
        <v>25</v>
      </c>
      <c r="Q610" t="s">
        <v>26</v>
      </c>
      <c r="R610" t="s">
        <v>3650</v>
      </c>
      <c r="S610" t="s">
        <v>4154</v>
      </c>
      <c r="T610" t="s">
        <v>4154</v>
      </c>
      <c r="U610">
        <v>6413</v>
      </c>
      <c r="V610" s="23">
        <v>44817</v>
      </c>
    </row>
    <row r="611" spans="1:22" x14ac:dyDescent="0.25">
      <c r="A611" t="s">
        <v>631</v>
      </c>
      <c r="B611" s="23">
        <v>44809</v>
      </c>
      <c r="C611" s="23">
        <v>44816</v>
      </c>
      <c r="D611" s="3">
        <v>60</v>
      </c>
      <c r="E611" s="24">
        <v>11826.98</v>
      </c>
      <c r="F611" s="23">
        <v>44870</v>
      </c>
      <c r="G611" s="23">
        <v>44817</v>
      </c>
      <c r="H611" s="21">
        <f t="shared" si="72"/>
        <v>-53</v>
      </c>
      <c r="I611" s="5">
        <f t="shared" si="73"/>
        <v>-626829.93999999994</v>
      </c>
      <c r="J611" s="3">
        <f t="shared" si="74"/>
        <v>7</v>
      </c>
      <c r="K611" s="22">
        <f t="shared" si="75"/>
        <v>11819.98</v>
      </c>
      <c r="L611" s="3">
        <f t="shared" si="76"/>
        <v>8</v>
      </c>
      <c r="M611" s="3">
        <f t="shared" si="77"/>
        <v>1</v>
      </c>
      <c r="N611" s="3">
        <f t="shared" si="78"/>
        <v>94615.84</v>
      </c>
      <c r="O611" s="3">
        <f t="shared" si="79"/>
        <v>11826.98</v>
      </c>
      <c r="P611" t="s">
        <v>25</v>
      </c>
      <c r="Q611" t="s">
        <v>26</v>
      </c>
      <c r="R611" t="s">
        <v>3650</v>
      </c>
      <c r="S611" t="s">
        <v>4154</v>
      </c>
      <c r="T611" t="s">
        <v>4154</v>
      </c>
      <c r="U611">
        <v>6413</v>
      </c>
      <c r="V611" s="23">
        <v>44817</v>
      </c>
    </row>
    <row r="612" spans="1:22" x14ac:dyDescent="0.25">
      <c r="A612" t="s">
        <v>632</v>
      </c>
      <c r="B612" s="23">
        <v>44704</v>
      </c>
      <c r="C612" s="23">
        <v>44711</v>
      </c>
      <c r="D612" s="3">
        <v>60</v>
      </c>
      <c r="E612" s="24">
        <v>5636.64</v>
      </c>
      <c r="F612" s="23">
        <v>44768</v>
      </c>
      <c r="G612" s="23">
        <v>44746</v>
      </c>
      <c r="H612" s="21">
        <f t="shared" si="72"/>
        <v>-22</v>
      </c>
      <c r="I612" s="5">
        <f t="shared" si="73"/>
        <v>-124006.08</v>
      </c>
      <c r="J612" s="3">
        <f t="shared" si="74"/>
        <v>38</v>
      </c>
      <c r="K612" s="22">
        <f t="shared" si="75"/>
        <v>5598.64</v>
      </c>
      <c r="L612" s="3">
        <f t="shared" si="76"/>
        <v>42</v>
      </c>
      <c r="M612" s="3">
        <f t="shared" si="77"/>
        <v>35</v>
      </c>
      <c r="N612" s="3">
        <f t="shared" si="78"/>
        <v>236738.88</v>
      </c>
      <c r="O612" s="3">
        <f t="shared" si="79"/>
        <v>197282.40000000002</v>
      </c>
      <c r="P612" t="s">
        <v>25</v>
      </c>
      <c r="Q612" t="s">
        <v>26</v>
      </c>
      <c r="R612" t="s">
        <v>3651</v>
      </c>
      <c r="T612" t="s">
        <v>4155</v>
      </c>
      <c r="U612">
        <v>4627</v>
      </c>
      <c r="V612" s="23">
        <v>44746</v>
      </c>
    </row>
    <row r="613" spans="1:22" x14ac:dyDescent="0.25">
      <c r="A613" t="s">
        <v>633</v>
      </c>
      <c r="B613" s="23">
        <v>44735</v>
      </c>
      <c r="C613" s="23">
        <v>44742</v>
      </c>
      <c r="D613" s="3">
        <v>60</v>
      </c>
      <c r="E613" s="24">
        <v>5278.11</v>
      </c>
      <c r="F613" s="23">
        <v>44801</v>
      </c>
      <c r="G613" s="23">
        <v>44777</v>
      </c>
      <c r="H613" s="21">
        <f t="shared" si="72"/>
        <v>-24</v>
      </c>
      <c r="I613" s="5">
        <f t="shared" si="73"/>
        <v>-126674.63999999998</v>
      </c>
      <c r="J613" s="3">
        <f t="shared" si="74"/>
        <v>36</v>
      </c>
      <c r="K613" s="22">
        <f t="shared" si="75"/>
        <v>5242.1099999999997</v>
      </c>
      <c r="L613" s="3">
        <f t="shared" si="76"/>
        <v>42</v>
      </c>
      <c r="M613" s="3">
        <f t="shared" si="77"/>
        <v>35</v>
      </c>
      <c r="N613" s="3">
        <f t="shared" si="78"/>
        <v>221680.62</v>
      </c>
      <c r="O613" s="3">
        <f t="shared" si="79"/>
        <v>184733.84999999998</v>
      </c>
      <c r="P613" t="s">
        <v>25</v>
      </c>
      <c r="Q613" t="s">
        <v>26</v>
      </c>
      <c r="R613" t="s">
        <v>3651</v>
      </c>
      <c r="T613" t="s">
        <v>4155</v>
      </c>
      <c r="U613">
        <v>5573</v>
      </c>
      <c r="V613" s="23">
        <v>44777</v>
      </c>
    </row>
    <row r="614" spans="1:22" x14ac:dyDescent="0.25">
      <c r="A614" t="s">
        <v>634</v>
      </c>
      <c r="B614" s="23">
        <v>44769</v>
      </c>
      <c r="C614" s="23">
        <v>44774</v>
      </c>
      <c r="D614" s="3">
        <v>60</v>
      </c>
      <c r="E614" s="24">
        <v>5142.3599999999997</v>
      </c>
      <c r="F614" s="23">
        <v>44830</v>
      </c>
      <c r="G614" s="23">
        <v>44803</v>
      </c>
      <c r="H614" s="21">
        <f t="shared" si="72"/>
        <v>-27</v>
      </c>
      <c r="I614" s="5">
        <f t="shared" si="73"/>
        <v>-138843.72</v>
      </c>
      <c r="J614" s="3">
        <f t="shared" si="74"/>
        <v>33</v>
      </c>
      <c r="K614" s="22">
        <f t="shared" si="75"/>
        <v>5109.3599999999997</v>
      </c>
      <c r="L614" s="3">
        <f t="shared" si="76"/>
        <v>34</v>
      </c>
      <c r="M614" s="3">
        <f t="shared" si="77"/>
        <v>29</v>
      </c>
      <c r="N614" s="3">
        <f t="shared" si="78"/>
        <v>174840.24</v>
      </c>
      <c r="O614" s="3">
        <f t="shared" si="79"/>
        <v>149128.44</v>
      </c>
      <c r="P614" t="s">
        <v>25</v>
      </c>
      <c r="Q614" t="s">
        <v>26</v>
      </c>
      <c r="R614" t="s">
        <v>3651</v>
      </c>
      <c r="T614" t="s">
        <v>4155</v>
      </c>
      <c r="U614">
        <v>5993</v>
      </c>
      <c r="V614" s="23">
        <v>44803</v>
      </c>
    </row>
    <row r="615" spans="1:22" x14ac:dyDescent="0.25">
      <c r="A615" t="s">
        <v>635</v>
      </c>
      <c r="B615" s="23">
        <v>44784</v>
      </c>
      <c r="C615" s="23">
        <v>44789</v>
      </c>
      <c r="D615" s="3">
        <v>60</v>
      </c>
      <c r="E615" s="24">
        <v>4879.17</v>
      </c>
      <c r="F615" s="23">
        <v>44846</v>
      </c>
      <c r="G615" s="23">
        <v>44832</v>
      </c>
      <c r="H615" s="21">
        <f t="shared" si="72"/>
        <v>-14</v>
      </c>
      <c r="I615" s="5">
        <f t="shared" si="73"/>
        <v>-68308.38</v>
      </c>
      <c r="J615" s="3">
        <f t="shared" si="74"/>
        <v>46</v>
      </c>
      <c r="K615" s="22">
        <f t="shared" si="75"/>
        <v>4833.17</v>
      </c>
      <c r="L615" s="3">
        <f t="shared" si="76"/>
        <v>48</v>
      </c>
      <c r="M615" s="3">
        <f t="shared" si="77"/>
        <v>43</v>
      </c>
      <c r="N615" s="3">
        <f t="shared" si="78"/>
        <v>234200.16</v>
      </c>
      <c r="O615" s="3">
        <f t="shared" si="79"/>
        <v>209804.31</v>
      </c>
      <c r="P615" t="s">
        <v>25</v>
      </c>
      <c r="Q615" t="s">
        <v>26</v>
      </c>
      <c r="R615" t="s">
        <v>3651</v>
      </c>
      <c r="T615" t="s">
        <v>4155</v>
      </c>
      <c r="U615">
        <v>6848</v>
      </c>
      <c r="V615" s="23">
        <v>44832</v>
      </c>
    </row>
    <row r="616" spans="1:22" x14ac:dyDescent="0.25">
      <c r="A616" t="s">
        <v>636</v>
      </c>
      <c r="B616" s="23">
        <v>44484</v>
      </c>
      <c r="C616" s="23">
        <v>44488</v>
      </c>
      <c r="D616" s="3">
        <v>60</v>
      </c>
      <c r="E616" s="24">
        <v>5475</v>
      </c>
      <c r="F616" s="23">
        <v>44547</v>
      </c>
      <c r="G616" s="23">
        <v>44776</v>
      </c>
      <c r="H616" s="21">
        <f t="shared" si="72"/>
        <v>229</v>
      </c>
      <c r="I616" s="5">
        <f t="shared" si="73"/>
        <v>1253775</v>
      </c>
      <c r="J616" s="3">
        <f t="shared" si="74"/>
        <v>289</v>
      </c>
      <c r="K616" s="22">
        <f t="shared" si="75"/>
        <v>5186</v>
      </c>
      <c r="L616" s="3">
        <f t="shared" si="76"/>
        <v>292</v>
      </c>
      <c r="M616" s="3">
        <f t="shared" si="77"/>
        <v>288</v>
      </c>
      <c r="N616" s="3">
        <f t="shared" si="78"/>
        <v>1598700</v>
      </c>
      <c r="O616" s="3">
        <f t="shared" si="79"/>
        <v>1576800</v>
      </c>
      <c r="P616" t="s">
        <v>25</v>
      </c>
      <c r="Q616" t="s">
        <v>26</v>
      </c>
      <c r="R616" t="s">
        <v>3652</v>
      </c>
      <c r="S616" t="s">
        <v>4156</v>
      </c>
      <c r="T616" t="s">
        <v>4156</v>
      </c>
      <c r="U616">
        <v>5497</v>
      </c>
      <c r="V616" s="23">
        <v>44776</v>
      </c>
    </row>
    <row r="617" spans="1:22" x14ac:dyDescent="0.25">
      <c r="A617" t="s">
        <v>637</v>
      </c>
      <c r="B617" s="23">
        <v>44505</v>
      </c>
      <c r="C617" s="23">
        <v>44510</v>
      </c>
      <c r="D617" s="3">
        <v>60</v>
      </c>
      <c r="E617" s="24">
        <v>1260</v>
      </c>
      <c r="F617" s="23">
        <v>44569</v>
      </c>
      <c r="G617" s="23">
        <v>44776</v>
      </c>
      <c r="H617" s="21">
        <f t="shared" si="72"/>
        <v>207</v>
      </c>
      <c r="I617" s="5">
        <f t="shared" si="73"/>
        <v>260820</v>
      </c>
      <c r="J617" s="3">
        <f t="shared" si="74"/>
        <v>267</v>
      </c>
      <c r="K617" s="22">
        <f t="shared" si="75"/>
        <v>993</v>
      </c>
      <c r="L617" s="3">
        <f t="shared" si="76"/>
        <v>271</v>
      </c>
      <c r="M617" s="3">
        <f t="shared" si="77"/>
        <v>266</v>
      </c>
      <c r="N617" s="3">
        <f t="shared" si="78"/>
        <v>341460</v>
      </c>
      <c r="O617" s="3">
        <f t="shared" si="79"/>
        <v>335160</v>
      </c>
      <c r="P617" t="s">
        <v>25</v>
      </c>
      <c r="Q617" t="s">
        <v>26</v>
      </c>
      <c r="R617" t="s">
        <v>3652</v>
      </c>
      <c r="S617" t="s">
        <v>4156</v>
      </c>
      <c r="T617" t="s">
        <v>4156</v>
      </c>
      <c r="U617">
        <v>5497</v>
      </c>
      <c r="V617" s="23">
        <v>44776</v>
      </c>
    </row>
    <row r="618" spans="1:22" x14ac:dyDescent="0.25">
      <c r="A618" t="s">
        <v>638</v>
      </c>
      <c r="B618" s="23">
        <v>43641</v>
      </c>
      <c r="C618" s="23">
        <v>43727</v>
      </c>
      <c r="D618" s="3">
        <v>60</v>
      </c>
      <c r="E618" s="24">
        <v>2900</v>
      </c>
      <c r="F618" s="23">
        <v>43786</v>
      </c>
      <c r="G618" s="23">
        <v>44750</v>
      </c>
      <c r="H618" s="21">
        <f t="shared" si="72"/>
        <v>964</v>
      </c>
      <c r="I618" s="5">
        <f t="shared" si="73"/>
        <v>2795600</v>
      </c>
      <c r="J618" s="3">
        <f t="shared" si="74"/>
        <v>1024</v>
      </c>
      <c r="K618" s="22">
        <f t="shared" si="75"/>
        <v>1876</v>
      </c>
      <c r="L618" s="3">
        <f t="shared" si="76"/>
        <v>1109</v>
      </c>
      <c r="M618" s="3">
        <f t="shared" si="77"/>
        <v>1023</v>
      </c>
      <c r="N618" s="3">
        <f t="shared" si="78"/>
        <v>3216100</v>
      </c>
      <c r="O618" s="3">
        <f t="shared" si="79"/>
        <v>2966700</v>
      </c>
      <c r="P618" t="s">
        <v>25</v>
      </c>
      <c r="Q618" t="s">
        <v>26</v>
      </c>
      <c r="R618" t="s">
        <v>3653</v>
      </c>
      <c r="S618" t="s">
        <v>4157</v>
      </c>
      <c r="T618" t="s">
        <v>4158</v>
      </c>
      <c r="U618">
        <v>4807</v>
      </c>
      <c r="V618" s="23">
        <v>44750</v>
      </c>
    </row>
    <row r="619" spans="1:22" x14ac:dyDescent="0.25">
      <c r="A619" t="s">
        <v>639</v>
      </c>
      <c r="B619" s="23">
        <v>43641</v>
      </c>
      <c r="C619" s="23">
        <v>43727</v>
      </c>
      <c r="D619" s="3">
        <v>60</v>
      </c>
      <c r="E619" s="24">
        <v>2900</v>
      </c>
      <c r="F619" s="23">
        <v>43786</v>
      </c>
      <c r="G619" s="23">
        <v>44750</v>
      </c>
      <c r="H619" s="21">
        <f t="shared" si="72"/>
        <v>964</v>
      </c>
      <c r="I619" s="5">
        <f t="shared" si="73"/>
        <v>2795600</v>
      </c>
      <c r="J619" s="3">
        <f t="shared" si="74"/>
        <v>1024</v>
      </c>
      <c r="K619" s="22">
        <f t="shared" si="75"/>
        <v>1876</v>
      </c>
      <c r="L619" s="3">
        <f t="shared" si="76"/>
        <v>1109</v>
      </c>
      <c r="M619" s="3">
        <f t="shared" si="77"/>
        <v>1023</v>
      </c>
      <c r="N619" s="3">
        <f t="shared" si="78"/>
        <v>3216100</v>
      </c>
      <c r="O619" s="3">
        <f t="shared" si="79"/>
        <v>2966700</v>
      </c>
      <c r="P619" t="s">
        <v>25</v>
      </c>
      <c r="Q619" t="s">
        <v>26</v>
      </c>
      <c r="R619" t="s">
        <v>3653</v>
      </c>
      <c r="S619" t="s">
        <v>4157</v>
      </c>
      <c r="T619" t="s">
        <v>4158</v>
      </c>
      <c r="U619">
        <v>4807</v>
      </c>
      <c r="V619" s="23">
        <v>44750</v>
      </c>
    </row>
    <row r="620" spans="1:22" x14ac:dyDescent="0.25">
      <c r="A620" t="s">
        <v>640</v>
      </c>
      <c r="B620" s="23">
        <v>43649</v>
      </c>
      <c r="C620" s="23">
        <v>43655</v>
      </c>
      <c r="D620" s="3">
        <v>60</v>
      </c>
      <c r="E620" s="24">
        <v>8970</v>
      </c>
      <c r="F620" s="23">
        <v>43710</v>
      </c>
      <c r="G620" s="23">
        <v>44750</v>
      </c>
      <c r="H620" s="21">
        <f t="shared" si="72"/>
        <v>1040</v>
      </c>
      <c r="I620" s="5">
        <f t="shared" si="73"/>
        <v>9328800</v>
      </c>
      <c r="J620" s="3">
        <f t="shared" si="74"/>
        <v>1100</v>
      </c>
      <c r="K620" s="22">
        <f t="shared" si="75"/>
        <v>7870</v>
      </c>
      <c r="L620" s="3">
        <f t="shared" si="76"/>
        <v>1101</v>
      </c>
      <c r="M620" s="3">
        <f t="shared" si="77"/>
        <v>1095</v>
      </c>
      <c r="N620" s="3">
        <f t="shared" si="78"/>
        <v>9875970</v>
      </c>
      <c r="O620" s="3">
        <f t="shared" si="79"/>
        <v>9822150</v>
      </c>
      <c r="P620" t="s">
        <v>25</v>
      </c>
      <c r="Q620" t="s">
        <v>26</v>
      </c>
      <c r="R620" t="s">
        <v>3653</v>
      </c>
      <c r="S620" t="s">
        <v>4157</v>
      </c>
      <c r="T620" t="s">
        <v>4158</v>
      </c>
      <c r="U620">
        <v>4807</v>
      </c>
      <c r="V620" s="23">
        <v>44750</v>
      </c>
    </row>
    <row r="621" spans="1:22" x14ac:dyDescent="0.25">
      <c r="A621" t="s">
        <v>641</v>
      </c>
      <c r="B621" s="23">
        <v>43650</v>
      </c>
      <c r="C621" s="23">
        <v>43656</v>
      </c>
      <c r="D621" s="3">
        <v>60</v>
      </c>
      <c r="E621" s="24">
        <v>6246</v>
      </c>
      <c r="F621" s="23">
        <v>43712</v>
      </c>
      <c r="G621" s="23">
        <v>44750</v>
      </c>
      <c r="H621" s="21">
        <f t="shared" si="72"/>
        <v>1038</v>
      </c>
      <c r="I621" s="5">
        <f t="shared" si="73"/>
        <v>6483348</v>
      </c>
      <c r="J621" s="3">
        <f t="shared" si="74"/>
        <v>1098</v>
      </c>
      <c r="K621" s="22">
        <f t="shared" si="75"/>
        <v>5148</v>
      </c>
      <c r="L621" s="3">
        <f t="shared" si="76"/>
        <v>1100</v>
      </c>
      <c r="M621" s="3">
        <f t="shared" si="77"/>
        <v>1094</v>
      </c>
      <c r="N621" s="3">
        <f t="shared" si="78"/>
        <v>6870600</v>
      </c>
      <c r="O621" s="3">
        <f t="shared" si="79"/>
        <v>6833124</v>
      </c>
      <c r="P621" t="s">
        <v>25</v>
      </c>
      <c r="Q621" t="s">
        <v>26</v>
      </c>
      <c r="R621" t="s">
        <v>3653</v>
      </c>
      <c r="S621" t="s">
        <v>4157</v>
      </c>
      <c r="T621" t="s">
        <v>4158</v>
      </c>
      <c r="U621">
        <v>4807</v>
      </c>
      <c r="V621" s="23">
        <v>44750</v>
      </c>
    </row>
    <row r="622" spans="1:22" x14ac:dyDescent="0.25">
      <c r="A622" t="s">
        <v>642</v>
      </c>
      <c r="B622" s="23">
        <v>43678</v>
      </c>
      <c r="C622" s="23">
        <v>43679</v>
      </c>
      <c r="D622" s="3">
        <v>60</v>
      </c>
      <c r="E622" s="24">
        <v>600</v>
      </c>
      <c r="F622" s="23">
        <v>43739</v>
      </c>
      <c r="G622" s="23">
        <v>44750</v>
      </c>
      <c r="H622" s="21">
        <f t="shared" si="72"/>
        <v>1011</v>
      </c>
      <c r="I622" s="5">
        <f t="shared" si="73"/>
        <v>606600</v>
      </c>
      <c r="J622" s="3">
        <f t="shared" si="74"/>
        <v>1071</v>
      </c>
      <c r="K622" s="22">
        <f t="shared" si="75"/>
        <v>-471</v>
      </c>
      <c r="L622" s="3">
        <f t="shared" si="76"/>
        <v>1072</v>
      </c>
      <c r="M622" s="3">
        <f t="shared" si="77"/>
        <v>1071</v>
      </c>
      <c r="N622" s="3">
        <f t="shared" si="78"/>
        <v>643200</v>
      </c>
      <c r="O622" s="3">
        <f t="shared" si="79"/>
        <v>642600</v>
      </c>
      <c r="P622" t="s">
        <v>25</v>
      </c>
      <c r="Q622" t="s">
        <v>26</v>
      </c>
      <c r="R622" t="s">
        <v>3653</v>
      </c>
      <c r="S622" t="s">
        <v>4157</v>
      </c>
      <c r="T622" t="s">
        <v>4158</v>
      </c>
      <c r="U622">
        <v>4807</v>
      </c>
      <c r="V622" s="23">
        <v>44750</v>
      </c>
    </row>
    <row r="623" spans="1:22" x14ac:dyDescent="0.25">
      <c r="A623" t="s">
        <v>643</v>
      </c>
      <c r="B623" s="23">
        <v>43679</v>
      </c>
      <c r="C623" s="23">
        <v>43683</v>
      </c>
      <c r="D623" s="3">
        <v>60</v>
      </c>
      <c r="E623" s="24">
        <v>2900</v>
      </c>
      <c r="F623" s="23">
        <v>43742</v>
      </c>
      <c r="G623" s="23">
        <v>44750</v>
      </c>
      <c r="H623" s="21">
        <f t="shared" si="72"/>
        <v>1008</v>
      </c>
      <c r="I623" s="5">
        <f t="shared" si="73"/>
        <v>2923200</v>
      </c>
      <c r="J623" s="3">
        <f t="shared" si="74"/>
        <v>1068</v>
      </c>
      <c r="K623" s="22">
        <f t="shared" si="75"/>
        <v>1832</v>
      </c>
      <c r="L623" s="3">
        <f t="shared" si="76"/>
        <v>1071</v>
      </c>
      <c r="M623" s="3">
        <f t="shared" si="77"/>
        <v>1067</v>
      </c>
      <c r="N623" s="3">
        <f t="shared" si="78"/>
        <v>3105900</v>
      </c>
      <c r="O623" s="3">
        <f t="shared" si="79"/>
        <v>3094300</v>
      </c>
      <c r="P623" t="s">
        <v>25</v>
      </c>
      <c r="Q623" t="s">
        <v>26</v>
      </c>
      <c r="R623" t="s">
        <v>3653</v>
      </c>
      <c r="S623" t="s">
        <v>4157</v>
      </c>
      <c r="T623" t="s">
        <v>4158</v>
      </c>
      <c r="U623">
        <v>4807</v>
      </c>
      <c r="V623" s="23">
        <v>44750</v>
      </c>
    </row>
    <row r="624" spans="1:22" x14ac:dyDescent="0.25">
      <c r="A624" t="s">
        <v>644</v>
      </c>
      <c r="B624" s="23">
        <v>43679</v>
      </c>
      <c r="C624" s="23">
        <v>43683</v>
      </c>
      <c r="D624" s="3">
        <v>60</v>
      </c>
      <c r="E624" s="24">
        <v>2900</v>
      </c>
      <c r="F624" s="23">
        <v>43742</v>
      </c>
      <c r="G624" s="23">
        <v>44750</v>
      </c>
      <c r="H624" s="21">
        <f t="shared" si="72"/>
        <v>1008</v>
      </c>
      <c r="I624" s="5">
        <f t="shared" si="73"/>
        <v>2923200</v>
      </c>
      <c r="J624" s="3">
        <f t="shared" si="74"/>
        <v>1068</v>
      </c>
      <c r="K624" s="22">
        <f t="shared" si="75"/>
        <v>1832</v>
      </c>
      <c r="L624" s="3">
        <f t="shared" si="76"/>
        <v>1071</v>
      </c>
      <c r="M624" s="3">
        <f t="shared" si="77"/>
        <v>1067</v>
      </c>
      <c r="N624" s="3">
        <f t="shared" si="78"/>
        <v>3105900</v>
      </c>
      <c r="O624" s="3">
        <f t="shared" si="79"/>
        <v>3094300</v>
      </c>
      <c r="P624" t="s">
        <v>25</v>
      </c>
      <c r="Q624" t="s">
        <v>26</v>
      </c>
      <c r="R624" t="s">
        <v>3653</v>
      </c>
      <c r="S624" t="s">
        <v>4157</v>
      </c>
      <c r="T624" t="s">
        <v>4158</v>
      </c>
      <c r="U624">
        <v>4807</v>
      </c>
      <c r="V624" s="23">
        <v>44750</v>
      </c>
    </row>
    <row r="625" spans="1:22" x14ac:dyDescent="0.25">
      <c r="A625" t="s">
        <v>645</v>
      </c>
      <c r="B625" s="23">
        <v>43682</v>
      </c>
      <c r="C625" s="23">
        <v>43683</v>
      </c>
      <c r="D625" s="3">
        <v>60</v>
      </c>
      <c r="E625" s="24">
        <v>287.2</v>
      </c>
      <c r="F625" s="23">
        <v>43743</v>
      </c>
      <c r="G625" s="23">
        <v>44750</v>
      </c>
      <c r="H625" s="21">
        <f t="shared" si="72"/>
        <v>1007</v>
      </c>
      <c r="I625" s="5">
        <f t="shared" si="73"/>
        <v>289210.39999999997</v>
      </c>
      <c r="J625" s="3">
        <f t="shared" si="74"/>
        <v>1067</v>
      </c>
      <c r="K625" s="22">
        <f t="shared" si="75"/>
        <v>-779.8</v>
      </c>
      <c r="L625" s="3">
        <f t="shared" si="76"/>
        <v>1068</v>
      </c>
      <c r="M625" s="3">
        <f t="shared" si="77"/>
        <v>1067</v>
      </c>
      <c r="N625" s="3">
        <f t="shared" si="78"/>
        <v>306729.59999999998</v>
      </c>
      <c r="O625" s="3">
        <f t="shared" si="79"/>
        <v>306442.39999999997</v>
      </c>
      <c r="P625" t="s">
        <v>25</v>
      </c>
      <c r="Q625" t="s">
        <v>26</v>
      </c>
      <c r="R625" t="s">
        <v>3653</v>
      </c>
      <c r="S625" t="s">
        <v>4157</v>
      </c>
      <c r="T625" t="s">
        <v>4158</v>
      </c>
      <c r="U625">
        <v>4807</v>
      </c>
      <c r="V625" s="23">
        <v>44750</v>
      </c>
    </row>
    <row r="626" spans="1:22" x14ac:dyDescent="0.25">
      <c r="A626" t="s">
        <v>646</v>
      </c>
      <c r="B626" s="23">
        <v>43685</v>
      </c>
      <c r="C626" s="23">
        <v>43704</v>
      </c>
      <c r="D626" s="3">
        <v>60</v>
      </c>
      <c r="E626" s="24">
        <v>2175</v>
      </c>
      <c r="F626" s="23">
        <v>43746</v>
      </c>
      <c r="G626" s="23">
        <v>44750</v>
      </c>
      <c r="H626" s="21">
        <f t="shared" si="72"/>
        <v>1004</v>
      </c>
      <c r="I626" s="5">
        <f t="shared" si="73"/>
        <v>2183700</v>
      </c>
      <c r="J626" s="3">
        <f t="shared" si="74"/>
        <v>1064</v>
      </c>
      <c r="K626" s="22">
        <f t="shared" si="75"/>
        <v>1111</v>
      </c>
      <c r="L626" s="3">
        <f t="shared" si="76"/>
        <v>1065</v>
      </c>
      <c r="M626" s="3">
        <f t="shared" si="77"/>
        <v>1046</v>
      </c>
      <c r="N626" s="3">
        <f t="shared" si="78"/>
        <v>2316375</v>
      </c>
      <c r="O626" s="3">
        <f t="shared" si="79"/>
        <v>2275050</v>
      </c>
      <c r="P626" t="s">
        <v>25</v>
      </c>
      <c r="Q626" t="s">
        <v>26</v>
      </c>
      <c r="R626" t="s">
        <v>3653</v>
      </c>
      <c r="S626" t="s">
        <v>4157</v>
      </c>
      <c r="T626" t="s">
        <v>4158</v>
      </c>
      <c r="U626">
        <v>4807</v>
      </c>
      <c r="V626" s="23">
        <v>44750</v>
      </c>
    </row>
    <row r="627" spans="1:22" x14ac:dyDescent="0.25">
      <c r="A627" t="s">
        <v>647</v>
      </c>
      <c r="B627" s="23">
        <v>43699</v>
      </c>
      <c r="C627" s="23">
        <v>43704</v>
      </c>
      <c r="D627" s="3">
        <v>60</v>
      </c>
      <c r="E627" s="24">
        <v>2030</v>
      </c>
      <c r="F627" s="23">
        <v>43760</v>
      </c>
      <c r="G627" s="23">
        <v>44750</v>
      </c>
      <c r="H627" s="21">
        <f t="shared" si="72"/>
        <v>990</v>
      </c>
      <c r="I627" s="5">
        <f t="shared" si="73"/>
        <v>2009700</v>
      </c>
      <c r="J627" s="3">
        <f t="shared" si="74"/>
        <v>1050</v>
      </c>
      <c r="K627" s="22">
        <f t="shared" si="75"/>
        <v>980</v>
      </c>
      <c r="L627" s="3">
        <f t="shared" si="76"/>
        <v>1051</v>
      </c>
      <c r="M627" s="3">
        <f t="shared" si="77"/>
        <v>1046</v>
      </c>
      <c r="N627" s="3">
        <f t="shared" si="78"/>
        <v>2133530</v>
      </c>
      <c r="O627" s="3">
        <f t="shared" si="79"/>
        <v>2123380</v>
      </c>
      <c r="P627" t="s">
        <v>25</v>
      </c>
      <c r="Q627" t="s">
        <v>26</v>
      </c>
      <c r="R627" t="s">
        <v>3653</v>
      </c>
      <c r="S627" t="s">
        <v>4157</v>
      </c>
      <c r="T627" t="s">
        <v>4158</v>
      </c>
      <c r="U627">
        <v>4807</v>
      </c>
      <c r="V627" s="23">
        <v>44750</v>
      </c>
    </row>
    <row r="628" spans="1:22" x14ac:dyDescent="0.25">
      <c r="A628" t="s">
        <v>648</v>
      </c>
      <c r="B628" s="23">
        <v>43710</v>
      </c>
      <c r="C628" s="23">
        <v>43715</v>
      </c>
      <c r="D628" s="3">
        <v>60</v>
      </c>
      <c r="E628" s="24">
        <v>1287</v>
      </c>
      <c r="F628" s="23">
        <v>43771</v>
      </c>
      <c r="G628" s="23">
        <v>44750</v>
      </c>
      <c r="H628" s="21">
        <f t="shared" si="72"/>
        <v>979</v>
      </c>
      <c r="I628" s="5">
        <f t="shared" si="73"/>
        <v>1259973</v>
      </c>
      <c r="J628" s="3">
        <f t="shared" si="74"/>
        <v>1039</v>
      </c>
      <c r="K628" s="22">
        <f t="shared" si="75"/>
        <v>248</v>
      </c>
      <c r="L628" s="3">
        <f t="shared" si="76"/>
        <v>1040</v>
      </c>
      <c r="M628" s="3">
        <f t="shared" si="77"/>
        <v>1035</v>
      </c>
      <c r="N628" s="3">
        <f t="shared" si="78"/>
        <v>1338480</v>
      </c>
      <c r="O628" s="3">
        <f t="shared" si="79"/>
        <v>1332045</v>
      </c>
      <c r="P628" t="s">
        <v>25</v>
      </c>
      <c r="Q628" t="s">
        <v>26</v>
      </c>
      <c r="R628" t="s">
        <v>3653</v>
      </c>
      <c r="S628" t="s">
        <v>4157</v>
      </c>
      <c r="T628" t="s">
        <v>4158</v>
      </c>
      <c r="U628">
        <v>4807</v>
      </c>
      <c r="V628" s="23">
        <v>44750</v>
      </c>
    </row>
    <row r="629" spans="1:22" x14ac:dyDescent="0.25">
      <c r="A629" t="s">
        <v>649</v>
      </c>
      <c r="B629" s="23">
        <v>43710</v>
      </c>
      <c r="C629" s="23">
        <v>43727</v>
      </c>
      <c r="D629" s="3">
        <v>60</v>
      </c>
      <c r="E629" s="24">
        <v>2620</v>
      </c>
      <c r="F629" s="23">
        <v>43787</v>
      </c>
      <c r="G629" s="23">
        <v>44750</v>
      </c>
      <c r="H629" s="21">
        <f t="shared" si="72"/>
        <v>963</v>
      </c>
      <c r="I629" s="5">
        <f t="shared" si="73"/>
        <v>2523060</v>
      </c>
      <c r="J629" s="3">
        <f t="shared" si="74"/>
        <v>1023</v>
      </c>
      <c r="K629" s="22">
        <f t="shared" si="75"/>
        <v>1597</v>
      </c>
      <c r="L629" s="3">
        <f t="shared" si="76"/>
        <v>1040</v>
      </c>
      <c r="M629" s="3">
        <f t="shared" si="77"/>
        <v>1023</v>
      </c>
      <c r="N629" s="3">
        <f t="shared" si="78"/>
        <v>2724800</v>
      </c>
      <c r="O629" s="3">
        <f t="shared" si="79"/>
        <v>2680260</v>
      </c>
      <c r="P629" t="s">
        <v>25</v>
      </c>
      <c r="Q629" t="s">
        <v>26</v>
      </c>
      <c r="R629" t="s">
        <v>3653</v>
      </c>
      <c r="S629" t="s">
        <v>4157</v>
      </c>
      <c r="T629" t="s">
        <v>4158</v>
      </c>
      <c r="U629">
        <v>4807</v>
      </c>
      <c r="V629" s="23">
        <v>44750</v>
      </c>
    </row>
    <row r="630" spans="1:22" x14ac:dyDescent="0.25">
      <c r="A630" t="s">
        <v>650</v>
      </c>
      <c r="B630" s="23">
        <v>43713</v>
      </c>
      <c r="C630" s="23">
        <v>43717</v>
      </c>
      <c r="D630" s="3">
        <v>60</v>
      </c>
      <c r="E630" s="24">
        <v>2900</v>
      </c>
      <c r="F630" s="23">
        <v>43774</v>
      </c>
      <c r="G630" s="23">
        <v>44750</v>
      </c>
      <c r="H630" s="21">
        <f t="shared" si="72"/>
        <v>976</v>
      </c>
      <c r="I630" s="5">
        <f t="shared" si="73"/>
        <v>2830400</v>
      </c>
      <c r="J630" s="3">
        <f t="shared" si="74"/>
        <v>1036</v>
      </c>
      <c r="K630" s="22">
        <f t="shared" si="75"/>
        <v>1864</v>
      </c>
      <c r="L630" s="3">
        <f t="shared" si="76"/>
        <v>1037</v>
      </c>
      <c r="M630" s="3">
        <f t="shared" si="77"/>
        <v>1033</v>
      </c>
      <c r="N630" s="3">
        <f t="shared" si="78"/>
        <v>3007300</v>
      </c>
      <c r="O630" s="3">
        <f t="shared" si="79"/>
        <v>2995700</v>
      </c>
      <c r="P630" t="s">
        <v>25</v>
      </c>
      <c r="Q630" t="s">
        <v>26</v>
      </c>
      <c r="R630" t="s">
        <v>3653</v>
      </c>
      <c r="S630" t="s">
        <v>4157</v>
      </c>
      <c r="T630" t="s">
        <v>4158</v>
      </c>
      <c r="U630">
        <v>4807</v>
      </c>
      <c r="V630" s="23">
        <v>44750</v>
      </c>
    </row>
    <row r="631" spans="1:22" x14ac:dyDescent="0.25">
      <c r="A631" t="s">
        <v>651</v>
      </c>
      <c r="B631" s="23">
        <v>43713</v>
      </c>
      <c r="C631" s="23">
        <v>43721</v>
      </c>
      <c r="D631" s="3">
        <v>60</v>
      </c>
      <c r="E631" s="24">
        <v>2030</v>
      </c>
      <c r="F631" s="23">
        <v>43774</v>
      </c>
      <c r="G631" s="23">
        <v>44750</v>
      </c>
      <c r="H631" s="21">
        <f t="shared" si="72"/>
        <v>976</v>
      </c>
      <c r="I631" s="5">
        <f t="shared" si="73"/>
        <v>1981280</v>
      </c>
      <c r="J631" s="3">
        <f t="shared" si="74"/>
        <v>1036</v>
      </c>
      <c r="K631" s="22">
        <f t="shared" si="75"/>
        <v>994</v>
      </c>
      <c r="L631" s="3">
        <f t="shared" si="76"/>
        <v>1037</v>
      </c>
      <c r="M631" s="3">
        <f t="shared" si="77"/>
        <v>1029</v>
      </c>
      <c r="N631" s="3">
        <f t="shared" si="78"/>
        <v>2105110</v>
      </c>
      <c r="O631" s="3">
        <f t="shared" si="79"/>
        <v>2088870</v>
      </c>
      <c r="P631" t="s">
        <v>25</v>
      </c>
      <c r="Q631" t="s">
        <v>26</v>
      </c>
      <c r="R631" t="s">
        <v>3653</v>
      </c>
      <c r="S631" t="s">
        <v>4157</v>
      </c>
      <c r="T631" t="s">
        <v>4158</v>
      </c>
      <c r="U631">
        <v>4807</v>
      </c>
      <c r="V631" s="23">
        <v>44750</v>
      </c>
    </row>
    <row r="632" spans="1:22" x14ac:dyDescent="0.25">
      <c r="A632" t="s">
        <v>652</v>
      </c>
      <c r="B632" s="23">
        <v>43714</v>
      </c>
      <c r="C632" s="23">
        <v>43719</v>
      </c>
      <c r="D632" s="3">
        <v>60</v>
      </c>
      <c r="E632" s="24">
        <v>1795</v>
      </c>
      <c r="F632" s="23">
        <v>43777</v>
      </c>
      <c r="G632" s="23">
        <v>44750</v>
      </c>
      <c r="H632" s="21">
        <f t="shared" si="72"/>
        <v>973</v>
      </c>
      <c r="I632" s="5">
        <f t="shared" si="73"/>
        <v>1746535</v>
      </c>
      <c r="J632" s="3">
        <f t="shared" si="74"/>
        <v>1033</v>
      </c>
      <c r="K632" s="22">
        <f t="shared" si="75"/>
        <v>762</v>
      </c>
      <c r="L632" s="3">
        <f t="shared" si="76"/>
        <v>1036</v>
      </c>
      <c r="M632" s="3">
        <f t="shared" si="77"/>
        <v>1031</v>
      </c>
      <c r="N632" s="3">
        <f t="shared" si="78"/>
        <v>1859620</v>
      </c>
      <c r="O632" s="3">
        <f t="shared" si="79"/>
        <v>1850645</v>
      </c>
      <c r="P632" t="s">
        <v>25</v>
      </c>
      <c r="Q632" t="s">
        <v>26</v>
      </c>
      <c r="R632" t="s">
        <v>3653</v>
      </c>
      <c r="S632" t="s">
        <v>4157</v>
      </c>
      <c r="T632" t="s">
        <v>4158</v>
      </c>
      <c r="U632">
        <v>4807</v>
      </c>
      <c r="V632" s="23">
        <v>44750</v>
      </c>
    </row>
    <row r="633" spans="1:22" x14ac:dyDescent="0.25">
      <c r="A633" t="s">
        <v>653</v>
      </c>
      <c r="B633" s="23">
        <v>43726</v>
      </c>
      <c r="C633" s="23">
        <v>43761</v>
      </c>
      <c r="D633" s="3">
        <v>60</v>
      </c>
      <c r="E633" s="24">
        <v>894</v>
      </c>
      <c r="F633" s="23">
        <v>43819</v>
      </c>
      <c r="G633" s="23">
        <v>44750</v>
      </c>
      <c r="H633" s="21">
        <f t="shared" si="72"/>
        <v>931</v>
      </c>
      <c r="I633" s="5">
        <f t="shared" si="73"/>
        <v>832314</v>
      </c>
      <c r="J633" s="3">
        <f t="shared" si="74"/>
        <v>991</v>
      </c>
      <c r="K633" s="22">
        <f t="shared" si="75"/>
        <v>-97</v>
      </c>
      <c r="L633" s="3">
        <f t="shared" si="76"/>
        <v>1024</v>
      </c>
      <c r="M633" s="3">
        <f t="shared" si="77"/>
        <v>989</v>
      </c>
      <c r="N633" s="3">
        <f t="shared" si="78"/>
        <v>915456</v>
      </c>
      <c r="O633" s="3">
        <f t="shared" si="79"/>
        <v>884166</v>
      </c>
      <c r="P633" t="s">
        <v>25</v>
      </c>
      <c r="Q633" t="s">
        <v>26</v>
      </c>
      <c r="R633" t="s">
        <v>3653</v>
      </c>
      <c r="S633" t="s">
        <v>4157</v>
      </c>
      <c r="T633" t="s">
        <v>4158</v>
      </c>
      <c r="U633">
        <v>4807</v>
      </c>
      <c r="V633" s="23">
        <v>44750</v>
      </c>
    </row>
    <row r="634" spans="1:22" x14ac:dyDescent="0.25">
      <c r="A634" t="s">
        <v>654</v>
      </c>
      <c r="B634" s="23">
        <v>43728</v>
      </c>
      <c r="C634" s="23">
        <v>43734</v>
      </c>
      <c r="D634" s="3">
        <v>60</v>
      </c>
      <c r="E634" s="24">
        <v>1740</v>
      </c>
      <c r="F634" s="23">
        <v>43791</v>
      </c>
      <c r="G634" s="23">
        <v>44750</v>
      </c>
      <c r="H634" s="21">
        <f t="shared" si="72"/>
        <v>959</v>
      </c>
      <c r="I634" s="5">
        <f t="shared" si="73"/>
        <v>1668660</v>
      </c>
      <c r="J634" s="3">
        <f t="shared" si="74"/>
        <v>1019</v>
      </c>
      <c r="K634" s="22">
        <f t="shared" si="75"/>
        <v>721</v>
      </c>
      <c r="L634" s="3">
        <f t="shared" si="76"/>
        <v>1022</v>
      </c>
      <c r="M634" s="3">
        <f t="shared" si="77"/>
        <v>1016</v>
      </c>
      <c r="N634" s="3">
        <f t="shared" si="78"/>
        <v>1778280</v>
      </c>
      <c r="O634" s="3">
        <f t="shared" si="79"/>
        <v>1767840</v>
      </c>
      <c r="P634" t="s">
        <v>25</v>
      </c>
      <c r="Q634" t="s">
        <v>26</v>
      </c>
      <c r="R634" t="s">
        <v>3653</v>
      </c>
      <c r="S634" t="s">
        <v>4157</v>
      </c>
      <c r="T634" t="s">
        <v>4158</v>
      </c>
      <c r="U634">
        <v>4807</v>
      </c>
      <c r="V634" s="23">
        <v>44750</v>
      </c>
    </row>
    <row r="635" spans="1:22" x14ac:dyDescent="0.25">
      <c r="A635" t="s">
        <v>655</v>
      </c>
      <c r="B635" s="23">
        <v>43741</v>
      </c>
      <c r="C635" s="23">
        <v>43748</v>
      </c>
      <c r="D635" s="3">
        <v>60</v>
      </c>
      <c r="E635" s="24">
        <v>359</v>
      </c>
      <c r="F635" s="23">
        <v>43803</v>
      </c>
      <c r="G635" s="23">
        <v>44750</v>
      </c>
      <c r="H635" s="21">
        <f t="shared" si="72"/>
        <v>947</v>
      </c>
      <c r="I635" s="5">
        <f t="shared" si="73"/>
        <v>339973</v>
      </c>
      <c r="J635" s="3">
        <f t="shared" si="74"/>
        <v>1007</v>
      </c>
      <c r="K635" s="22">
        <f t="shared" si="75"/>
        <v>-648</v>
      </c>
      <c r="L635" s="3">
        <f t="shared" si="76"/>
        <v>1009</v>
      </c>
      <c r="M635" s="3">
        <f t="shared" si="77"/>
        <v>1002</v>
      </c>
      <c r="N635" s="3">
        <f t="shared" si="78"/>
        <v>362231</v>
      </c>
      <c r="O635" s="3">
        <f t="shared" si="79"/>
        <v>359718</v>
      </c>
      <c r="P635" t="s">
        <v>25</v>
      </c>
      <c r="Q635" t="s">
        <v>26</v>
      </c>
      <c r="R635" t="s">
        <v>3653</v>
      </c>
      <c r="S635" t="s">
        <v>4157</v>
      </c>
      <c r="T635" t="s">
        <v>4158</v>
      </c>
      <c r="U635">
        <v>4807</v>
      </c>
      <c r="V635" s="23">
        <v>44750</v>
      </c>
    </row>
    <row r="636" spans="1:22" x14ac:dyDescent="0.25">
      <c r="A636" t="s">
        <v>656</v>
      </c>
      <c r="B636" s="23">
        <v>43741</v>
      </c>
      <c r="C636" s="23">
        <v>43746</v>
      </c>
      <c r="D636" s="3">
        <v>60</v>
      </c>
      <c r="E636" s="24">
        <v>2900</v>
      </c>
      <c r="F636" s="23">
        <v>43802</v>
      </c>
      <c r="G636" s="23">
        <v>44750</v>
      </c>
      <c r="H636" s="21">
        <f t="shared" si="72"/>
        <v>948</v>
      </c>
      <c r="I636" s="5">
        <f t="shared" si="73"/>
        <v>2749200</v>
      </c>
      <c r="J636" s="3">
        <f t="shared" si="74"/>
        <v>1008</v>
      </c>
      <c r="K636" s="22">
        <f t="shared" si="75"/>
        <v>1892</v>
      </c>
      <c r="L636" s="3">
        <f t="shared" si="76"/>
        <v>1009</v>
      </c>
      <c r="M636" s="3">
        <f t="shared" si="77"/>
        <v>1004</v>
      </c>
      <c r="N636" s="3">
        <f t="shared" si="78"/>
        <v>2926100</v>
      </c>
      <c r="O636" s="3">
        <f t="shared" si="79"/>
        <v>2911600</v>
      </c>
      <c r="P636" t="s">
        <v>25</v>
      </c>
      <c r="Q636" t="s">
        <v>26</v>
      </c>
      <c r="R636" t="s">
        <v>3653</v>
      </c>
      <c r="S636" t="s">
        <v>4157</v>
      </c>
      <c r="T636" t="s">
        <v>4158</v>
      </c>
      <c r="U636">
        <v>4807</v>
      </c>
      <c r="V636" s="23">
        <v>44750</v>
      </c>
    </row>
    <row r="637" spans="1:22" x14ac:dyDescent="0.25">
      <c r="A637" t="s">
        <v>657</v>
      </c>
      <c r="B637" s="23">
        <v>43741</v>
      </c>
      <c r="C637" s="23">
        <v>43746</v>
      </c>
      <c r="D637" s="3">
        <v>60</v>
      </c>
      <c r="E637" s="24">
        <v>2900</v>
      </c>
      <c r="F637" s="23">
        <v>43803</v>
      </c>
      <c r="G637" s="23">
        <v>44750</v>
      </c>
      <c r="H637" s="21">
        <f t="shared" si="72"/>
        <v>947</v>
      </c>
      <c r="I637" s="5">
        <f t="shared" si="73"/>
        <v>2746300</v>
      </c>
      <c r="J637" s="3">
        <f t="shared" si="74"/>
        <v>1007</v>
      </c>
      <c r="K637" s="22">
        <f t="shared" si="75"/>
        <v>1893</v>
      </c>
      <c r="L637" s="3">
        <f t="shared" si="76"/>
        <v>1009</v>
      </c>
      <c r="M637" s="3">
        <f t="shared" si="77"/>
        <v>1004</v>
      </c>
      <c r="N637" s="3">
        <f t="shared" si="78"/>
        <v>2926100</v>
      </c>
      <c r="O637" s="3">
        <f t="shared" si="79"/>
        <v>2911600</v>
      </c>
      <c r="P637" t="s">
        <v>25</v>
      </c>
      <c r="Q637" t="s">
        <v>26</v>
      </c>
      <c r="R637" t="s">
        <v>3653</v>
      </c>
      <c r="S637" t="s">
        <v>4157</v>
      </c>
      <c r="T637" t="s">
        <v>4158</v>
      </c>
      <c r="U637">
        <v>4807</v>
      </c>
      <c r="V637" s="23">
        <v>44750</v>
      </c>
    </row>
    <row r="638" spans="1:22" x14ac:dyDescent="0.25">
      <c r="A638" t="s">
        <v>658</v>
      </c>
      <c r="B638" s="23">
        <v>43742</v>
      </c>
      <c r="C638" s="23">
        <v>43746</v>
      </c>
      <c r="D638" s="3">
        <v>60</v>
      </c>
      <c r="E638" s="24">
        <v>1885</v>
      </c>
      <c r="F638" s="23">
        <v>43805</v>
      </c>
      <c r="G638" s="23">
        <v>44750</v>
      </c>
      <c r="H638" s="21">
        <f t="shared" si="72"/>
        <v>945</v>
      </c>
      <c r="I638" s="5">
        <f t="shared" si="73"/>
        <v>1781325</v>
      </c>
      <c r="J638" s="3">
        <f t="shared" si="74"/>
        <v>1005</v>
      </c>
      <c r="K638" s="22">
        <f t="shared" si="75"/>
        <v>880</v>
      </c>
      <c r="L638" s="3">
        <f t="shared" si="76"/>
        <v>1008</v>
      </c>
      <c r="M638" s="3">
        <f t="shared" si="77"/>
        <v>1004</v>
      </c>
      <c r="N638" s="3">
        <f t="shared" si="78"/>
        <v>1900080</v>
      </c>
      <c r="O638" s="3">
        <f t="shared" si="79"/>
        <v>1892540</v>
      </c>
      <c r="P638" t="s">
        <v>25</v>
      </c>
      <c r="Q638" t="s">
        <v>26</v>
      </c>
      <c r="R638" t="s">
        <v>3653</v>
      </c>
      <c r="S638" t="s">
        <v>4157</v>
      </c>
      <c r="T638" t="s">
        <v>4158</v>
      </c>
      <c r="U638">
        <v>4807</v>
      </c>
      <c r="V638" s="23">
        <v>44750</v>
      </c>
    </row>
    <row r="639" spans="1:22" x14ac:dyDescent="0.25">
      <c r="A639" t="s">
        <v>659</v>
      </c>
      <c r="B639" s="23">
        <v>43746</v>
      </c>
      <c r="C639" s="23">
        <v>43753</v>
      </c>
      <c r="D639" s="3">
        <v>60</v>
      </c>
      <c r="E639" s="24">
        <v>5620.8</v>
      </c>
      <c r="F639" s="23">
        <v>43807</v>
      </c>
      <c r="G639" s="23">
        <v>44750</v>
      </c>
      <c r="H639" s="21">
        <f t="shared" si="72"/>
        <v>943</v>
      </c>
      <c r="I639" s="5">
        <f t="shared" si="73"/>
        <v>5300414.4000000004</v>
      </c>
      <c r="J639" s="3">
        <f t="shared" si="74"/>
        <v>1003</v>
      </c>
      <c r="K639" s="22">
        <f t="shared" si="75"/>
        <v>4617.8</v>
      </c>
      <c r="L639" s="3">
        <f t="shared" si="76"/>
        <v>1004</v>
      </c>
      <c r="M639" s="3">
        <f t="shared" si="77"/>
        <v>997</v>
      </c>
      <c r="N639" s="3">
        <f t="shared" si="78"/>
        <v>5643283.2000000002</v>
      </c>
      <c r="O639" s="3">
        <f t="shared" si="79"/>
        <v>5603937.6000000006</v>
      </c>
      <c r="P639" t="s">
        <v>25</v>
      </c>
      <c r="Q639" t="s">
        <v>26</v>
      </c>
      <c r="R639" t="s">
        <v>3653</v>
      </c>
      <c r="S639" t="s">
        <v>4157</v>
      </c>
      <c r="T639" t="s">
        <v>4158</v>
      </c>
      <c r="U639">
        <v>4807</v>
      </c>
      <c r="V639" s="23">
        <v>44750</v>
      </c>
    </row>
    <row r="640" spans="1:22" x14ac:dyDescent="0.25">
      <c r="A640" t="s">
        <v>660</v>
      </c>
      <c r="B640" s="23">
        <v>43754</v>
      </c>
      <c r="C640" s="23">
        <v>43759</v>
      </c>
      <c r="D640" s="3">
        <v>60</v>
      </c>
      <c r="E640" s="24">
        <v>13494</v>
      </c>
      <c r="F640" s="23">
        <v>43815</v>
      </c>
      <c r="G640" s="23">
        <v>44750</v>
      </c>
      <c r="H640" s="21">
        <f t="shared" si="72"/>
        <v>935</v>
      </c>
      <c r="I640" s="5">
        <f t="shared" si="73"/>
        <v>12616890</v>
      </c>
      <c r="J640" s="3">
        <f t="shared" si="74"/>
        <v>995</v>
      </c>
      <c r="K640" s="22">
        <f t="shared" si="75"/>
        <v>12499</v>
      </c>
      <c r="L640" s="3">
        <f t="shared" si="76"/>
        <v>996</v>
      </c>
      <c r="M640" s="3">
        <f t="shared" si="77"/>
        <v>991</v>
      </c>
      <c r="N640" s="3">
        <f t="shared" si="78"/>
        <v>13440024</v>
      </c>
      <c r="O640" s="3">
        <f t="shared" si="79"/>
        <v>13372554</v>
      </c>
      <c r="P640" t="s">
        <v>25</v>
      </c>
      <c r="Q640" t="s">
        <v>26</v>
      </c>
      <c r="R640" t="s">
        <v>3653</v>
      </c>
      <c r="S640" t="s">
        <v>4157</v>
      </c>
      <c r="T640" t="s">
        <v>4158</v>
      </c>
      <c r="U640">
        <v>4807</v>
      </c>
      <c r="V640" s="23">
        <v>44750</v>
      </c>
    </row>
    <row r="641" spans="1:22" x14ac:dyDescent="0.25">
      <c r="A641" t="s">
        <v>661</v>
      </c>
      <c r="B641" s="23">
        <v>43755</v>
      </c>
      <c r="C641" s="23">
        <v>43761</v>
      </c>
      <c r="D641" s="3">
        <v>60</v>
      </c>
      <c r="E641" s="24">
        <v>3192</v>
      </c>
      <c r="F641" s="23">
        <v>43816</v>
      </c>
      <c r="G641" s="23">
        <v>44750</v>
      </c>
      <c r="H641" s="21">
        <f t="shared" si="72"/>
        <v>934</v>
      </c>
      <c r="I641" s="5">
        <f t="shared" si="73"/>
        <v>2981328</v>
      </c>
      <c r="J641" s="3">
        <f t="shared" si="74"/>
        <v>994</v>
      </c>
      <c r="K641" s="22">
        <f t="shared" si="75"/>
        <v>2198</v>
      </c>
      <c r="L641" s="3">
        <f t="shared" si="76"/>
        <v>995</v>
      </c>
      <c r="M641" s="3">
        <f t="shared" si="77"/>
        <v>989</v>
      </c>
      <c r="N641" s="3">
        <f t="shared" si="78"/>
        <v>3176040</v>
      </c>
      <c r="O641" s="3">
        <f t="shared" si="79"/>
        <v>3156888</v>
      </c>
      <c r="P641" t="s">
        <v>25</v>
      </c>
      <c r="Q641" t="s">
        <v>26</v>
      </c>
      <c r="R641" t="s">
        <v>3653</v>
      </c>
      <c r="S641" t="s">
        <v>4157</v>
      </c>
      <c r="T641" t="s">
        <v>4158</v>
      </c>
      <c r="U641">
        <v>4807</v>
      </c>
      <c r="V641" s="23">
        <v>44750</v>
      </c>
    </row>
    <row r="642" spans="1:22" x14ac:dyDescent="0.25">
      <c r="A642" t="s">
        <v>662</v>
      </c>
      <c r="B642" s="23">
        <v>43755</v>
      </c>
      <c r="C642" s="23">
        <v>43759</v>
      </c>
      <c r="D642" s="3">
        <v>60</v>
      </c>
      <c r="E642" s="24">
        <v>2175</v>
      </c>
      <c r="F642" s="23">
        <v>43816</v>
      </c>
      <c r="G642" s="23">
        <v>44750</v>
      </c>
      <c r="H642" s="21">
        <f t="shared" si="72"/>
        <v>934</v>
      </c>
      <c r="I642" s="5">
        <f t="shared" si="73"/>
        <v>2031450</v>
      </c>
      <c r="J642" s="3">
        <f t="shared" si="74"/>
        <v>994</v>
      </c>
      <c r="K642" s="22">
        <f t="shared" si="75"/>
        <v>1181</v>
      </c>
      <c r="L642" s="3">
        <f t="shared" si="76"/>
        <v>995</v>
      </c>
      <c r="M642" s="3">
        <f t="shared" si="77"/>
        <v>991</v>
      </c>
      <c r="N642" s="3">
        <f t="shared" si="78"/>
        <v>2164125</v>
      </c>
      <c r="O642" s="3">
        <f t="shared" si="79"/>
        <v>2155425</v>
      </c>
      <c r="P642" t="s">
        <v>25</v>
      </c>
      <c r="Q642" t="s">
        <v>26</v>
      </c>
      <c r="R642" t="s">
        <v>3653</v>
      </c>
      <c r="S642" t="s">
        <v>4157</v>
      </c>
      <c r="T642" t="s">
        <v>4158</v>
      </c>
      <c r="U642">
        <v>4807</v>
      </c>
      <c r="V642" s="23">
        <v>44750</v>
      </c>
    </row>
    <row r="643" spans="1:22" x14ac:dyDescent="0.25">
      <c r="A643" t="s">
        <v>663</v>
      </c>
      <c r="B643" s="23">
        <v>43759</v>
      </c>
      <c r="C643" s="23">
        <v>43762</v>
      </c>
      <c r="D643" s="3">
        <v>60</v>
      </c>
      <c r="E643" s="24">
        <v>800</v>
      </c>
      <c r="F643" s="23">
        <v>43820</v>
      </c>
      <c r="G643" s="23">
        <v>44750</v>
      </c>
      <c r="H643" s="21">
        <f t="shared" si="72"/>
        <v>930</v>
      </c>
      <c r="I643" s="5">
        <f t="shared" si="73"/>
        <v>744000</v>
      </c>
      <c r="J643" s="3">
        <f t="shared" si="74"/>
        <v>990</v>
      </c>
      <c r="K643" s="22">
        <f t="shared" si="75"/>
        <v>-190</v>
      </c>
      <c r="L643" s="3">
        <f t="shared" si="76"/>
        <v>991</v>
      </c>
      <c r="M643" s="3">
        <f t="shared" si="77"/>
        <v>988</v>
      </c>
      <c r="N643" s="3">
        <f t="shared" si="78"/>
        <v>792800</v>
      </c>
      <c r="O643" s="3">
        <f t="shared" si="79"/>
        <v>790400</v>
      </c>
      <c r="P643" t="s">
        <v>25</v>
      </c>
      <c r="Q643" t="s">
        <v>26</v>
      </c>
      <c r="R643" t="s">
        <v>3653</v>
      </c>
      <c r="S643" t="s">
        <v>4157</v>
      </c>
      <c r="T643" t="s">
        <v>4158</v>
      </c>
      <c r="U643">
        <v>4807</v>
      </c>
      <c r="V643" s="23">
        <v>44750</v>
      </c>
    </row>
    <row r="644" spans="1:22" x14ac:dyDescent="0.25">
      <c r="A644" t="s">
        <v>664</v>
      </c>
      <c r="B644" s="23">
        <v>43759</v>
      </c>
      <c r="C644" s="23">
        <v>43773</v>
      </c>
      <c r="D644" s="3">
        <v>60</v>
      </c>
      <c r="E644" s="24">
        <v>2900</v>
      </c>
      <c r="F644" s="23">
        <v>43820</v>
      </c>
      <c r="G644" s="23">
        <v>44750</v>
      </c>
      <c r="H644" s="21">
        <f t="shared" si="72"/>
        <v>930</v>
      </c>
      <c r="I644" s="5">
        <f t="shared" si="73"/>
        <v>2697000</v>
      </c>
      <c r="J644" s="3">
        <f t="shared" si="74"/>
        <v>990</v>
      </c>
      <c r="K644" s="22">
        <f t="shared" si="75"/>
        <v>1910</v>
      </c>
      <c r="L644" s="3">
        <f t="shared" si="76"/>
        <v>991</v>
      </c>
      <c r="M644" s="3">
        <f t="shared" si="77"/>
        <v>977</v>
      </c>
      <c r="N644" s="3">
        <f t="shared" si="78"/>
        <v>2873900</v>
      </c>
      <c r="O644" s="3">
        <f t="shared" si="79"/>
        <v>2833300</v>
      </c>
      <c r="P644" t="s">
        <v>25</v>
      </c>
      <c r="Q644" t="s">
        <v>26</v>
      </c>
      <c r="R644" t="s">
        <v>3653</v>
      </c>
      <c r="S644" t="s">
        <v>4157</v>
      </c>
      <c r="T644" t="s">
        <v>4158</v>
      </c>
      <c r="U644">
        <v>4807</v>
      </c>
      <c r="V644" s="23">
        <v>44750</v>
      </c>
    </row>
    <row r="645" spans="1:22" x14ac:dyDescent="0.25">
      <c r="A645" t="s">
        <v>665</v>
      </c>
      <c r="B645" s="23">
        <v>43761</v>
      </c>
      <c r="C645" s="23">
        <v>43768</v>
      </c>
      <c r="D645" s="3">
        <v>60</v>
      </c>
      <c r="E645" s="24">
        <v>2900</v>
      </c>
      <c r="F645" s="23">
        <v>43822</v>
      </c>
      <c r="G645" s="23">
        <v>44750</v>
      </c>
      <c r="H645" s="21">
        <f t="shared" si="72"/>
        <v>928</v>
      </c>
      <c r="I645" s="5">
        <f t="shared" si="73"/>
        <v>2691200</v>
      </c>
      <c r="J645" s="3">
        <f t="shared" si="74"/>
        <v>988</v>
      </c>
      <c r="K645" s="22">
        <f t="shared" si="75"/>
        <v>1912</v>
      </c>
      <c r="L645" s="3">
        <f t="shared" si="76"/>
        <v>989</v>
      </c>
      <c r="M645" s="3">
        <f t="shared" si="77"/>
        <v>982</v>
      </c>
      <c r="N645" s="3">
        <f t="shared" si="78"/>
        <v>2868100</v>
      </c>
      <c r="O645" s="3">
        <f t="shared" si="79"/>
        <v>2847800</v>
      </c>
      <c r="P645" t="s">
        <v>25</v>
      </c>
      <c r="Q645" t="s">
        <v>26</v>
      </c>
      <c r="R645" t="s">
        <v>3653</v>
      </c>
      <c r="S645" t="s">
        <v>4157</v>
      </c>
      <c r="T645" t="s">
        <v>4158</v>
      </c>
      <c r="U645">
        <v>4807</v>
      </c>
      <c r="V645" s="23">
        <v>44750</v>
      </c>
    </row>
    <row r="646" spans="1:22" x14ac:dyDescent="0.25">
      <c r="A646" t="s">
        <v>666</v>
      </c>
      <c r="B646" s="23">
        <v>43761</v>
      </c>
      <c r="C646" s="23">
        <v>43768</v>
      </c>
      <c r="D646" s="3">
        <v>60</v>
      </c>
      <c r="E646" s="24">
        <v>2900</v>
      </c>
      <c r="F646" s="23">
        <v>43822</v>
      </c>
      <c r="G646" s="23">
        <v>44750</v>
      </c>
      <c r="H646" s="21">
        <f t="shared" si="72"/>
        <v>928</v>
      </c>
      <c r="I646" s="5">
        <f t="shared" si="73"/>
        <v>2691200</v>
      </c>
      <c r="J646" s="3">
        <f t="shared" si="74"/>
        <v>988</v>
      </c>
      <c r="K646" s="22">
        <f t="shared" si="75"/>
        <v>1912</v>
      </c>
      <c r="L646" s="3">
        <f t="shared" si="76"/>
        <v>989</v>
      </c>
      <c r="M646" s="3">
        <f t="shared" si="77"/>
        <v>982</v>
      </c>
      <c r="N646" s="3">
        <f t="shared" si="78"/>
        <v>2868100</v>
      </c>
      <c r="O646" s="3">
        <f t="shared" si="79"/>
        <v>2847800</v>
      </c>
      <c r="P646" t="s">
        <v>25</v>
      </c>
      <c r="Q646" t="s">
        <v>26</v>
      </c>
      <c r="R646" t="s">
        <v>3653</v>
      </c>
      <c r="S646" t="s">
        <v>4157</v>
      </c>
      <c r="T646" t="s">
        <v>4158</v>
      </c>
      <c r="U646">
        <v>4807</v>
      </c>
      <c r="V646" s="23">
        <v>44750</v>
      </c>
    </row>
    <row r="647" spans="1:22" x14ac:dyDescent="0.25">
      <c r="A647" t="s">
        <v>667</v>
      </c>
      <c r="B647" s="23">
        <v>43762</v>
      </c>
      <c r="C647" s="23">
        <v>43766</v>
      </c>
      <c r="D647" s="3">
        <v>60</v>
      </c>
      <c r="E647" s="24">
        <v>1209.1199999999999</v>
      </c>
      <c r="F647" s="23">
        <v>43823</v>
      </c>
      <c r="G647" s="23">
        <v>44750</v>
      </c>
      <c r="H647" s="21">
        <f t="shared" ref="H647:H710" si="80">G647-F647</f>
        <v>927</v>
      </c>
      <c r="I647" s="5">
        <f t="shared" ref="I647:I710" si="81">E647*H647</f>
        <v>1120854.24</v>
      </c>
      <c r="J647" s="3">
        <f t="shared" ref="J647:J710" si="82">H647+60</f>
        <v>987</v>
      </c>
      <c r="K647" s="22">
        <f t="shared" ref="K647:K710" si="83">E647-J647</f>
        <v>222.11999999999989</v>
      </c>
      <c r="L647" s="3">
        <f t="shared" ref="L647:L710" si="84">G647-B647</f>
        <v>988</v>
      </c>
      <c r="M647" s="3">
        <f t="shared" ref="M647:M710" si="85">G647-C647</f>
        <v>984</v>
      </c>
      <c r="N647" s="3">
        <f t="shared" ref="N647:N710" si="86">E647*L647</f>
        <v>1194610.5599999998</v>
      </c>
      <c r="O647" s="3">
        <f t="shared" ref="O647:O710" si="87">E647*M647</f>
        <v>1189774.0799999998</v>
      </c>
      <c r="P647" t="s">
        <v>25</v>
      </c>
      <c r="Q647" t="s">
        <v>26</v>
      </c>
      <c r="R647" t="s">
        <v>3653</v>
      </c>
      <c r="S647" t="s">
        <v>4157</v>
      </c>
      <c r="T647" t="s">
        <v>4158</v>
      </c>
      <c r="U647">
        <v>4807</v>
      </c>
      <c r="V647" s="23">
        <v>44750</v>
      </c>
    </row>
    <row r="648" spans="1:22" x14ac:dyDescent="0.25">
      <c r="A648" t="s">
        <v>668</v>
      </c>
      <c r="B648" s="23">
        <v>43763</v>
      </c>
      <c r="C648" s="23">
        <v>43769</v>
      </c>
      <c r="D648" s="3">
        <v>60</v>
      </c>
      <c r="E648" s="24">
        <v>5850</v>
      </c>
      <c r="F648" s="23">
        <v>43826</v>
      </c>
      <c r="G648" s="23">
        <v>44750</v>
      </c>
      <c r="H648" s="21">
        <f t="shared" si="80"/>
        <v>924</v>
      </c>
      <c r="I648" s="5">
        <f t="shared" si="81"/>
        <v>5405400</v>
      </c>
      <c r="J648" s="3">
        <f t="shared" si="82"/>
        <v>984</v>
      </c>
      <c r="K648" s="22">
        <f t="shared" si="83"/>
        <v>4866</v>
      </c>
      <c r="L648" s="3">
        <f t="shared" si="84"/>
        <v>987</v>
      </c>
      <c r="M648" s="3">
        <f t="shared" si="85"/>
        <v>981</v>
      </c>
      <c r="N648" s="3">
        <f t="shared" si="86"/>
        <v>5773950</v>
      </c>
      <c r="O648" s="3">
        <f t="shared" si="87"/>
        <v>5738850</v>
      </c>
      <c r="P648" t="s">
        <v>25</v>
      </c>
      <c r="Q648" t="s">
        <v>26</v>
      </c>
      <c r="R648" t="s">
        <v>3653</v>
      </c>
      <c r="S648" t="s">
        <v>4157</v>
      </c>
      <c r="T648" t="s">
        <v>4158</v>
      </c>
      <c r="U648">
        <v>4807</v>
      </c>
      <c r="V648" s="23">
        <v>44750</v>
      </c>
    </row>
    <row r="649" spans="1:22" x14ac:dyDescent="0.25">
      <c r="A649" t="s">
        <v>669</v>
      </c>
      <c r="B649" s="23">
        <v>43763</v>
      </c>
      <c r="C649" s="23">
        <v>43769</v>
      </c>
      <c r="D649" s="3">
        <v>60</v>
      </c>
      <c r="E649" s="24">
        <v>765</v>
      </c>
      <c r="F649" s="23">
        <v>43826</v>
      </c>
      <c r="G649" s="23">
        <v>44750</v>
      </c>
      <c r="H649" s="21">
        <f t="shared" si="80"/>
        <v>924</v>
      </c>
      <c r="I649" s="5">
        <f t="shared" si="81"/>
        <v>706860</v>
      </c>
      <c r="J649" s="3">
        <f t="shared" si="82"/>
        <v>984</v>
      </c>
      <c r="K649" s="22">
        <f t="shared" si="83"/>
        <v>-219</v>
      </c>
      <c r="L649" s="3">
        <f t="shared" si="84"/>
        <v>987</v>
      </c>
      <c r="M649" s="3">
        <f t="shared" si="85"/>
        <v>981</v>
      </c>
      <c r="N649" s="3">
        <f t="shared" si="86"/>
        <v>755055</v>
      </c>
      <c r="O649" s="3">
        <f t="shared" si="87"/>
        <v>750465</v>
      </c>
      <c r="P649" t="s">
        <v>25</v>
      </c>
      <c r="Q649" t="s">
        <v>26</v>
      </c>
      <c r="R649" t="s">
        <v>3653</v>
      </c>
      <c r="S649" t="s">
        <v>4157</v>
      </c>
      <c r="T649" t="s">
        <v>4158</v>
      </c>
      <c r="U649">
        <v>4807</v>
      </c>
      <c r="V649" s="23">
        <v>44750</v>
      </c>
    </row>
    <row r="650" spans="1:22" x14ac:dyDescent="0.25">
      <c r="A650" t="s">
        <v>670</v>
      </c>
      <c r="B650" s="23">
        <v>43773</v>
      </c>
      <c r="C650" s="23">
        <v>43775</v>
      </c>
      <c r="D650" s="3">
        <v>60</v>
      </c>
      <c r="E650" s="24">
        <v>4736</v>
      </c>
      <c r="F650" s="23">
        <v>43834</v>
      </c>
      <c r="G650" s="23">
        <v>44750</v>
      </c>
      <c r="H650" s="21">
        <f t="shared" si="80"/>
        <v>916</v>
      </c>
      <c r="I650" s="5">
        <f t="shared" si="81"/>
        <v>4338176</v>
      </c>
      <c r="J650" s="3">
        <f t="shared" si="82"/>
        <v>976</v>
      </c>
      <c r="K650" s="22">
        <f t="shared" si="83"/>
        <v>3760</v>
      </c>
      <c r="L650" s="3">
        <f t="shared" si="84"/>
        <v>977</v>
      </c>
      <c r="M650" s="3">
        <f t="shared" si="85"/>
        <v>975</v>
      </c>
      <c r="N650" s="3">
        <f t="shared" si="86"/>
        <v>4627072</v>
      </c>
      <c r="O650" s="3">
        <f t="shared" si="87"/>
        <v>4617600</v>
      </c>
      <c r="P650" t="s">
        <v>25</v>
      </c>
      <c r="Q650" t="s">
        <v>26</v>
      </c>
      <c r="R650" t="s">
        <v>3653</v>
      </c>
      <c r="S650" t="s">
        <v>4157</v>
      </c>
      <c r="T650" t="s">
        <v>4158</v>
      </c>
      <c r="U650">
        <v>4807</v>
      </c>
      <c r="V650" s="23">
        <v>44750</v>
      </c>
    </row>
    <row r="651" spans="1:22" x14ac:dyDescent="0.25">
      <c r="A651" t="s">
        <v>671</v>
      </c>
      <c r="B651" s="23">
        <v>43773</v>
      </c>
      <c r="C651" s="23">
        <v>43775</v>
      </c>
      <c r="D651" s="3">
        <v>60</v>
      </c>
      <c r="E651" s="24">
        <v>2030</v>
      </c>
      <c r="F651" s="23">
        <v>43834</v>
      </c>
      <c r="G651" s="23">
        <v>44750</v>
      </c>
      <c r="H651" s="21">
        <f t="shared" si="80"/>
        <v>916</v>
      </c>
      <c r="I651" s="5">
        <f t="shared" si="81"/>
        <v>1859480</v>
      </c>
      <c r="J651" s="3">
        <f t="shared" si="82"/>
        <v>976</v>
      </c>
      <c r="K651" s="22">
        <f t="shared" si="83"/>
        <v>1054</v>
      </c>
      <c r="L651" s="3">
        <f t="shared" si="84"/>
        <v>977</v>
      </c>
      <c r="M651" s="3">
        <f t="shared" si="85"/>
        <v>975</v>
      </c>
      <c r="N651" s="3">
        <f t="shared" si="86"/>
        <v>1983310</v>
      </c>
      <c r="O651" s="3">
        <f t="shared" si="87"/>
        <v>1979250</v>
      </c>
      <c r="P651" t="s">
        <v>25</v>
      </c>
      <c r="Q651" t="s">
        <v>26</v>
      </c>
      <c r="R651" t="s">
        <v>3653</v>
      </c>
      <c r="S651" t="s">
        <v>4157</v>
      </c>
      <c r="T651" t="s">
        <v>4158</v>
      </c>
      <c r="U651">
        <v>4807</v>
      </c>
      <c r="V651" s="23">
        <v>44750</v>
      </c>
    </row>
    <row r="652" spans="1:22" x14ac:dyDescent="0.25">
      <c r="A652" t="s">
        <v>672</v>
      </c>
      <c r="B652" s="23">
        <v>43774</v>
      </c>
      <c r="C652" s="23">
        <v>43775</v>
      </c>
      <c r="D652" s="3">
        <v>60</v>
      </c>
      <c r="E652" s="24">
        <v>135.6</v>
      </c>
      <c r="F652" s="23">
        <v>43835</v>
      </c>
      <c r="G652" s="23">
        <v>44750</v>
      </c>
      <c r="H652" s="21">
        <f t="shared" si="80"/>
        <v>915</v>
      </c>
      <c r="I652" s="5">
        <f t="shared" si="81"/>
        <v>124074</v>
      </c>
      <c r="J652" s="3">
        <f t="shared" si="82"/>
        <v>975</v>
      </c>
      <c r="K652" s="22">
        <f t="shared" si="83"/>
        <v>-839.4</v>
      </c>
      <c r="L652" s="3">
        <f t="shared" si="84"/>
        <v>976</v>
      </c>
      <c r="M652" s="3">
        <f t="shared" si="85"/>
        <v>975</v>
      </c>
      <c r="N652" s="3">
        <f t="shared" si="86"/>
        <v>132345.60000000001</v>
      </c>
      <c r="O652" s="3">
        <f t="shared" si="87"/>
        <v>132210</v>
      </c>
      <c r="P652" t="s">
        <v>25</v>
      </c>
      <c r="Q652" t="s">
        <v>26</v>
      </c>
      <c r="R652" t="s">
        <v>3653</v>
      </c>
      <c r="S652" t="s">
        <v>4157</v>
      </c>
      <c r="T652" t="s">
        <v>4158</v>
      </c>
      <c r="U652">
        <v>4807</v>
      </c>
      <c r="V652" s="23">
        <v>44750</v>
      </c>
    </row>
    <row r="653" spans="1:22" x14ac:dyDescent="0.25">
      <c r="A653" t="s">
        <v>673</v>
      </c>
      <c r="B653" s="23">
        <v>43780</v>
      </c>
      <c r="C653" s="23">
        <v>43782</v>
      </c>
      <c r="D653" s="3">
        <v>60</v>
      </c>
      <c r="E653" s="24">
        <v>2900</v>
      </c>
      <c r="F653" s="23">
        <v>43841</v>
      </c>
      <c r="G653" s="23">
        <v>44750</v>
      </c>
      <c r="H653" s="21">
        <f t="shared" si="80"/>
        <v>909</v>
      </c>
      <c r="I653" s="5">
        <f t="shared" si="81"/>
        <v>2636100</v>
      </c>
      <c r="J653" s="3">
        <f t="shared" si="82"/>
        <v>969</v>
      </c>
      <c r="K653" s="22">
        <f t="shared" si="83"/>
        <v>1931</v>
      </c>
      <c r="L653" s="3">
        <f t="shared" si="84"/>
        <v>970</v>
      </c>
      <c r="M653" s="3">
        <f t="shared" si="85"/>
        <v>968</v>
      </c>
      <c r="N653" s="3">
        <f t="shared" si="86"/>
        <v>2813000</v>
      </c>
      <c r="O653" s="3">
        <f t="shared" si="87"/>
        <v>2807200</v>
      </c>
      <c r="P653" t="s">
        <v>25</v>
      </c>
      <c r="Q653" t="s">
        <v>26</v>
      </c>
      <c r="R653" t="s">
        <v>3653</v>
      </c>
      <c r="S653" t="s">
        <v>4157</v>
      </c>
      <c r="T653" t="s">
        <v>4158</v>
      </c>
      <c r="U653">
        <v>4807</v>
      </c>
      <c r="V653" s="23">
        <v>44750</v>
      </c>
    </row>
    <row r="654" spans="1:22" x14ac:dyDescent="0.25">
      <c r="A654" t="s">
        <v>674</v>
      </c>
      <c r="B654" s="23">
        <v>43780</v>
      </c>
      <c r="C654" s="23">
        <v>43782</v>
      </c>
      <c r="D654" s="3">
        <v>60</v>
      </c>
      <c r="E654" s="24">
        <v>2900</v>
      </c>
      <c r="F654" s="23">
        <v>43841</v>
      </c>
      <c r="G654" s="23">
        <v>44750</v>
      </c>
      <c r="H654" s="21">
        <f t="shared" si="80"/>
        <v>909</v>
      </c>
      <c r="I654" s="5">
        <f t="shared" si="81"/>
        <v>2636100</v>
      </c>
      <c r="J654" s="3">
        <f t="shared" si="82"/>
        <v>969</v>
      </c>
      <c r="K654" s="22">
        <f t="shared" si="83"/>
        <v>1931</v>
      </c>
      <c r="L654" s="3">
        <f t="shared" si="84"/>
        <v>970</v>
      </c>
      <c r="M654" s="3">
        <f t="shared" si="85"/>
        <v>968</v>
      </c>
      <c r="N654" s="3">
        <f t="shared" si="86"/>
        <v>2813000</v>
      </c>
      <c r="O654" s="3">
        <f t="shared" si="87"/>
        <v>2807200</v>
      </c>
      <c r="P654" t="s">
        <v>25</v>
      </c>
      <c r="Q654" t="s">
        <v>26</v>
      </c>
      <c r="R654" t="s">
        <v>3653</v>
      </c>
      <c r="S654" t="s">
        <v>4157</v>
      </c>
      <c r="T654" t="s">
        <v>4158</v>
      </c>
      <c r="U654">
        <v>4807</v>
      </c>
      <c r="V654" s="23">
        <v>44750</v>
      </c>
    </row>
    <row r="655" spans="1:22" x14ac:dyDescent="0.25">
      <c r="A655" t="s">
        <v>675</v>
      </c>
      <c r="B655" s="23">
        <v>43783</v>
      </c>
      <c r="C655" s="23">
        <v>43789</v>
      </c>
      <c r="D655" s="3">
        <v>60</v>
      </c>
      <c r="E655" s="24">
        <v>3171</v>
      </c>
      <c r="F655" s="23">
        <v>43844</v>
      </c>
      <c r="G655" s="23">
        <v>44750</v>
      </c>
      <c r="H655" s="21">
        <f t="shared" si="80"/>
        <v>906</v>
      </c>
      <c r="I655" s="5">
        <f t="shared" si="81"/>
        <v>2872926</v>
      </c>
      <c r="J655" s="3">
        <f t="shared" si="82"/>
        <v>966</v>
      </c>
      <c r="K655" s="22">
        <f t="shared" si="83"/>
        <v>2205</v>
      </c>
      <c r="L655" s="3">
        <f t="shared" si="84"/>
        <v>967</v>
      </c>
      <c r="M655" s="3">
        <f t="shared" si="85"/>
        <v>961</v>
      </c>
      <c r="N655" s="3">
        <f t="shared" si="86"/>
        <v>3066357</v>
      </c>
      <c r="O655" s="3">
        <f t="shared" si="87"/>
        <v>3047331</v>
      </c>
      <c r="P655" t="s">
        <v>25</v>
      </c>
      <c r="Q655" t="s">
        <v>26</v>
      </c>
      <c r="R655" t="s">
        <v>3653</v>
      </c>
      <c r="S655" t="s">
        <v>4157</v>
      </c>
      <c r="T655" t="s">
        <v>4158</v>
      </c>
      <c r="U655">
        <v>4807</v>
      </c>
      <c r="V655" s="23">
        <v>44750</v>
      </c>
    </row>
    <row r="656" spans="1:22" x14ac:dyDescent="0.25">
      <c r="A656" t="s">
        <v>676</v>
      </c>
      <c r="B656" s="23">
        <v>43784</v>
      </c>
      <c r="C656" s="23">
        <v>43794</v>
      </c>
      <c r="D656" s="3">
        <v>60</v>
      </c>
      <c r="E656" s="24">
        <v>2175</v>
      </c>
      <c r="F656" s="23">
        <v>43847</v>
      </c>
      <c r="G656" s="23">
        <v>44750</v>
      </c>
      <c r="H656" s="21">
        <f t="shared" si="80"/>
        <v>903</v>
      </c>
      <c r="I656" s="5">
        <f t="shared" si="81"/>
        <v>1964025</v>
      </c>
      <c r="J656" s="3">
        <f t="shared" si="82"/>
        <v>963</v>
      </c>
      <c r="K656" s="22">
        <f t="shared" si="83"/>
        <v>1212</v>
      </c>
      <c r="L656" s="3">
        <f t="shared" si="84"/>
        <v>966</v>
      </c>
      <c r="M656" s="3">
        <f t="shared" si="85"/>
        <v>956</v>
      </c>
      <c r="N656" s="3">
        <f t="shared" si="86"/>
        <v>2101050</v>
      </c>
      <c r="O656" s="3">
        <f t="shared" si="87"/>
        <v>2079300</v>
      </c>
      <c r="P656" t="s">
        <v>25</v>
      </c>
      <c r="Q656" t="s">
        <v>26</v>
      </c>
      <c r="R656" t="s">
        <v>3653</v>
      </c>
      <c r="S656" t="s">
        <v>4157</v>
      </c>
      <c r="T656" t="s">
        <v>4158</v>
      </c>
      <c r="U656">
        <v>4807</v>
      </c>
      <c r="V656" s="23">
        <v>44750</v>
      </c>
    </row>
    <row r="657" spans="1:22" x14ac:dyDescent="0.25">
      <c r="A657" t="s">
        <v>677</v>
      </c>
      <c r="B657" s="23">
        <v>43787</v>
      </c>
      <c r="C657" s="23">
        <v>43790</v>
      </c>
      <c r="D657" s="3">
        <v>60</v>
      </c>
      <c r="E657" s="24">
        <v>3593.4</v>
      </c>
      <c r="F657" s="23">
        <v>43848</v>
      </c>
      <c r="G657" s="23">
        <v>44750</v>
      </c>
      <c r="H657" s="21">
        <f t="shared" si="80"/>
        <v>902</v>
      </c>
      <c r="I657" s="5">
        <f t="shared" si="81"/>
        <v>3241246.8000000003</v>
      </c>
      <c r="J657" s="3">
        <f t="shared" si="82"/>
        <v>962</v>
      </c>
      <c r="K657" s="22">
        <f t="shared" si="83"/>
        <v>2631.4</v>
      </c>
      <c r="L657" s="3">
        <f t="shared" si="84"/>
        <v>963</v>
      </c>
      <c r="M657" s="3">
        <f t="shared" si="85"/>
        <v>960</v>
      </c>
      <c r="N657" s="3">
        <f t="shared" si="86"/>
        <v>3460444.2</v>
      </c>
      <c r="O657" s="3">
        <f t="shared" si="87"/>
        <v>3449664</v>
      </c>
      <c r="P657" t="s">
        <v>25</v>
      </c>
      <c r="Q657" t="s">
        <v>26</v>
      </c>
      <c r="R657" t="s">
        <v>3653</v>
      </c>
      <c r="S657" t="s">
        <v>4157</v>
      </c>
      <c r="T657" t="s">
        <v>4158</v>
      </c>
      <c r="U657">
        <v>4807</v>
      </c>
      <c r="V657" s="23">
        <v>44750</v>
      </c>
    </row>
    <row r="658" spans="1:22" x14ac:dyDescent="0.25">
      <c r="A658" t="s">
        <v>678</v>
      </c>
      <c r="B658" s="23">
        <v>43789</v>
      </c>
      <c r="C658" s="23">
        <v>43804</v>
      </c>
      <c r="D658" s="3">
        <v>60</v>
      </c>
      <c r="E658" s="24">
        <v>2900</v>
      </c>
      <c r="F658" s="23">
        <v>43850</v>
      </c>
      <c r="G658" s="23">
        <v>44750</v>
      </c>
      <c r="H658" s="21">
        <f t="shared" si="80"/>
        <v>900</v>
      </c>
      <c r="I658" s="5">
        <f t="shared" si="81"/>
        <v>2610000</v>
      </c>
      <c r="J658" s="3">
        <f t="shared" si="82"/>
        <v>960</v>
      </c>
      <c r="K658" s="22">
        <f t="shared" si="83"/>
        <v>1940</v>
      </c>
      <c r="L658" s="3">
        <f t="shared" si="84"/>
        <v>961</v>
      </c>
      <c r="M658" s="3">
        <f t="shared" si="85"/>
        <v>946</v>
      </c>
      <c r="N658" s="3">
        <f t="shared" si="86"/>
        <v>2786900</v>
      </c>
      <c r="O658" s="3">
        <f t="shared" si="87"/>
        <v>2743400</v>
      </c>
      <c r="P658" t="s">
        <v>25</v>
      </c>
      <c r="Q658" t="s">
        <v>26</v>
      </c>
      <c r="R658" t="s">
        <v>3653</v>
      </c>
      <c r="S658" t="s">
        <v>4157</v>
      </c>
      <c r="T658" t="s">
        <v>4158</v>
      </c>
      <c r="U658">
        <v>4807</v>
      </c>
      <c r="V658" s="23">
        <v>44750</v>
      </c>
    </row>
    <row r="659" spans="1:22" x14ac:dyDescent="0.25">
      <c r="A659" t="s">
        <v>679</v>
      </c>
      <c r="B659" s="23">
        <v>43801</v>
      </c>
      <c r="C659" s="23">
        <v>43804</v>
      </c>
      <c r="D659" s="3">
        <v>60</v>
      </c>
      <c r="E659" s="24">
        <v>2900</v>
      </c>
      <c r="F659" s="23">
        <v>43862</v>
      </c>
      <c r="G659" s="23">
        <v>44750</v>
      </c>
      <c r="H659" s="21">
        <f t="shared" si="80"/>
        <v>888</v>
      </c>
      <c r="I659" s="5">
        <f t="shared" si="81"/>
        <v>2575200</v>
      </c>
      <c r="J659" s="3">
        <f t="shared" si="82"/>
        <v>948</v>
      </c>
      <c r="K659" s="22">
        <f t="shared" si="83"/>
        <v>1952</v>
      </c>
      <c r="L659" s="3">
        <f t="shared" si="84"/>
        <v>949</v>
      </c>
      <c r="M659" s="3">
        <f t="shared" si="85"/>
        <v>946</v>
      </c>
      <c r="N659" s="3">
        <f t="shared" si="86"/>
        <v>2752100</v>
      </c>
      <c r="O659" s="3">
        <f t="shared" si="87"/>
        <v>2743400</v>
      </c>
      <c r="P659" t="s">
        <v>25</v>
      </c>
      <c r="Q659" t="s">
        <v>26</v>
      </c>
      <c r="R659" t="s">
        <v>3653</v>
      </c>
      <c r="S659" t="s">
        <v>4157</v>
      </c>
      <c r="T659" t="s">
        <v>4158</v>
      </c>
      <c r="U659">
        <v>4807</v>
      </c>
      <c r="V659" s="23">
        <v>44750</v>
      </c>
    </row>
    <row r="660" spans="1:22" x14ac:dyDescent="0.25">
      <c r="A660" t="s">
        <v>680</v>
      </c>
      <c r="B660" s="23">
        <v>43801</v>
      </c>
      <c r="C660" s="23">
        <v>43804</v>
      </c>
      <c r="D660" s="3">
        <v>60</v>
      </c>
      <c r="E660" s="24">
        <v>2900</v>
      </c>
      <c r="F660" s="23">
        <v>43862</v>
      </c>
      <c r="G660" s="23">
        <v>44750</v>
      </c>
      <c r="H660" s="21">
        <f t="shared" si="80"/>
        <v>888</v>
      </c>
      <c r="I660" s="5">
        <f t="shared" si="81"/>
        <v>2575200</v>
      </c>
      <c r="J660" s="3">
        <f t="shared" si="82"/>
        <v>948</v>
      </c>
      <c r="K660" s="22">
        <f t="shared" si="83"/>
        <v>1952</v>
      </c>
      <c r="L660" s="3">
        <f t="shared" si="84"/>
        <v>949</v>
      </c>
      <c r="M660" s="3">
        <f t="shared" si="85"/>
        <v>946</v>
      </c>
      <c r="N660" s="3">
        <f t="shared" si="86"/>
        <v>2752100</v>
      </c>
      <c r="O660" s="3">
        <f t="shared" si="87"/>
        <v>2743400</v>
      </c>
      <c r="P660" t="s">
        <v>25</v>
      </c>
      <c r="Q660" t="s">
        <v>26</v>
      </c>
      <c r="R660" t="s">
        <v>3653</v>
      </c>
      <c r="S660" t="s">
        <v>4157</v>
      </c>
      <c r="T660" t="s">
        <v>4158</v>
      </c>
      <c r="U660">
        <v>4807</v>
      </c>
      <c r="V660" s="23">
        <v>44750</v>
      </c>
    </row>
    <row r="661" spans="1:22" x14ac:dyDescent="0.25">
      <c r="A661" t="s">
        <v>681</v>
      </c>
      <c r="B661" s="23">
        <v>43801</v>
      </c>
      <c r="C661" s="23">
        <v>43808</v>
      </c>
      <c r="D661" s="3">
        <v>60</v>
      </c>
      <c r="E661" s="24">
        <v>2175</v>
      </c>
      <c r="F661" s="23">
        <v>43862</v>
      </c>
      <c r="G661" s="23">
        <v>44750</v>
      </c>
      <c r="H661" s="21">
        <f t="shared" si="80"/>
        <v>888</v>
      </c>
      <c r="I661" s="5">
        <f t="shared" si="81"/>
        <v>1931400</v>
      </c>
      <c r="J661" s="3">
        <f t="shared" si="82"/>
        <v>948</v>
      </c>
      <c r="K661" s="22">
        <f t="shared" si="83"/>
        <v>1227</v>
      </c>
      <c r="L661" s="3">
        <f t="shared" si="84"/>
        <v>949</v>
      </c>
      <c r="M661" s="3">
        <f t="shared" si="85"/>
        <v>942</v>
      </c>
      <c r="N661" s="3">
        <f t="shared" si="86"/>
        <v>2064075</v>
      </c>
      <c r="O661" s="3">
        <f t="shared" si="87"/>
        <v>2048850</v>
      </c>
      <c r="P661" t="s">
        <v>25</v>
      </c>
      <c r="Q661" t="s">
        <v>26</v>
      </c>
      <c r="R661" t="s">
        <v>3653</v>
      </c>
      <c r="S661" t="s">
        <v>4157</v>
      </c>
      <c r="T661" t="s">
        <v>4158</v>
      </c>
      <c r="U661">
        <v>4807</v>
      </c>
      <c r="V661" s="23">
        <v>44750</v>
      </c>
    </row>
    <row r="662" spans="1:22" x14ac:dyDescent="0.25">
      <c r="A662" t="s">
        <v>682</v>
      </c>
      <c r="B662" s="23">
        <v>43802</v>
      </c>
      <c r="C662" s="23">
        <v>43808</v>
      </c>
      <c r="D662" s="3">
        <v>60</v>
      </c>
      <c r="E662" s="24">
        <v>430.8</v>
      </c>
      <c r="F662" s="23">
        <v>43863</v>
      </c>
      <c r="G662" s="23">
        <v>44750</v>
      </c>
      <c r="H662" s="21">
        <f t="shared" si="80"/>
        <v>887</v>
      </c>
      <c r="I662" s="5">
        <f t="shared" si="81"/>
        <v>382119.60000000003</v>
      </c>
      <c r="J662" s="3">
        <f t="shared" si="82"/>
        <v>947</v>
      </c>
      <c r="K662" s="22">
        <f t="shared" si="83"/>
        <v>-516.20000000000005</v>
      </c>
      <c r="L662" s="3">
        <f t="shared" si="84"/>
        <v>948</v>
      </c>
      <c r="M662" s="3">
        <f t="shared" si="85"/>
        <v>942</v>
      </c>
      <c r="N662" s="3">
        <f t="shared" si="86"/>
        <v>408398.4</v>
      </c>
      <c r="O662" s="3">
        <f t="shared" si="87"/>
        <v>405813.60000000003</v>
      </c>
      <c r="P662" t="s">
        <v>25</v>
      </c>
      <c r="Q662" t="s">
        <v>26</v>
      </c>
      <c r="R662" t="s">
        <v>3653</v>
      </c>
      <c r="S662" t="s">
        <v>4157</v>
      </c>
      <c r="T662" t="s">
        <v>4158</v>
      </c>
      <c r="U662">
        <v>4807</v>
      </c>
      <c r="V662" s="23">
        <v>44750</v>
      </c>
    </row>
    <row r="663" spans="1:22" x14ac:dyDescent="0.25">
      <c r="A663" t="s">
        <v>683</v>
      </c>
      <c r="B663" s="23">
        <v>43802</v>
      </c>
      <c r="C663" s="23">
        <v>43808</v>
      </c>
      <c r="D663" s="3">
        <v>60</v>
      </c>
      <c r="E663" s="24">
        <v>430.8</v>
      </c>
      <c r="F663" s="23">
        <v>43863</v>
      </c>
      <c r="G663" s="23">
        <v>44750</v>
      </c>
      <c r="H663" s="21">
        <f t="shared" si="80"/>
        <v>887</v>
      </c>
      <c r="I663" s="5">
        <f t="shared" si="81"/>
        <v>382119.60000000003</v>
      </c>
      <c r="J663" s="3">
        <f t="shared" si="82"/>
        <v>947</v>
      </c>
      <c r="K663" s="22">
        <f t="shared" si="83"/>
        <v>-516.20000000000005</v>
      </c>
      <c r="L663" s="3">
        <f t="shared" si="84"/>
        <v>948</v>
      </c>
      <c r="M663" s="3">
        <f t="shared" si="85"/>
        <v>942</v>
      </c>
      <c r="N663" s="3">
        <f t="shared" si="86"/>
        <v>408398.4</v>
      </c>
      <c r="O663" s="3">
        <f t="shared" si="87"/>
        <v>405813.60000000003</v>
      </c>
      <c r="P663" t="s">
        <v>25</v>
      </c>
      <c r="Q663" t="s">
        <v>26</v>
      </c>
      <c r="R663" t="s">
        <v>3653</v>
      </c>
      <c r="S663" t="s">
        <v>4157</v>
      </c>
      <c r="T663" t="s">
        <v>4158</v>
      </c>
      <c r="U663">
        <v>4807</v>
      </c>
      <c r="V663" s="23">
        <v>44750</v>
      </c>
    </row>
    <row r="664" spans="1:22" x14ac:dyDescent="0.25">
      <c r="A664" t="s">
        <v>684</v>
      </c>
      <c r="B664" s="23">
        <v>43805</v>
      </c>
      <c r="C664" s="23">
        <v>43815</v>
      </c>
      <c r="D664" s="3">
        <v>60</v>
      </c>
      <c r="E664" s="24">
        <v>180</v>
      </c>
      <c r="F664" s="23">
        <v>43868</v>
      </c>
      <c r="G664" s="23">
        <v>44750</v>
      </c>
      <c r="H664" s="21">
        <f t="shared" si="80"/>
        <v>882</v>
      </c>
      <c r="I664" s="5">
        <f t="shared" si="81"/>
        <v>158760</v>
      </c>
      <c r="J664" s="3">
        <f t="shared" si="82"/>
        <v>942</v>
      </c>
      <c r="K664" s="22">
        <f t="shared" si="83"/>
        <v>-762</v>
      </c>
      <c r="L664" s="3">
        <f t="shared" si="84"/>
        <v>945</v>
      </c>
      <c r="M664" s="3">
        <f t="shared" si="85"/>
        <v>935</v>
      </c>
      <c r="N664" s="3">
        <f t="shared" si="86"/>
        <v>170100</v>
      </c>
      <c r="O664" s="3">
        <f t="shared" si="87"/>
        <v>168300</v>
      </c>
      <c r="P664" t="s">
        <v>25</v>
      </c>
      <c r="Q664" t="s">
        <v>26</v>
      </c>
      <c r="R664" t="s">
        <v>3653</v>
      </c>
      <c r="S664" t="s">
        <v>4157</v>
      </c>
      <c r="T664" t="s">
        <v>4158</v>
      </c>
      <c r="U664">
        <v>4807</v>
      </c>
      <c r="V664" s="23">
        <v>44750</v>
      </c>
    </row>
    <row r="665" spans="1:22" x14ac:dyDescent="0.25">
      <c r="A665" t="s">
        <v>685</v>
      </c>
      <c r="B665" s="23">
        <v>43808</v>
      </c>
      <c r="C665" s="23">
        <v>43816</v>
      </c>
      <c r="D665" s="3">
        <v>60</v>
      </c>
      <c r="E665" s="24">
        <v>2880</v>
      </c>
      <c r="F665" s="23">
        <v>43870</v>
      </c>
      <c r="G665" s="23">
        <v>44750</v>
      </c>
      <c r="H665" s="21">
        <f t="shared" si="80"/>
        <v>880</v>
      </c>
      <c r="I665" s="5">
        <f t="shared" si="81"/>
        <v>2534400</v>
      </c>
      <c r="J665" s="3">
        <f t="shared" si="82"/>
        <v>940</v>
      </c>
      <c r="K665" s="22">
        <f t="shared" si="83"/>
        <v>1940</v>
      </c>
      <c r="L665" s="3">
        <f t="shared" si="84"/>
        <v>942</v>
      </c>
      <c r="M665" s="3">
        <f t="shared" si="85"/>
        <v>934</v>
      </c>
      <c r="N665" s="3">
        <f t="shared" si="86"/>
        <v>2712960</v>
      </c>
      <c r="O665" s="3">
        <f t="shared" si="87"/>
        <v>2689920</v>
      </c>
      <c r="P665" t="s">
        <v>25</v>
      </c>
      <c r="Q665" t="s">
        <v>26</v>
      </c>
      <c r="R665" t="s">
        <v>3653</v>
      </c>
      <c r="S665" t="s">
        <v>4157</v>
      </c>
      <c r="T665" t="s">
        <v>4158</v>
      </c>
      <c r="U665">
        <v>4807</v>
      </c>
      <c r="V665" s="23">
        <v>44750</v>
      </c>
    </row>
    <row r="666" spans="1:22" x14ac:dyDescent="0.25">
      <c r="A666" t="s">
        <v>686</v>
      </c>
      <c r="B666" s="23">
        <v>43811</v>
      </c>
      <c r="C666" s="23">
        <v>43817</v>
      </c>
      <c r="D666" s="3">
        <v>60</v>
      </c>
      <c r="E666" s="24">
        <v>380</v>
      </c>
      <c r="F666" s="23">
        <v>43873</v>
      </c>
      <c r="G666" s="23">
        <v>44750</v>
      </c>
      <c r="H666" s="21">
        <f t="shared" si="80"/>
        <v>877</v>
      </c>
      <c r="I666" s="5">
        <f t="shared" si="81"/>
        <v>333260</v>
      </c>
      <c r="J666" s="3">
        <f t="shared" si="82"/>
        <v>937</v>
      </c>
      <c r="K666" s="22">
        <f t="shared" si="83"/>
        <v>-557</v>
      </c>
      <c r="L666" s="3">
        <f t="shared" si="84"/>
        <v>939</v>
      </c>
      <c r="M666" s="3">
        <f t="shared" si="85"/>
        <v>933</v>
      </c>
      <c r="N666" s="3">
        <f t="shared" si="86"/>
        <v>356820</v>
      </c>
      <c r="O666" s="3">
        <f t="shared" si="87"/>
        <v>354540</v>
      </c>
      <c r="P666" t="s">
        <v>25</v>
      </c>
      <c r="Q666" t="s">
        <v>26</v>
      </c>
      <c r="R666" t="s">
        <v>3653</v>
      </c>
      <c r="S666" t="s">
        <v>4157</v>
      </c>
      <c r="T666" t="s">
        <v>4158</v>
      </c>
      <c r="U666">
        <v>4807</v>
      </c>
      <c r="V666" s="23">
        <v>44750</v>
      </c>
    </row>
    <row r="667" spans="1:22" x14ac:dyDescent="0.25">
      <c r="A667" t="s">
        <v>687</v>
      </c>
      <c r="B667" s="23">
        <v>43812</v>
      </c>
      <c r="C667" s="23">
        <v>43818</v>
      </c>
      <c r="D667" s="3">
        <v>60</v>
      </c>
      <c r="E667" s="24">
        <v>654</v>
      </c>
      <c r="F667" s="23">
        <v>43875</v>
      </c>
      <c r="G667" s="23">
        <v>44750</v>
      </c>
      <c r="H667" s="21">
        <f t="shared" si="80"/>
        <v>875</v>
      </c>
      <c r="I667" s="5">
        <f t="shared" si="81"/>
        <v>572250</v>
      </c>
      <c r="J667" s="3">
        <f t="shared" si="82"/>
        <v>935</v>
      </c>
      <c r="K667" s="22">
        <f t="shared" si="83"/>
        <v>-281</v>
      </c>
      <c r="L667" s="3">
        <f t="shared" si="84"/>
        <v>938</v>
      </c>
      <c r="M667" s="3">
        <f t="shared" si="85"/>
        <v>932</v>
      </c>
      <c r="N667" s="3">
        <f t="shared" si="86"/>
        <v>613452</v>
      </c>
      <c r="O667" s="3">
        <f t="shared" si="87"/>
        <v>609528</v>
      </c>
      <c r="P667" t="s">
        <v>25</v>
      </c>
      <c r="Q667" t="s">
        <v>26</v>
      </c>
      <c r="R667" t="s">
        <v>3653</v>
      </c>
      <c r="S667" t="s">
        <v>4157</v>
      </c>
      <c r="T667" t="s">
        <v>4158</v>
      </c>
      <c r="U667">
        <v>4807</v>
      </c>
      <c r="V667" s="23">
        <v>44750</v>
      </c>
    </row>
    <row r="668" spans="1:22" x14ac:dyDescent="0.25">
      <c r="A668" t="s">
        <v>688</v>
      </c>
      <c r="B668" s="23">
        <v>43812</v>
      </c>
      <c r="C668" s="23">
        <v>43818</v>
      </c>
      <c r="D668" s="3">
        <v>60</v>
      </c>
      <c r="E668" s="24">
        <v>179.55</v>
      </c>
      <c r="F668" s="23">
        <v>43875</v>
      </c>
      <c r="G668" s="23">
        <v>44754</v>
      </c>
      <c r="H668" s="21">
        <f t="shared" si="80"/>
        <v>879</v>
      </c>
      <c r="I668" s="5">
        <f t="shared" si="81"/>
        <v>157824.45000000001</v>
      </c>
      <c r="J668" s="3">
        <f t="shared" si="82"/>
        <v>939</v>
      </c>
      <c r="K668" s="22">
        <f t="shared" si="83"/>
        <v>-759.45</v>
      </c>
      <c r="L668" s="3">
        <f t="shared" si="84"/>
        <v>942</v>
      </c>
      <c r="M668" s="3">
        <f t="shared" si="85"/>
        <v>936</v>
      </c>
      <c r="N668" s="3">
        <f t="shared" si="86"/>
        <v>169136.1</v>
      </c>
      <c r="O668" s="3">
        <f t="shared" si="87"/>
        <v>168058.80000000002</v>
      </c>
      <c r="P668" t="s">
        <v>25</v>
      </c>
      <c r="Q668" t="s">
        <v>26</v>
      </c>
      <c r="R668" t="s">
        <v>3653</v>
      </c>
      <c r="S668" t="s">
        <v>4157</v>
      </c>
      <c r="T668" t="s">
        <v>4158</v>
      </c>
      <c r="U668">
        <v>4952</v>
      </c>
      <c r="V668" s="23">
        <v>44754</v>
      </c>
    </row>
    <row r="669" spans="1:22" x14ac:dyDescent="0.25">
      <c r="A669" t="s">
        <v>689</v>
      </c>
      <c r="B669" s="23">
        <v>43816</v>
      </c>
      <c r="C669" s="23">
        <v>43830</v>
      </c>
      <c r="D669" s="3">
        <v>60</v>
      </c>
      <c r="E669" s="24">
        <v>696</v>
      </c>
      <c r="F669" s="23">
        <v>43877</v>
      </c>
      <c r="G669" s="23">
        <v>44754</v>
      </c>
      <c r="H669" s="21">
        <f t="shared" si="80"/>
        <v>877</v>
      </c>
      <c r="I669" s="5">
        <f t="shared" si="81"/>
        <v>610392</v>
      </c>
      <c r="J669" s="3">
        <f t="shared" si="82"/>
        <v>937</v>
      </c>
      <c r="K669" s="22">
        <f t="shared" si="83"/>
        <v>-241</v>
      </c>
      <c r="L669" s="3">
        <f t="shared" si="84"/>
        <v>938</v>
      </c>
      <c r="M669" s="3">
        <f t="shared" si="85"/>
        <v>924</v>
      </c>
      <c r="N669" s="3">
        <f t="shared" si="86"/>
        <v>652848</v>
      </c>
      <c r="O669" s="3">
        <f t="shared" si="87"/>
        <v>643104</v>
      </c>
      <c r="P669" t="s">
        <v>25</v>
      </c>
      <c r="Q669" t="s">
        <v>26</v>
      </c>
      <c r="R669" t="s">
        <v>3653</v>
      </c>
      <c r="S669" t="s">
        <v>4157</v>
      </c>
      <c r="T669" t="s">
        <v>4158</v>
      </c>
      <c r="U669">
        <v>4952</v>
      </c>
      <c r="V669" s="23">
        <v>44754</v>
      </c>
    </row>
    <row r="670" spans="1:22" x14ac:dyDescent="0.25">
      <c r="A670" t="s">
        <v>690</v>
      </c>
      <c r="B670" s="23">
        <v>43816</v>
      </c>
      <c r="C670" s="23">
        <v>43818</v>
      </c>
      <c r="D670" s="3">
        <v>60</v>
      </c>
      <c r="E670" s="24">
        <v>2175</v>
      </c>
      <c r="F670" s="23">
        <v>43877</v>
      </c>
      <c r="G670" s="23">
        <v>44754</v>
      </c>
      <c r="H670" s="21">
        <f t="shared" si="80"/>
        <v>877</v>
      </c>
      <c r="I670" s="5">
        <f t="shared" si="81"/>
        <v>1907475</v>
      </c>
      <c r="J670" s="3">
        <f t="shared" si="82"/>
        <v>937</v>
      </c>
      <c r="K670" s="22">
        <f t="shared" si="83"/>
        <v>1238</v>
      </c>
      <c r="L670" s="3">
        <f t="shared" si="84"/>
        <v>938</v>
      </c>
      <c r="M670" s="3">
        <f t="shared" si="85"/>
        <v>936</v>
      </c>
      <c r="N670" s="3">
        <f t="shared" si="86"/>
        <v>2040150</v>
      </c>
      <c r="O670" s="3">
        <f t="shared" si="87"/>
        <v>2035800</v>
      </c>
      <c r="P670" t="s">
        <v>25</v>
      </c>
      <c r="Q670" t="s">
        <v>26</v>
      </c>
      <c r="R670" t="s">
        <v>3653</v>
      </c>
      <c r="S670" t="s">
        <v>4157</v>
      </c>
      <c r="T670" t="s">
        <v>4158</v>
      </c>
      <c r="U670">
        <v>4952</v>
      </c>
      <c r="V670" s="23">
        <v>44754</v>
      </c>
    </row>
    <row r="671" spans="1:22" x14ac:dyDescent="0.25">
      <c r="A671" t="s">
        <v>691</v>
      </c>
      <c r="B671" s="23">
        <v>43817</v>
      </c>
      <c r="C671" s="23">
        <v>43822</v>
      </c>
      <c r="D671" s="3">
        <v>60</v>
      </c>
      <c r="E671" s="24">
        <v>127.4</v>
      </c>
      <c r="F671" s="23">
        <v>43878</v>
      </c>
      <c r="G671" s="23">
        <v>44754</v>
      </c>
      <c r="H671" s="21">
        <f t="shared" si="80"/>
        <v>876</v>
      </c>
      <c r="I671" s="5">
        <f t="shared" si="81"/>
        <v>111602.40000000001</v>
      </c>
      <c r="J671" s="3">
        <f t="shared" si="82"/>
        <v>936</v>
      </c>
      <c r="K671" s="22">
        <f t="shared" si="83"/>
        <v>-808.6</v>
      </c>
      <c r="L671" s="3">
        <f t="shared" si="84"/>
        <v>937</v>
      </c>
      <c r="M671" s="3">
        <f t="shared" si="85"/>
        <v>932</v>
      </c>
      <c r="N671" s="3">
        <f t="shared" si="86"/>
        <v>119373.8</v>
      </c>
      <c r="O671" s="3">
        <f t="shared" si="87"/>
        <v>118736.8</v>
      </c>
      <c r="P671" t="s">
        <v>25</v>
      </c>
      <c r="Q671" t="s">
        <v>26</v>
      </c>
      <c r="R671" t="s">
        <v>3653</v>
      </c>
      <c r="S671" t="s">
        <v>4157</v>
      </c>
      <c r="T671" t="s">
        <v>4158</v>
      </c>
      <c r="U671">
        <v>4952</v>
      </c>
      <c r="V671" s="23">
        <v>44754</v>
      </c>
    </row>
    <row r="672" spans="1:22" x14ac:dyDescent="0.25">
      <c r="A672" t="s">
        <v>692</v>
      </c>
      <c r="B672" s="23">
        <v>43817</v>
      </c>
      <c r="C672" s="23">
        <v>43830</v>
      </c>
      <c r="D672" s="3">
        <v>60</v>
      </c>
      <c r="E672" s="24">
        <v>2900</v>
      </c>
      <c r="F672" s="23">
        <v>43878</v>
      </c>
      <c r="G672" s="23">
        <v>44754</v>
      </c>
      <c r="H672" s="21">
        <f t="shared" si="80"/>
        <v>876</v>
      </c>
      <c r="I672" s="5">
        <f t="shared" si="81"/>
        <v>2540400</v>
      </c>
      <c r="J672" s="3">
        <f t="shared" si="82"/>
        <v>936</v>
      </c>
      <c r="K672" s="22">
        <f t="shared" si="83"/>
        <v>1964</v>
      </c>
      <c r="L672" s="3">
        <f t="shared" si="84"/>
        <v>937</v>
      </c>
      <c r="M672" s="3">
        <f t="shared" si="85"/>
        <v>924</v>
      </c>
      <c r="N672" s="3">
        <f t="shared" si="86"/>
        <v>2717300</v>
      </c>
      <c r="O672" s="3">
        <f t="shared" si="87"/>
        <v>2679600</v>
      </c>
      <c r="P672" t="s">
        <v>25</v>
      </c>
      <c r="Q672" t="s">
        <v>26</v>
      </c>
      <c r="R672" t="s">
        <v>3653</v>
      </c>
      <c r="S672" t="s">
        <v>4157</v>
      </c>
      <c r="T672" t="s">
        <v>4158</v>
      </c>
      <c r="U672">
        <v>4952</v>
      </c>
      <c r="V672" s="23">
        <v>44754</v>
      </c>
    </row>
    <row r="673" spans="1:22" x14ac:dyDescent="0.25">
      <c r="A673" t="s">
        <v>693</v>
      </c>
      <c r="B673" s="23">
        <v>43817</v>
      </c>
      <c r="C673" s="23">
        <v>43830</v>
      </c>
      <c r="D673" s="3">
        <v>60</v>
      </c>
      <c r="E673" s="24">
        <v>2900</v>
      </c>
      <c r="F673" s="23">
        <v>43878</v>
      </c>
      <c r="G673" s="23">
        <v>44754</v>
      </c>
      <c r="H673" s="21">
        <f t="shared" si="80"/>
        <v>876</v>
      </c>
      <c r="I673" s="5">
        <f t="shared" si="81"/>
        <v>2540400</v>
      </c>
      <c r="J673" s="3">
        <f t="shared" si="82"/>
        <v>936</v>
      </c>
      <c r="K673" s="22">
        <f t="shared" si="83"/>
        <v>1964</v>
      </c>
      <c r="L673" s="3">
        <f t="shared" si="84"/>
        <v>937</v>
      </c>
      <c r="M673" s="3">
        <f t="shared" si="85"/>
        <v>924</v>
      </c>
      <c r="N673" s="3">
        <f t="shared" si="86"/>
        <v>2717300</v>
      </c>
      <c r="O673" s="3">
        <f t="shared" si="87"/>
        <v>2679600</v>
      </c>
      <c r="P673" t="s">
        <v>25</v>
      </c>
      <c r="Q673" t="s">
        <v>26</v>
      </c>
      <c r="R673" t="s">
        <v>3653</v>
      </c>
      <c r="S673" t="s">
        <v>4157</v>
      </c>
      <c r="T673" t="s">
        <v>4158</v>
      </c>
      <c r="U673">
        <v>4952</v>
      </c>
      <c r="V673" s="23">
        <v>44754</v>
      </c>
    </row>
    <row r="674" spans="1:22" x14ac:dyDescent="0.25">
      <c r="A674" t="s">
        <v>694</v>
      </c>
      <c r="B674" s="23">
        <v>43818</v>
      </c>
      <c r="C674" s="23">
        <v>43845</v>
      </c>
      <c r="D674" s="3">
        <v>60</v>
      </c>
      <c r="E674" s="24">
        <v>3481</v>
      </c>
      <c r="F674" s="23">
        <v>43879</v>
      </c>
      <c r="G674" s="23">
        <v>44754</v>
      </c>
      <c r="H674" s="21">
        <f t="shared" si="80"/>
        <v>875</v>
      </c>
      <c r="I674" s="5">
        <f t="shared" si="81"/>
        <v>3045875</v>
      </c>
      <c r="J674" s="3">
        <f t="shared" si="82"/>
        <v>935</v>
      </c>
      <c r="K674" s="22">
        <f t="shared" si="83"/>
        <v>2546</v>
      </c>
      <c r="L674" s="3">
        <f t="shared" si="84"/>
        <v>936</v>
      </c>
      <c r="M674" s="3">
        <f t="shared" si="85"/>
        <v>909</v>
      </c>
      <c r="N674" s="3">
        <f t="shared" si="86"/>
        <v>3258216</v>
      </c>
      <c r="O674" s="3">
        <f t="shared" si="87"/>
        <v>3164229</v>
      </c>
      <c r="P674" t="s">
        <v>25</v>
      </c>
      <c r="Q674" t="s">
        <v>26</v>
      </c>
      <c r="R674" t="s">
        <v>3653</v>
      </c>
      <c r="S674" t="s">
        <v>4157</v>
      </c>
      <c r="T674" t="s">
        <v>4158</v>
      </c>
      <c r="U674">
        <v>4952</v>
      </c>
      <c r="V674" s="23">
        <v>44754</v>
      </c>
    </row>
    <row r="675" spans="1:22" x14ac:dyDescent="0.25">
      <c r="A675" t="s">
        <v>695</v>
      </c>
      <c r="B675" s="23">
        <v>43822</v>
      </c>
      <c r="C675" s="23">
        <v>43830</v>
      </c>
      <c r="D675" s="3">
        <v>60</v>
      </c>
      <c r="E675" s="24">
        <v>2900</v>
      </c>
      <c r="F675" s="23">
        <v>43883</v>
      </c>
      <c r="G675" s="23">
        <v>44754</v>
      </c>
      <c r="H675" s="21">
        <f t="shared" si="80"/>
        <v>871</v>
      </c>
      <c r="I675" s="5">
        <f t="shared" si="81"/>
        <v>2525900</v>
      </c>
      <c r="J675" s="3">
        <f t="shared" si="82"/>
        <v>931</v>
      </c>
      <c r="K675" s="22">
        <f t="shared" si="83"/>
        <v>1969</v>
      </c>
      <c r="L675" s="3">
        <f t="shared" si="84"/>
        <v>932</v>
      </c>
      <c r="M675" s="3">
        <f t="shared" si="85"/>
        <v>924</v>
      </c>
      <c r="N675" s="3">
        <f t="shared" si="86"/>
        <v>2702800</v>
      </c>
      <c r="O675" s="3">
        <f t="shared" si="87"/>
        <v>2679600</v>
      </c>
      <c r="P675" t="s">
        <v>25</v>
      </c>
      <c r="Q675" t="s">
        <v>26</v>
      </c>
      <c r="R675" t="s">
        <v>3653</v>
      </c>
      <c r="S675" t="s">
        <v>4157</v>
      </c>
      <c r="T675" t="s">
        <v>4158</v>
      </c>
      <c r="U675">
        <v>4952</v>
      </c>
      <c r="V675" s="23">
        <v>44754</v>
      </c>
    </row>
    <row r="676" spans="1:22" x14ac:dyDescent="0.25">
      <c r="A676" t="s">
        <v>696</v>
      </c>
      <c r="B676" s="23">
        <v>44578</v>
      </c>
      <c r="C676" s="23">
        <v>44582</v>
      </c>
      <c r="D676" s="3">
        <v>60</v>
      </c>
      <c r="E676" s="24">
        <v>2900</v>
      </c>
      <c r="F676" s="23">
        <v>44639</v>
      </c>
      <c r="G676" s="23">
        <v>44750</v>
      </c>
      <c r="H676" s="21">
        <f t="shared" si="80"/>
        <v>111</v>
      </c>
      <c r="I676" s="5">
        <f t="shared" si="81"/>
        <v>321900</v>
      </c>
      <c r="J676" s="3">
        <f t="shared" si="82"/>
        <v>171</v>
      </c>
      <c r="K676" s="22">
        <f t="shared" si="83"/>
        <v>2729</v>
      </c>
      <c r="L676" s="3">
        <f t="shared" si="84"/>
        <v>172</v>
      </c>
      <c r="M676" s="3">
        <f t="shared" si="85"/>
        <v>168</v>
      </c>
      <c r="N676" s="3">
        <f t="shared" si="86"/>
        <v>498800</v>
      </c>
      <c r="O676" s="3">
        <f t="shared" si="87"/>
        <v>487200</v>
      </c>
      <c r="P676" t="s">
        <v>25</v>
      </c>
      <c r="Q676" t="s">
        <v>26</v>
      </c>
      <c r="R676" t="s">
        <v>3653</v>
      </c>
      <c r="S676" t="s">
        <v>4157</v>
      </c>
      <c r="T676" t="s">
        <v>4158</v>
      </c>
      <c r="U676">
        <v>4807</v>
      </c>
      <c r="V676" s="23">
        <v>44750</v>
      </c>
    </row>
    <row r="677" spans="1:22" x14ac:dyDescent="0.25">
      <c r="A677" t="s">
        <v>697</v>
      </c>
      <c r="B677" s="23">
        <v>44602</v>
      </c>
      <c r="C677" s="23">
        <v>44662</v>
      </c>
      <c r="D677" s="3">
        <v>60</v>
      </c>
      <c r="E677" s="24">
        <v>2900</v>
      </c>
      <c r="F677" s="23">
        <v>44670</v>
      </c>
      <c r="G677" s="23">
        <v>44750</v>
      </c>
      <c r="H677" s="21">
        <f t="shared" si="80"/>
        <v>80</v>
      </c>
      <c r="I677" s="5">
        <f t="shared" si="81"/>
        <v>232000</v>
      </c>
      <c r="J677" s="3">
        <f t="shared" si="82"/>
        <v>140</v>
      </c>
      <c r="K677" s="22">
        <f t="shared" si="83"/>
        <v>2760</v>
      </c>
      <c r="L677" s="3">
        <f t="shared" si="84"/>
        <v>148</v>
      </c>
      <c r="M677" s="3">
        <f t="shared" si="85"/>
        <v>88</v>
      </c>
      <c r="N677" s="3">
        <f t="shared" si="86"/>
        <v>429200</v>
      </c>
      <c r="O677" s="3">
        <f t="shared" si="87"/>
        <v>255200</v>
      </c>
      <c r="P677" t="s">
        <v>25</v>
      </c>
      <c r="Q677" t="s">
        <v>26</v>
      </c>
      <c r="R677" t="s">
        <v>3653</v>
      </c>
      <c r="S677" t="s">
        <v>4157</v>
      </c>
      <c r="T677" t="s">
        <v>4158</v>
      </c>
      <c r="U677">
        <v>4807</v>
      </c>
      <c r="V677" s="23">
        <v>44750</v>
      </c>
    </row>
    <row r="678" spans="1:22" x14ac:dyDescent="0.25">
      <c r="A678" t="s">
        <v>698</v>
      </c>
      <c r="B678" s="23">
        <v>44628</v>
      </c>
      <c r="C678" s="23">
        <v>44662</v>
      </c>
      <c r="D678" s="3">
        <v>60</v>
      </c>
      <c r="E678" s="24">
        <v>2900</v>
      </c>
      <c r="F678" s="23">
        <v>44689</v>
      </c>
      <c r="G678" s="23">
        <v>44750</v>
      </c>
      <c r="H678" s="21">
        <f t="shared" si="80"/>
        <v>61</v>
      </c>
      <c r="I678" s="5">
        <f t="shared" si="81"/>
        <v>176900</v>
      </c>
      <c r="J678" s="3">
        <f t="shared" si="82"/>
        <v>121</v>
      </c>
      <c r="K678" s="22">
        <f t="shared" si="83"/>
        <v>2779</v>
      </c>
      <c r="L678" s="3">
        <f t="shared" si="84"/>
        <v>122</v>
      </c>
      <c r="M678" s="3">
        <f t="shared" si="85"/>
        <v>88</v>
      </c>
      <c r="N678" s="3">
        <f t="shared" si="86"/>
        <v>353800</v>
      </c>
      <c r="O678" s="3">
        <f t="shared" si="87"/>
        <v>255200</v>
      </c>
      <c r="P678" t="s">
        <v>25</v>
      </c>
      <c r="Q678" t="s">
        <v>26</v>
      </c>
      <c r="R678" t="s">
        <v>3653</v>
      </c>
      <c r="S678" t="s">
        <v>4157</v>
      </c>
      <c r="T678" t="s">
        <v>4158</v>
      </c>
      <c r="U678">
        <v>4807</v>
      </c>
      <c r="V678" s="23">
        <v>44750</v>
      </c>
    </row>
    <row r="679" spans="1:22" x14ac:dyDescent="0.25">
      <c r="A679" t="s">
        <v>699</v>
      </c>
      <c r="B679" s="23">
        <v>44439</v>
      </c>
      <c r="C679" s="23">
        <v>44441</v>
      </c>
      <c r="D679" s="3">
        <v>60</v>
      </c>
      <c r="E679" s="24">
        <v>75.42</v>
      </c>
      <c r="F679" s="23">
        <v>44499</v>
      </c>
      <c r="G679" s="23">
        <v>44775</v>
      </c>
      <c r="H679" s="21">
        <f t="shared" si="80"/>
        <v>276</v>
      </c>
      <c r="I679" s="5">
        <f t="shared" si="81"/>
        <v>20815.920000000002</v>
      </c>
      <c r="J679" s="3">
        <f t="shared" si="82"/>
        <v>336</v>
      </c>
      <c r="K679" s="22">
        <f t="shared" si="83"/>
        <v>-260.58</v>
      </c>
      <c r="L679" s="3">
        <f t="shared" si="84"/>
        <v>336</v>
      </c>
      <c r="M679" s="3">
        <f t="shared" si="85"/>
        <v>334</v>
      </c>
      <c r="N679" s="3">
        <f t="shared" si="86"/>
        <v>25341.119999999999</v>
      </c>
      <c r="O679" s="3">
        <f t="shared" si="87"/>
        <v>25190.28</v>
      </c>
      <c r="P679" t="s">
        <v>25</v>
      </c>
      <c r="Q679" t="s">
        <v>26</v>
      </c>
      <c r="R679" t="s">
        <v>3654</v>
      </c>
      <c r="S679" t="s">
        <v>4159</v>
      </c>
      <c r="T679" t="s">
        <v>4159</v>
      </c>
      <c r="U679">
        <v>5483</v>
      </c>
      <c r="V679" s="23">
        <v>44775</v>
      </c>
    </row>
    <row r="680" spans="1:22" x14ac:dyDescent="0.25">
      <c r="A680" t="s">
        <v>700</v>
      </c>
      <c r="B680" s="23">
        <v>44442</v>
      </c>
      <c r="C680" s="23">
        <v>44453</v>
      </c>
      <c r="D680" s="3">
        <v>60</v>
      </c>
      <c r="E680" s="24">
        <v>6786</v>
      </c>
      <c r="F680" s="23">
        <v>44508</v>
      </c>
      <c r="G680" s="23">
        <v>44775</v>
      </c>
      <c r="H680" s="21">
        <f t="shared" si="80"/>
        <v>267</v>
      </c>
      <c r="I680" s="5">
        <f t="shared" si="81"/>
        <v>1811862</v>
      </c>
      <c r="J680" s="3">
        <f t="shared" si="82"/>
        <v>327</v>
      </c>
      <c r="K680" s="22">
        <f t="shared" si="83"/>
        <v>6459</v>
      </c>
      <c r="L680" s="3">
        <f t="shared" si="84"/>
        <v>333</v>
      </c>
      <c r="M680" s="3">
        <f t="shared" si="85"/>
        <v>322</v>
      </c>
      <c r="N680" s="3">
        <f t="shared" si="86"/>
        <v>2259738</v>
      </c>
      <c r="O680" s="3">
        <f t="shared" si="87"/>
        <v>2185092</v>
      </c>
      <c r="P680" t="s">
        <v>25</v>
      </c>
      <c r="Q680" t="s">
        <v>26</v>
      </c>
      <c r="R680" t="s">
        <v>3654</v>
      </c>
      <c r="S680" t="s">
        <v>4159</v>
      </c>
      <c r="T680" t="s">
        <v>4159</v>
      </c>
      <c r="U680">
        <v>5483</v>
      </c>
      <c r="V680" s="23">
        <v>44775</v>
      </c>
    </row>
    <row r="681" spans="1:22" x14ac:dyDescent="0.25">
      <c r="A681" t="s">
        <v>701</v>
      </c>
      <c r="B681" s="23">
        <v>44469</v>
      </c>
      <c r="C681" s="23">
        <v>44471</v>
      </c>
      <c r="D681" s="3">
        <v>60</v>
      </c>
      <c r="E681" s="24">
        <v>3047</v>
      </c>
      <c r="F681" s="23">
        <v>44529</v>
      </c>
      <c r="G681" s="23">
        <v>44775</v>
      </c>
      <c r="H681" s="21">
        <f t="shared" si="80"/>
        <v>246</v>
      </c>
      <c r="I681" s="5">
        <f t="shared" si="81"/>
        <v>749562</v>
      </c>
      <c r="J681" s="3">
        <f t="shared" si="82"/>
        <v>306</v>
      </c>
      <c r="K681" s="22">
        <f t="shared" si="83"/>
        <v>2741</v>
      </c>
      <c r="L681" s="3">
        <f t="shared" si="84"/>
        <v>306</v>
      </c>
      <c r="M681" s="3">
        <f t="shared" si="85"/>
        <v>304</v>
      </c>
      <c r="N681" s="3">
        <f t="shared" si="86"/>
        <v>932382</v>
      </c>
      <c r="O681" s="3">
        <f t="shared" si="87"/>
        <v>926288</v>
      </c>
      <c r="P681" t="s">
        <v>25</v>
      </c>
      <c r="Q681" t="s">
        <v>26</v>
      </c>
      <c r="R681" t="s">
        <v>3654</v>
      </c>
      <c r="S681" t="s">
        <v>4159</v>
      </c>
      <c r="T681" t="s">
        <v>4159</v>
      </c>
      <c r="U681">
        <v>5483</v>
      </c>
      <c r="V681" s="23">
        <v>44775</v>
      </c>
    </row>
    <row r="682" spans="1:22" x14ac:dyDescent="0.25">
      <c r="A682" t="s">
        <v>702</v>
      </c>
      <c r="B682" s="23">
        <v>44469</v>
      </c>
      <c r="C682" s="23">
        <v>44471</v>
      </c>
      <c r="D682" s="3">
        <v>60</v>
      </c>
      <c r="E682" s="24">
        <v>10736.87</v>
      </c>
      <c r="F682" s="23">
        <v>44530</v>
      </c>
      <c r="G682" s="23">
        <v>44811</v>
      </c>
      <c r="H682" s="21">
        <f t="shared" si="80"/>
        <v>281</v>
      </c>
      <c r="I682" s="5">
        <f t="shared" si="81"/>
        <v>3017060.47</v>
      </c>
      <c r="J682" s="3">
        <f t="shared" si="82"/>
        <v>341</v>
      </c>
      <c r="K682" s="22">
        <f t="shared" si="83"/>
        <v>10395.870000000001</v>
      </c>
      <c r="L682" s="3">
        <f t="shared" si="84"/>
        <v>342</v>
      </c>
      <c r="M682" s="3">
        <f t="shared" si="85"/>
        <v>340</v>
      </c>
      <c r="N682" s="3">
        <f t="shared" si="86"/>
        <v>3672009.5400000005</v>
      </c>
      <c r="O682" s="3">
        <f t="shared" si="87"/>
        <v>3650535.8000000003</v>
      </c>
      <c r="P682" t="s">
        <v>25</v>
      </c>
      <c r="Q682" t="s">
        <v>26</v>
      </c>
      <c r="R682" t="s">
        <v>3654</v>
      </c>
      <c r="S682" t="s">
        <v>4159</v>
      </c>
      <c r="T682" t="s">
        <v>4159</v>
      </c>
      <c r="U682">
        <v>6300</v>
      </c>
      <c r="V682" s="23">
        <v>44811</v>
      </c>
    </row>
    <row r="683" spans="1:22" x14ac:dyDescent="0.25">
      <c r="A683" t="s">
        <v>703</v>
      </c>
      <c r="B683" s="23">
        <v>44481</v>
      </c>
      <c r="C683" s="23">
        <v>44483</v>
      </c>
      <c r="D683" s="3">
        <v>60</v>
      </c>
      <c r="E683" s="24">
        <v>6786</v>
      </c>
      <c r="F683" s="23">
        <v>44542</v>
      </c>
      <c r="G683" s="23">
        <v>44811</v>
      </c>
      <c r="H683" s="21">
        <f t="shared" si="80"/>
        <v>269</v>
      </c>
      <c r="I683" s="5">
        <f t="shared" si="81"/>
        <v>1825434</v>
      </c>
      <c r="J683" s="3">
        <f t="shared" si="82"/>
        <v>329</v>
      </c>
      <c r="K683" s="22">
        <f t="shared" si="83"/>
        <v>6457</v>
      </c>
      <c r="L683" s="3">
        <f t="shared" si="84"/>
        <v>330</v>
      </c>
      <c r="M683" s="3">
        <f t="shared" si="85"/>
        <v>328</v>
      </c>
      <c r="N683" s="3">
        <f t="shared" si="86"/>
        <v>2239380</v>
      </c>
      <c r="O683" s="3">
        <f t="shared" si="87"/>
        <v>2225808</v>
      </c>
      <c r="P683" t="s">
        <v>25</v>
      </c>
      <c r="Q683" t="s">
        <v>26</v>
      </c>
      <c r="R683" t="s">
        <v>3654</v>
      </c>
      <c r="S683" t="s">
        <v>4159</v>
      </c>
      <c r="T683" t="s">
        <v>4159</v>
      </c>
      <c r="U683">
        <v>6300</v>
      </c>
      <c r="V683" s="23">
        <v>44811</v>
      </c>
    </row>
    <row r="684" spans="1:22" x14ac:dyDescent="0.25">
      <c r="A684" t="s">
        <v>704</v>
      </c>
      <c r="B684" s="23">
        <v>44494</v>
      </c>
      <c r="C684" s="23">
        <v>44495</v>
      </c>
      <c r="D684" s="3">
        <v>60</v>
      </c>
      <c r="E684" s="24">
        <v>75.42</v>
      </c>
      <c r="F684" s="23">
        <v>44554</v>
      </c>
      <c r="G684" s="23">
        <v>44811</v>
      </c>
      <c r="H684" s="21">
        <f t="shared" si="80"/>
        <v>257</v>
      </c>
      <c r="I684" s="5">
        <f t="shared" si="81"/>
        <v>19382.939999999999</v>
      </c>
      <c r="J684" s="3">
        <f t="shared" si="82"/>
        <v>317</v>
      </c>
      <c r="K684" s="22">
        <f t="shared" si="83"/>
        <v>-241.57999999999998</v>
      </c>
      <c r="L684" s="3">
        <f t="shared" si="84"/>
        <v>317</v>
      </c>
      <c r="M684" s="3">
        <f t="shared" si="85"/>
        <v>316</v>
      </c>
      <c r="N684" s="3">
        <f t="shared" si="86"/>
        <v>23908.14</v>
      </c>
      <c r="O684" s="3">
        <f t="shared" si="87"/>
        <v>23832.720000000001</v>
      </c>
      <c r="P684" t="s">
        <v>25</v>
      </c>
      <c r="Q684" t="s">
        <v>26</v>
      </c>
      <c r="R684" t="s">
        <v>3654</v>
      </c>
      <c r="S684" t="s">
        <v>4159</v>
      </c>
      <c r="T684" t="s">
        <v>4159</v>
      </c>
      <c r="U684">
        <v>6300</v>
      </c>
      <c r="V684" s="23">
        <v>44811</v>
      </c>
    </row>
    <row r="685" spans="1:22" x14ac:dyDescent="0.25">
      <c r="A685" t="s">
        <v>705</v>
      </c>
      <c r="B685" s="23">
        <v>44494</v>
      </c>
      <c r="C685" s="23">
        <v>44495</v>
      </c>
      <c r="D685" s="3">
        <v>60</v>
      </c>
      <c r="E685" s="24">
        <v>75.42</v>
      </c>
      <c r="F685" s="23">
        <v>44554</v>
      </c>
      <c r="G685" s="23">
        <v>44811</v>
      </c>
      <c r="H685" s="21">
        <f t="shared" si="80"/>
        <v>257</v>
      </c>
      <c r="I685" s="5">
        <f t="shared" si="81"/>
        <v>19382.939999999999</v>
      </c>
      <c r="J685" s="3">
        <f t="shared" si="82"/>
        <v>317</v>
      </c>
      <c r="K685" s="22">
        <f t="shared" si="83"/>
        <v>-241.57999999999998</v>
      </c>
      <c r="L685" s="3">
        <f t="shared" si="84"/>
        <v>317</v>
      </c>
      <c r="M685" s="3">
        <f t="shared" si="85"/>
        <v>316</v>
      </c>
      <c r="N685" s="3">
        <f t="shared" si="86"/>
        <v>23908.14</v>
      </c>
      <c r="O685" s="3">
        <f t="shared" si="87"/>
        <v>23832.720000000001</v>
      </c>
      <c r="P685" t="s">
        <v>25</v>
      </c>
      <c r="Q685" t="s">
        <v>26</v>
      </c>
      <c r="R685" t="s">
        <v>3654</v>
      </c>
      <c r="S685" t="s">
        <v>4159</v>
      </c>
      <c r="T685" t="s">
        <v>4159</v>
      </c>
      <c r="U685">
        <v>6300</v>
      </c>
      <c r="V685" s="23">
        <v>44811</v>
      </c>
    </row>
    <row r="686" spans="1:22" x14ac:dyDescent="0.25">
      <c r="A686" t="s">
        <v>706</v>
      </c>
      <c r="B686" s="23">
        <v>44495</v>
      </c>
      <c r="C686" s="23">
        <v>44496</v>
      </c>
      <c r="D686" s="3">
        <v>60</v>
      </c>
      <c r="E686" s="24">
        <v>6786</v>
      </c>
      <c r="F686" s="23">
        <v>44555</v>
      </c>
      <c r="G686" s="23">
        <v>44811</v>
      </c>
      <c r="H686" s="21">
        <f t="shared" si="80"/>
        <v>256</v>
      </c>
      <c r="I686" s="5">
        <f t="shared" si="81"/>
        <v>1737216</v>
      </c>
      <c r="J686" s="3">
        <f t="shared" si="82"/>
        <v>316</v>
      </c>
      <c r="K686" s="22">
        <f t="shared" si="83"/>
        <v>6470</v>
      </c>
      <c r="L686" s="3">
        <f t="shared" si="84"/>
        <v>316</v>
      </c>
      <c r="M686" s="3">
        <f t="shared" si="85"/>
        <v>315</v>
      </c>
      <c r="N686" s="3">
        <f t="shared" si="86"/>
        <v>2144376</v>
      </c>
      <c r="O686" s="3">
        <f t="shared" si="87"/>
        <v>2137590</v>
      </c>
      <c r="P686" t="s">
        <v>25</v>
      </c>
      <c r="Q686" t="s">
        <v>26</v>
      </c>
      <c r="R686" t="s">
        <v>3654</v>
      </c>
      <c r="S686" t="s">
        <v>4159</v>
      </c>
      <c r="T686" t="s">
        <v>4159</v>
      </c>
      <c r="U686">
        <v>6300</v>
      </c>
      <c r="V686" s="23">
        <v>44811</v>
      </c>
    </row>
    <row r="687" spans="1:22" x14ac:dyDescent="0.25">
      <c r="A687" t="s">
        <v>707</v>
      </c>
      <c r="B687" s="23">
        <v>44523</v>
      </c>
      <c r="C687" s="23">
        <v>44526</v>
      </c>
      <c r="D687" s="3">
        <v>60</v>
      </c>
      <c r="E687" s="24">
        <v>622.26</v>
      </c>
      <c r="F687" s="23">
        <v>44584</v>
      </c>
      <c r="G687" s="23">
        <v>44811</v>
      </c>
      <c r="H687" s="21">
        <f t="shared" si="80"/>
        <v>227</v>
      </c>
      <c r="I687" s="5">
        <f t="shared" si="81"/>
        <v>141253.01999999999</v>
      </c>
      <c r="J687" s="3">
        <f t="shared" si="82"/>
        <v>287</v>
      </c>
      <c r="K687" s="22">
        <f t="shared" si="83"/>
        <v>335.26</v>
      </c>
      <c r="L687" s="3">
        <f t="shared" si="84"/>
        <v>288</v>
      </c>
      <c r="M687" s="3">
        <f t="shared" si="85"/>
        <v>285</v>
      </c>
      <c r="N687" s="3">
        <f t="shared" si="86"/>
        <v>179210.88</v>
      </c>
      <c r="O687" s="3">
        <f t="shared" si="87"/>
        <v>177344.1</v>
      </c>
      <c r="P687" t="s">
        <v>25</v>
      </c>
      <c r="Q687" t="s">
        <v>26</v>
      </c>
      <c r="R687" t="s">
        <v>3654</v>
      </c>
      <c r="S687" t="s">
        <v>4159</v>
      </c>
      <c r="T687" t="s">
        <v>4159</v>
      </c>
      <c r="U687">
        <v>6300</v>
      </c>
      <c r="V687" s="23">
        <v>44811</v>
      </c>
    </row>
    <row r="688" spans="1:22" x14ac:dyDescent="0.25">
      <c r="A688" t="s">
        <v>708</v>
      </c>
      <c r="B688" s="23">
        <v>44526</v>
      </c>
      <c r="C688" s="23">
        <v>44531</v>
      </c>
      <c r="D688" s="3">
        <v>60</v>
      </c>
      <c r="E688" s="24">
        <v>1950</v>
      </c>
      <c r="F688" s="23">
        <v>44586</v>
      </c>
      <c r="G688" s="23">
        <v>44811</v>
      </c>
      <c r="H688" s="21">
        <f t="shared" si="80"/>
        <v>225</v>
      </c>
      <c r="I688" s="5">
        <f t="shared" si="81"/>
        <v>438750</v>
      </c>
      <c r="J688" s="3">
        <f t="shared" si="82"/>
        <v>285</v>
      </c>
      <c r="K688" s="22">
        <f t="shared" si="83"/>
        <v>1665</v>
      </c>
      <c r="L688" s="3">
        <f t="shared" si="84"/>
        <v>285</v>
      </c>
      <c r="M688" s="3">
        <f t="shared" si="85"/>
        <v>280</v>
      </c>
      <c r="N688" s="3">
        <f t="shared" si="86"/>
        <v>555750</v>
      </c>
      <c r="O688" s="3">
        <f t="shared" si="87"/>
        <v>546000</v>
      </c>
      <c r="P688" t="s">
        <v>25</v>
      </c>
      <c r="Q688" t="s">
        <v>26</v>
      </c>
      <c r="R688" t="s">
        <v>3654</v>
      </c>
      <c r="S688" t="s">
        <v>4159</v>
      </c>
      <c r="T688" t="s">
        <v>4159</v>
      </c>
      <c r="U688">
        <v>6300</v>
      </c>
      <c r="V688" s="23">
        <v>44811</v>
      </c>
    </row>
    <row r="689" spans="1:22" x14ac:dyDescent="0.25">
      <c r="A689" t="s">
        <v>709</v>
      </c>
      <c r="B689" s="23">
        <v>44585</v>
      </c>
      <c r="C689" s="23">
        <v>44589</v>
      </c>
      <c r="D689" s="3">
        <v>60</v>
      </c>
      <c r="E689" s="24">
        <v>6786</v>
      </c>
      <c r="F689" s="23">
        <v>44645</v>
      </c>
      <c r="G689" s="23">
        <v>44775</v>
      </c>
      <c r="H689" s="21">
        <f t="shared" si="80"/>
        <v>130</v>
      </c>
      <c r="I689" s="5">
        <f t="shared" si="81"/>
        <v>882180</v>
      </c>
      <c r="J689" s="3">
        <f t="shared" si="82"/>
        <v>190</v>
      </c>
      <c r="K689" s="22">
        <f t="shared" si="83"/>
        <v>6596</v>
      </c>
      <c r="L689" s="3">
        <f t="shared" si="84"/>
        <v>190</v>
      </c>
      <c r="M689" s="3">
        <f t="shared" si="85"/>
        <v>186</v>
      </c>
      <c r="N689" s="3">
        <f t="shared" si="86"/>
        <v>1289340</v>
      </c>
      <c r="O689" s="3">
        <f t="shared" si="87"/>
        <v>1262196</v>
      </c>
      <c r="P689" t="s">
        <v>25</v>
      </c>
      <c r="Q689" t="s">
        <v>26</v>
      </c>
      <c r="R689" t="s">
        <v>3654</v>
      </c>
      <c r="S689" t="s">
        <v>4159</v>
      </c>
      <c r="T689" t="s">
        <v>4159</v>
      </c>
      <c r="U689">
        <v>5483</v>
      </c>
      <c r="V689" s="23">
        <v>44775</v>
      </c>
    </row>
    <row r="690" spans="1:22" x14ac:dyDescent="0.25">
      <c r="A690" t="s">
        <v>710</v>
      </c>
      <c r="B690" s="23">
        <v>44607</v>
      </c>
      <c r="C690" s="23">
        <v>44613</v>
      </c>
      <c r="D690" s="3">
        <v>60</v>
      </c>
      <c r="E690" s="24">
        <v>75.42</v>
      </c>
      <c r="F690" s="23">
        <v>44667</v>
      </c>
      <c r="G690" s="23">
        <v>44775</v>
      </c>
      <c r="H690" s="21">
        <f t="shared" si="80"/>
        <v>108</v>
      </c>
      <c r="I690" s="5">
        <f t="shared" si="81"/>
        <v>8145.3600000000006</v>
      </c>
      <c r="J690" s="3">
        <f t="shared" si="82"/>
        <v>168</v>
      </c>
      <c r="K690" s="22">
        <f t="shared" si="83"/>
        <v>-92.58</v>
      </c>
      <c r="L690" s="3">
        <f t="shared" si="84"/>
        <v>168</v>
      </c>
      <c r="M690" s="3">
        <f t="shared" si="85"/>
        <v>162</v>
      </c>
      <c r="N690" s="3">
        <f t="shared" si="86"/>
        <v>12670.56</v>
      </c>
      <c r="O690" s="3">
        <f t="shared" si="87"/>
        <v>12218.04</v>
      </c>
      <c r="P690" t="s">
        <v>25</v>
      </c>
      <c r="Q690" t="s">
        <v>26</v>
      </c>
      <c r="R690" t="s">
        <v>3654</v>
      </c>
      <c r="S690" t="s">
        <v>4159</v>
      </c>
      <c r="T690" t="s">
        <v>4159</v>
      </c>
      <c r="U690">
        <v>5483</v>
      </c>
      <c r="V690" s="23">
        <v>44775</v>
      </c>
    </row>
    <row r="691" spans="1:22" x14ac:dyDescent="0.25">
      <c r="A691" t="s">
        <v>711</v>
      </c>
      <c r="B691" s="23">
        <v>44614</v>
      </c>
      <c r="C691" s="23">
        <v>44616</v>
      </c>
      <c r="D691" s="3">
        <v>60</v>
      </c>
      <c r="E691" s="24">
        <v>6650.28</v>
      </c>
      <c r="F691" s="23">
        <v>44674</v>
      </c>
      <c r="G691" s="23">
        <v>44775</v>
      </c>
      <c r="H691" s="21">
        <f t="shared" si="80"/>
        <v>101</v>
      </c>
      <c r="I691" s="5">
        <f t="shared" si="81"/>
        <v>671678.28</v>
      </c>
      <c r="J691" s="3">
        <f t="shared" si="82"/>
        <v>161</v>
      </c>
      <c r="K691" s="22">
        <f t="shared" si="83"/>
        <v>6489.28</v>
      </c>
      <c r="L691" s="3">
        <f t="shared" si="84"/>
        <v>161</v>
      </c>
      <c r="M691" s="3">
        <f t="shared" si="85"/>
        <v>159</v>
      </c>
      <c r="N691" s="3">
        <f t="shared" si="86"/>
        <v>1070695.08</v>
      </c>
      <c r="O691" s="3">
        <f t="shared" si="87"/>
        <v>1057394.52</v>
      </c>
      <c r="P691" t="s">
        <v>25</v>
      </c>
      <c r="Q691" t="s">
        <v>26</v>
      </c>
      <c r="R691" t="s">
        <v>3654</v>
      </c>
      <c r="S691" t="s">
        <v>4159</v>
      </c>
      <c r="T691" t="s">
        <v>4159</v>
      </c>
      <c r="U691">
        <v>5483</v>
      </c>
      <c r="V691" s="23">
        <v>44775</v>
      </c>
    </row>
    <row r="692" spans="1:22" x14ac:dyDescent="0.25">
      <c r="A692" t="s">
        <v>712</v>
      </c>
      <c r="B692" s="23">
        <v>44123</v>
      </c>
      <c r="C692" s="23">
        <v>44126</v>
      </c>
      <c r="D692" s="3">
        <v>60</v>
      </c>
      <c r="E692" s="24">
        <v>256.92</v>
      </c>
      <c r="F692" s="23">
        <v>44186</v>
      </c>
      <c r="G692" s="23">
        <v>44823</v>
      </c>
      <c r="H692" s="21">
        <f t="shared" si="80"/>
        <v>637</v>
      </c>
      <c r="I692" s="5">
        <f t="shared" si="81"/>
        <v>163658.04</v>
      </c>
      <c r="J692" s="3">
        <f t="shared" si="82"/>
        <v>697</v>
      </c>
      <c r="K692" s="22">
        <f t="shared" si="83"/>
        <v>-440.08</v>
      </c>
      <c r="L692" s="3">
        <f t="shared" si="84"/>
        <v>700</v>
      </c>
      <c r="M692" s="3">
        <f t="shared" si="85"/>
        <v>697</v>
      </c>
      <c r="N692" s="3">
        <f t="shared" si="86"/>
        <v>179844</v>
      </c>
      <c r="O692" s="3">
        <f t="shared" si="87"/>
        <v>179073.24000000002</v>
      </c>
      <c r="P692" t="s">
        <v>25</v>
      </c>
      <c r="Q692" t="s">
        <v>26</v>
      </c>
      <c r="R692" t="s">
        <v>3655</v>
      </c>
      <c r="S692" t="s">
        <v>4160</v>
      </c>
      <c r="T692" t="s">
        <v>4161</v>
      </c>
      <c r="U692">
        <v>6581</v>
      </c>
      <c r="V692" s="23">
        <v>44823</v>
      </c>
    </row>
    <row r="693" spans="1:22" x14ac:dyDescent="0.25">
      <c r="A693" t="s">
        <v>713</v>
      </c>
      <c r="B693" s="23">
        <v>44130</v>
      </c>
      <c r="C693" s="23">
        <v>44132</v>
      </c>
      <c r="D693" s="3">
        <v>60</v>
      </c>
      <c r="E693" s="24">
        <v>1808.8</v>
      </c>
      <c r="F693" s="23">
        <v>44191</v>
      </c>
      <c r="G693" s="23">
        <v>44823</v>
      </c>
      <c r="H693" s="21">
        <f t="shared" si="80"/>
        <v>632</v>
      </c>
      <c r="I693" s="5">
        <f t="shared" si="81"/>
        <v>1143161.5999999999</v>
      </c>
      <c r="J693" s="3">
        <f t="shared" si="82"/>
        <v>692</v>
      </c>
      <c r="K693" s="22">
        <f t="shared" si="83"/>
        <v>1116.8</v>
      </c>
      <c r="L693" s="3">
        <f t="shared" si="84"/>
        <v>693</v>
      </c>
      <c r="M693" s="3">
        <f t="shared" si="85"/>
        <v>691</v>
      </c>
      <c r="N693" s="3">
        <f t="shared" si="86"/>
        <v>1253498.3999999999</v>
      </c>
      <c r="O693" s="3">
        <f t="shared" si="87"/>
        <v>1249880.8</v>
      </c>
      <c r="P693" t="s">
        <v>25</v>
      </c>
      <c r="Q693" t="s">
        <v>26</v>
      </c>
      <c r="R693" t="s">
        <v>3655</v>
      </c>
      <c r="S693" t="s">
        <v>4160</v>
      </c>
      <c r="T693" t="s">
        <v>4161</v>
      </c>
      <c r="U693">
        <v>6581</v>
      </c>
      <c r="V693" s="23">
        <v>44823</v>
      </c>
    </row>
    <row r="694" spans="1:22" x14ac:dyDescent="0.25">
      <c r="A694" t="s">
        <v>714</v>
      </c>
      <c r="B694" s="23">
        <v>44138</v>
      </c>
      <c r="C694" s="23">
        <v>44144</v>
      </c>
      <c r="D694" s="3">
        <v>60</v>
      </c>
      <c r="E694" s="24">
        <v>41.5</v>
      </c>
      <c r="F694" s="23">
        <v>44201</v>
      </c>
      <c r="G694" s="23">
        <v>44823</v>
      </c>
      <c r="H694" s="21">
        <f t="shared" si="80"/>
        <v>622</v>
      </c>
      <c r="I694" s="5">
        <f t="shared" si="81"/>
        <v>25813</v>
      </c>
      <c r="J694" s="3">
        <f t="shared" si="82"/>
        <v>682</v>
      </c>
      <c r="K694" s="22">
        <f t="shared" si="83"/>
        <v>-640.5</v>
      </c>
      <c r="L694" s="3">
        <f t="shared" si="84"/>
        <v>685</v>
      </c>
      <c r="M694" s="3">
        <f t="shared" si="85"/>
        <v>679</v>
      </c>
      <c r="N694" s="3">
        <f t="shared" si="86"/>
        <v>28427.5</v>
      </c>
      <c r="O694" s="3">
        <f t="shared" si="87"/>
        <v>28178.5</v>
      </c>
      <c r="P694" t="s">
        <v>25</v>
      </c>
      <c r="Q694" t="s">
        <v>26</v>
      </c>
      <c r="R694" t="s">
        <v>3655</v>
      </c>
      <c r="S694" t="s">
        <v>4160</v>
      </c>
      <c r="T694" t="s">
        <v>4161</v>
      </c>
      <c r="U694">
        <v>6581</v>
      </c>
      <c r="V694" s="23">
        <v>44823</v>
      </c>
    </row>
    <row r="695" spans="1:22" x14ac:dyDescent="0.25">
      <c r="A695" t="s">
        <v>715</v>
      </c>
      <c r="B695" s="23">
        <v>44158</v>
      </c>
      <c r="C695" s="23">
        <v>44162</v>
      </c>
      <c r="D695" s="3">
        <v>60</v>
      </c>
      <c r="E695" s="24">
        <v>2075</v>
      </c>
      <c r="F695" s="23">
        <v>44220</v>
      </c>
      <c r="G695" s="23">
        <v>44823</v>
      </c>
      <c r="H695" s="21">
        <f t="shared" si="80"/>
        <v>603</v>
      </c>
      <c r="I695" s="5">
        <f t="shared" si="81"/>
        <v>1251225</v>
      </c>
      <c r="J695" s="3">
        <f t="shared" si="82"/>
        <v>663</v>
      </c>
      <c r="K695" s="22">
        <f t="shared" si="83"/>
        <v>1412</v>
      </c>
      <c r="L695" s="3">
        <f t="shared" si="84"/>
        <v>665</v>
      </c>
      <c r="M695" s="3">
        <f t="shared" si="85"/>
        <v>661</v>
      </c>
      <c r="N695" s="3">
        <f t="shared" si="86"/>
        <v>1379875</v>
      </c>
      <c r="O695" s="3">
        <f t="shared" si="87"/>
        <v>1371575</v>
      </c>
      <c r="P695" t="s">
        <v>25</v>
      </c>
      <c r="Q695" t="s">
        <v>26</v>
      </c>
      <c r="R695" t="s">
        <v>3655</v>
      </c>
      <c r="S695" t="s">
        <v>4160</v>
      </c>
      <c r="T695" t="s">
        <v>4161</v>
      </c>
      <c r="U695">
        <v>6581</v>
      </c>
      <c r="V695" s="23">
        <v>44823</v>
      </c>
    </row>
    <row r="696" spans="1:22" x14ac:dyDescent="0.25">
      <c r="A696" t="s">
        <v>716</v>
      </c>
      <c r="B696" s="23">
        <v>44159</v>
      </c>
      <c r="C696" s="23">
        <v>44162</v>
      </c>
      <c r="D696" s="3">
        <v>60</v>
      </c>
      <c r="E696" s="24">
        <v>1935</v>
      </c>
      <c r="F696" s="23">
        <v>44221</v>
      </c>
      <c r="G696" s="23">
        <v>44823</v>
      </c>
      <c r="H696" s="21">
        <f t="shared" si="80"/>
        <v>602</v>
      </c>
      <c r="I696" s="5">
        <f t="shared" si="81"/>
        <v>1164870</v>
      </c>
      <c r="J696" s="3">
        <f t="shared" si="82"/>
        <v>662</v>
      </c>
      <c r="K696" s="22">
        <f t="shared" si="83"/>
        <v>1273</v>
      </c>
      <c r="L696" s="3">
        <f t="shared" si="84"/>
        <v>664</v>
      </c>
      <c r="M696" s="3">
        <f t="shared" si="85"/>
        <v>661</v>
      </c>
      <c r="N696" s="3">
        <f t="shared" si="86"/>
        <v>1284840</v>
      </c>
      <c r="O696" s="3">
        <f t="shared" si="87"/>
        <v>1279035</v>
      </c>
      <c r="P696" t="s">
        <v>25</v>
      </c>
      <c r="Q696" t="s">
        <v>26</v>
      </c>
      <c r="R696" t="s">
        <v>3655</v>
      </c>
      <c r="S696" t="s">
        <v>4160</v>
      </c>
      <c r="T696" t="s">
        <v>4161</v>
      </c>
      <c r="U696">
        <v>6581</v>
      </c>
      <c r="V696" s="23">
        <v>44823</v>
      </c>
    </row>
    <row r="697" spans="1:22" x14ac:dyDescent="0.25">
      <c r="A697" t="s">
        <v>717</v>
      </c>
      <c r="B697" s="23">
        <v>44166</v>
      </c>
      <c r="C697" s="23">
        <v>44168</v>
      </c>
      <c r="D697" s="3">
        <v>60</v>
      </c>
      <c r="E697" s="24">
        <v>321.14999999999998</v>
      </c>
      <c r="F697" s="23">
        <v>44228</v>
      </c>
      <c r="G697" s="23">
        <v>44823</v>
      </c>
      <c r="H697" s="21">
        <f t="shared" si="80"/>
        <v>595</v>
      </c>
      <c r="I697" s="5">
        <f t="shared" si="81"/>
        <v>191084.25</v>
      </c>
      <c r="J697" s="3">
        <f t="shared" si="82"/>
        <v>655</v>
      </c>
      <c r="K697" s="22">
        <f t="shared" si="83"/>
        <v>-333.85</v>
      </c>
      <c r="L697" s="3">
        <f t="shared" si="84"/>
        <v>657</v>
      </c>
      <c r="M697" s="3">
        <f t="shared" si="85"/>
        <v>655</v>
      </c>
      <c r="N697" s="3">
        <f t="shared" si="86"/>
        <v>210995.55</v>
      </c>
      <c r="O697" s="3">
        <f t="shared" si="87"/>
        <v>210353.24999999997</v>
      </c>
      <c r="P697" t="s">
        <v>25</v>
      </c>
      <c r="Q697" t="s">
        <v>26</v>
      </c>
      <c r="R697" t="s">
        <v>3655</v>
      </c>
      <c r="S697" t="s">
        <v>4160</v>
      </c>
      <c r="T697" t="s">
        <v>4161</v>
      </c>
      <c r="U697">
        <v>6581</v>
      </c>
      <c r="V697" s="23">
        <v>44823</v>
      </c>
    </row>
    <row r="698" spans="1:22" x14ac:dyDescent="0.25">
      <c r="A698" t="s">
        <v>718</v>
      </c>
      <c r="B698" s="23">
        <v>44174</v>
      </c>
      <c r="C698" s="23">
        <v>44180</v>
      </c>
      <c r="D698" s="3">
        <v>60</v>
      </c>
      <c r="E698" s="24">
        <v>1808.8</v>
      </c>
      <c r="F698" s="23">
        <v>44240</v>
      </c>
      <c r="G698" s="23">
        <v>44823</v>
      </c>
      <c r="H698" s="21">
        <f t="shared" si="80"/>
        <v>583</v>
      </c>
      <c r="I698" s="5">
        <f t="shared" si="81"/>
        <v>1054530.3999999999</v>
      </c>
      <c r="J698" s="3">
        <f t="shared" si="82"/>
        <v>643</v>
      </c>
      <c r="K698" s="22">
        <f t="shared" si="83"/>
        <v>1165.8</v>
      </c>
      <c r="L698" s="3">
        <f t="shared" si="84"/>
        <v>649</v>
      </c>
      <c r="M698" s="3">
        <f t="shared" si="85"/>
        <v>643</v>
      </c>
      <c r="N698" s="3">
        <f t="shared" si="86"/>
        <v>1173911.2</v>
      </c>
      <c r="O698" s="3">
        <f t="shared" si="87"/>
        <v>1163058.3999999999</v>
      </c>
      <c r="P698" t="s">
        <v>25</v>
      </c>
      <c r="Q698" t="s">
        <v>26</v>
      </c>
      <c r="R698" t="s">
        <v>3655</v>
      </c>
      <c r="S698" t="s">
        <v>4160</v>
      </c>
      <c r="T698" t="s">
        <v>4161</v>
      </c>
      <c r="U698">
        <v>6581</v>
      </c>
      <c r="V698" s="23">
        <v>44823</v>
      </c>
    </row>
    <row r="699" spans="1:22" x14ac:dyDescent="0.25">
      <c r="A699" t="s">
        <v>719</v>
      </c>
      <c r="B699" s="23">
        <v>44176</v>
      </c>
      <c r="C699" s="23">
        <v>44180</v>
      </c>
      <c r="D699" s="3">
        <v>60</v>
      </c>
      <c r="E699" s="24">
        <v>361.76</v>
      </c>
      <c r="F699" s="23">
        <v>44240</v>
      </c>
      <c r="G699" s="23">
        <v>44823</v>
      </c>
      <c r="H699" s="21">
        <f t="shared" si="80"/>
        <v>583</v>
      </c>
      <c r="I699" s="5">
        <f t="shared" si="81"/>
        <v>210906.08</v>
      </c>
      <c r="J699" s="3">
        <f t="shared" si="82"/>
        <v>643</v>
      </c>
      <c r="K699" s="22">
        <f t="shared" si="83"/>
        <v>-281.24</v>
      </c>
      <c r="L699" s="3">
        <f t="shared" si="84"/>
        <v>647</v>
      </c>
      <c r="M699" s="3">
        <f t="shared" si="85"/>
        <v>643</v>
      </c>
      <c r="N699" s="3">
        <f t="shared" si="86"/>
        <v>234058.72</v>
      </c>
      <c r="O699" s="3">
        <f t="shared" si="87"/>
        <v>232611.68</v>
      </c>
      <c r="P699" t="s">
        <v>25</v>
      </c>
      <c r="Q699" t="s">
        <v>26</v>
      </c>
      <c r="R699" t="s">
        <v>3655</v>
      </c>
      <c r="S699" t="s">
        <v>4160</v>
      </c>
      <c r="T699" t="s">
        <v>4161</v>
      </c>
      <c r="U699">
        <v>6581</v>
      </c>
      <c r="V699" s="23">
        <v>44823</v>
      </c>
    </row>
    <row r="700" spans="1:22" x14ac:dyDescent="0.25">
      <c r="A700" t="s">
        <v>720</v>
      </c>
      <c r="B700" s="23">
        <v>44180</v>
      </c>
      <c r="C700" s="23">
        <v>44183</v>
      </c>
      <c r="D700" s="3">
        <v>60</v>
      </c>
      <c r="E700" s="24">
        <v>1715.8</v>
      </c>
      <c r="F700" s="23">
        <v>44242</v>
      </c>
      <c r="G700" s="23">
        <v>44823</v>
      </c>
      <c r="H700" s="21">
        <f t="shared" si="80"/>
        <v>581</v>
      </c>
      <c r="I700" s="5">
        <f t="shared" si="81"/>
        <v>996879.79999999993</v>
      </c>
      <c r="J700" s="3">
        <f t="shared" si="82"/>
        <v>641</v>
      </c>
      <c r="K700" s="22">
        <f t="shared" si="83"/>
        <v>1074.8</v>
      </c>
      <c r="L700" s="3">
        <f t="shared" si="84"/>
        <v>643</v>
      </c>
      <c r="M700" s="3">
        <f t="shared" si="85"/>
        <v>640</v>
      </c>
      <c r="N700" s="3">
        <f t="shared" si="86"/>
        <v>1103259.3999999999</v>
      </c>
      <c r="O700" s="3">
        <f t="shared" si="87"/>
        <v>1098112</v>
      </c>
      <c r="P700" t="s">
        <v>25</v>
      </c>
      <c r="Q700" t="s">
        <v>26</v>
      </c>
      <c r="R700" t="s">
        <v>3655</v>
      </c>
      <c r="S700" t="s">
        <v>4160</v>
      </c>
      <c r="T700" t="s">
        <v>4161</v>
      </c>
      <c r="U700">
        <v>6581</v>
      </c>
      <c r="V700" s="23">
        <v>44823</v>
      </c>
    </row>
    <row r="701" spans="1:22" x14ac:dyDescent="0.25">
      <c r="A701" t="s">
        <v>721</v>
      </c>
      <c r="B701" s="23">
        <v>44187</v>
      </c>
      <c r="C701" s="23">
        <v>44193</v>
      </c>
      <c r="D701" s="3">
        <v>60</v>
      </c>
      <c r="E701" s="24">
        <v>385.38</v>
      </c>
      <c r="F701" s="23">
        <v>44249</v>
      </c>
      <c r="G701" s="23">
        <v>44823</v>
      </c>
      <c r="H701" s="21">
        <f t="shared" si="80"/>
        <v>574</v>
      </c>
      <c r="I701" s="5">
        <f t="shared" si="81"/>
        <v>221208.12</v>
      </c>
      <c r="J701" s="3">
        <f t="shared" si="82"/>
        <v>634</v>
      </c>
      <c r="K701" s="22">
        <f t="shared" si="83"/>
        <v>-248.62</v>
      </c>
      <c r="L701" s="3">
        <f t="shared" si="84"/>
        <v>636</v>
      </c>
      <c r="M701" s="3">
        <f t="shared" si="85"/>
        <v>630</v>
      </c>
      <c r="N701" s="3">
        <f t="shared" si="86"/>
        <v>245101.68</v>
      </c>
      <c r="O701" s="3">
        <f t="shared" si="87"/>
        <v>242789.4</v>
      </c>
      <c r="P701" t="s">
        <v>25</v>
      </c>
      <c r="Q701" t="s">
        <v>26</v>
      </c>
      <c r="R701" t="s">
        <v>3655</v>
      </c>
      <c r="S701" t="s">
        <v>4160</v>
      </c>
      <c r="T701" t="s">
        <v>4161</v>
      </c>
      <c r="U701">
        <v>6581</v>
      </c>
      <c r="V701" s="23">
        <v>44823</v>
      </c>
    </row>
    <row r="702" spans="1:22" x14ac:dyDescent="0.25">
      <c r="A702" t="s">
        <v>722</v>
      </c>
      <c r="B702" s="23">
        <v>44316</v>
      </c>
      <c r="C702" s="23">
        <v>44320</v>
      </c>
      <c r="D702" s="3">
        <v>60</v>
      </c>
      <c r="E702" s="24">
        <v>2261</v>
      </c>
      <c r="F702" s="23">
        <v>44379</v>
      </c>
      <c r="G702" s="23">
        <v>44753</v>
      </c>
      <c r="H702" s="21">
        <f t="shared" si="80"/>
        <v>374</v>
      </c>
      <c r="I702" s="5">
        <f t="shared" si="81"/>
        <v>845614</v>
      </c>
      <c r="J702" s="3">
        <f t="shared" si="82"/>
        <v>434</v>
      </c>
      <c r="K702" s="22">
        <f t="shared" si="83"/>
        <v>1827</v>
      </c>
      <c r="L702" s="3">
        <f t="shared" si="84"/>
        <v>437</v>
      </c>
      <c r="M702" s="3">
        <f t="shared" si="85"/>
        <v>433</v>
      </c>
      <c r="N702" s="3">
        <f t="shared" si="86"/>
        <v>988057</v>
      </c>
      <c r="O702" s="3">
        <f t="shared" si="87"/>
        <v>979013</v>
      </c>
      <c r="P702" t="s">
        <v>25</v>
      </c>
      <c r="Q702" t="s">
        <v>26</v>
      </c>
      <c r="R702" t="s">
        <v>3655</v>
      </c>
      <c r="S702" t="s">
        <v>4160</v>
      </c>
      <c r="T702" t="s">
        <v>4161</v>
      </c>
      <c r="U702">
        <v>4872</v>
      </c>
      <c r="V702" s="23">
        <v>44753</v>
      </c>
    </row>
    <row r="703" spans="1:22" x14ac:dyDescent="0.25">
      <c r="A703" t="s">
        <v>723</v>
      </c>
      <c r="B703" s="23">
        <v>44341</v>
      </c>
      <c r="C703" s="23">
        <v>44351</v>
      </c>
      <c r="D703" s="3">
        <v>60</v>
      </c>
      <c r="E703" s="24">
        <v>2713.2</v>
      </c>
      <c r="F703" s="23">
        <v>44408</v>
      </c>
      <c r="G703" s="23">
        <v>44753</v>
      </c>
      <c r="H703" s="21">
        <f t="shared" si="80"/>
        <v>345</v>
      </c>
      <c r="I703" s="5">
        <f t="shared" si="81"/>
        <v>936053.99999999988</v>
      </c>
      <c r="J703" s="3">
        <f t="shared" si="82"/>
        <v>405</v>
      </c>
      <c r="K703" s="22">
        <f t="shared" si="83"/>
        <v>2308.1999999999998</v>
      </c>
      <c r="L703" s="3">
        <f t="shared" si="84"/>
        <v>412</v>
      </c>
      <c r="M703" s="3">
        <f t="shared" si="85"/>
        <v>402</v>
      </c>
      <c r="N703" s="3">
        <f t="shared" si="86"/>
        <v>1117838.3999999999</v>
      </c>
      <c r="O703" s="3">
        <f t="shared" si="87"/>
        <v>1090706.3999999999</v>
      </c>
      <c r="P703" t="s">
        <v>25</v>
      </c>
      <c r="Q703" t="s">
        <v>26</v>
      </c>
      <c r="R703" t="s">
        <v>3655</v>
      </c>
      <c r="S703" t="s">
        <v>4160</v>
      </c>
      <c r="T703" t="s">
        <v>4161</v>
      </c>
      <c r="U703">
        <v>4872</v>
      </c>
      <c r="V703" s="23">
        <v>44753</v>
      </c>
    </row>
    <row r="704" spans="1:22" x14ac:dyDescent="0.25">
      <c r="A704" t="s">
        <v>724</v>
      </c>
      <c r="B704" s="23">
        <v>44362</v>
      </c>
      <c r="C704" s="23">
        <v>44369</v>
      </c>
      <c r="D704" s="3">
        <v>60</v>
      </c>
      <c r="E704" s="24">
        <v>5981.14</v>
      </c>
      <c r="F704" s="23">
        <v>44428</v>
      </c>
      <c r="G704" s="23">
        <v>44753</v>
      </c>
      <c r="H704" s="21">
        <f t="shared" si="80"/>
        <v>325</v>
      </c>
      <c r="I704" s="5">
        <f t="shared" si="81"/>
        <v>1943870.5</v>
      </c>
      <c r="J704" s="3">
        <f t="shared" si="82"/>
        <v>385</v>
      </c>
      <c r="K704" s="22">
        <f t="shared" si="83"/>
        <v>5596.14</v>
      </c>
      <c r="L704" s="3">
        <f t="shared" si="84"/>
        <v>391</v>
      </c>
      <c r="M704" s="3">
        <f t="shared" si="85"/>
        <v>384</v>
      </c>
      <c r="N704" s="3">
        <f t="shared" si="86"/>
        <v>2338625.7400000002</v>
      </c>
      <c r="O704" s="3">
        <f t="shared" si="87"/>
        <v>2296757.7600000002</v>
      </c>
      <c r="P704" t="s">
        <v>25</v>
      </c>
      <c r="Q704" t="s">
        <v>26</v>
      </c>
      <c r="R704" t="s">
        <v>3655</v>
      </c>
      <c r="S704" t="s">
        <v>4160</v>
      </c>
      <c r="T704" t="s">
        <v>4161</v>
      </c>
      <c r="U704">
        <v>4872</v>
      </c>
      <c r="V704" s="23">
        <v>44753</v>
      </c>
    </row>
    <row r="705" spans="1:22" x14ac:dyDescent="0.25">
      <c r="A705" t="s">
        <v>725</v>
      </c>
      <c r="B705" s="23">
        <v>44378</v>
      </c>
      <c r="C705" s="23">
        <v>44382</v>
      </c>
      <c r="D705" s="3">
        <v>60</v>
      </c>
      <c r="E705" s="24">
        <v>4860</v>
      </c>
      <c r="F705" s="23">
        <v>44439</v>
      </c>
      <c r="G705" s="23">
        <v>44753</v>
      </c>
      <c r="H705" s="21">
        <f t="shared" si="80"/>
        <v>314</v>
      </c>
      <c r="I705" s="5">
        <f t="shared" si="81"/>
        <v>1526040</v>
      </c>
      <c r="J705" s="3">
        <f t="shared" si="82"/>
        <v>374</v>
      </c>
      <c r="K705" s="22">
        <f t="shared" si="83"/>
        <v>4486</v>
      </c>
      <c r="L705" s="3">
        <f t="shared" si="84"/>
        <v>375</v>
      </c>
      <c r="M705" s="3">
        <f t="shared" si="85"/>
        <v>371</v>
      </c>
      <c r="N705" s="3">
        <f t="shared" si="86"/>
        <v>1822500</v>
      </c>
      <c r="O705" s="3">
        <f t="shared" si="87"/>
        <v>1803060</v>
      </c>
      <c r="P705" t="s">
        <v>25</v>
      </c>
      <c r="Q705" t="s">
        <v>26</v>
      </c>
      <c r="R705" t="s">
        <v>3655</v>
      </c>
      <c r="S705" t="s">
        <v>4160</v>
      </c>
      <c r="T705" t="s">
        <v>4161</v>
      </c>
      <c r="U705">
        <v>4872</v>
      </c>
      <c r="V705" s="23">
        <v>44753</v>
      </c>
    </row>
    <row r="706" spans="1:22" x14ac:dyDescent="0.25">
      <c r="A706" t="s">
        <v>726</v>
      </c>
      <c r="B706" s="23">
        <v>44385</v>
      </c>
      <c r="C706" s="23">
        <v>44391</v>
      </c>
      <c r="D706" s="3">
        <v>60</v>
      </c>
      <c r="E706" s="24">
        <v>642.29999999999995</v>
      </c>
      <c r="F706" s="23">
        <v>44447</v>
      </c>
      <c r="G706" s="23">
        <v>44753</v>
      </c>
      <c r="H706" s="21">
        <f t="shared" si="80"/>
        <v>306</v>
      </c>
      <c r="I706" s="5">
        <f t="shared" si="81"/>
        <v>196543.8</v>
      </c>
      <c r="J706" s="3">
        <f t="shared" si="82"/>
        <v>366</v>
      </c>
      <c r="K706" s="22">
        <f t="shared" si="83"/>
        <v>276.29999999999995</v>
      </c>
      <c r="L706" s="3">
        <f t="shared" si="84"/>
        <v>368</v>
      </c>
      <c r="M706" s="3">
        <f t="shared" si="85"/>
        <v>362</v>
      </c>
      <c r="N706" s="3">
        <f t="shared" si="86"/>
        <v>236366.4</v>
      </c>
      <c r="O706" s="3">
        <f t="shared" si="87"/>
        <v>232512.59999999998</v>
      </c>
      <c r="P706" t="s">
        <v>25</v>
      </c>
      <c r="Q706" t="s">
        <v>26</v>
      </c>
      <c r="R706" t="s">
        <v>3655</v>
      </c>
      <c r="S706" t="s">
        <v>4160</v>
      </c>
      <c r="T706" t="s">
        <v>4161</v>
      </c>
      <c r="U706">
        <v>4872</v>
      </c>
      <c r="V706" s="23">
        <v>44753</v>
      </c>
    </row>
    <row r="707" spans="1:22" x14ac:dyDescent="0.25">
      <c r="A707" t="s">
        <v>727</v>
      </c>
      <c r="B707" s="23">
        <v>44391</v>
      </c>
      <c r="C707" s="23">
        <v>44399</v>
      </c>
      <c r="D707" s="3">
        <v>60</v>
      </c>
      <c r="E707" s="24">
        <v>2261</v>
      </c>
      <c r="F707" s="23">
        <v>44453</v>
      </c>
      <c r="G707" s="23">
        <v>44753</v>
      </c>
      <c r="H707" s="21">
        <f t="shared" si="80"/>
        <v>300</v>
      </c>
      <c r="I707" s="5">
        <f t="shared" si="81"/>
        <v>678300</v>
      </c>
      <c r="J707" s="3">
        <f t="shared" si="82"/>
        <v>360</v>
      </c>
      <c r="K707" s="22">
        <f t="shared" si="83"/>
        <v>1901</v>
      </c>
      <c r="L707" s="3">
        <f t="shared" si="84"/>
        <v>362</v>
      </c>
      <c r="M707" s="3">
        <f t="shared" si="85"/>
        <v>354</v>
      </c>
      <c r="N707" s="3">
        <f t="shared" si="86"/>
        <v>818482</v>
      </c>
      <c r="O707" s="3">
        <f t="shared" si="87"/>
        <v>800394</v>
      </c>
      <c r="P707" t="s">
        <v>25</v>
      </c>
      <c r="Q707" t="s">
        <v>26</v>
      </c>
      <c r="R707" t="s">
        <v>3655</v>
      </c>
      <c r="S707" t="s">
        <v>4160</v>
      </c>
      <c r="T707" t="s">
        <v>4161</v>
      </c>
      <c r="U707">
        <v>4872</v>
      </c>
      <c r="V707" s="23">
        <v>44753</v>
      </c>
    </row>
    <row r="708" spans="1:22" x14ac:dyDescent="0.25">
      <c r="A708" t="s">
        <v>728</v>
      </c>
      <c r="B708" s="23">
        <v>44432</v>
      </c>
      <c r="C708" s="23">
        <v>44455</v>
      </c>
      <c r="D708" s="3">
        <v>60</v>
      </c>
      <c r="E708" s="24">
        <v>642.29999999999995</v>
      </c>
      <c r="F708" s="23">
        <v>44513</v>
      </c>
      <c r="G708" s="23">
        <v>44753</v>
      </c>
      <c r="H708" s="21">
        <f t="shared" si="80"/>
        <v>240</v>
      </c>
      <c r="I708" s="5">
        <f t="shared" si="81"/>
        <v>154152</v>
      </c>
      <c r="J708" s="3">
        <f t="shared" si="82"/>
        <v>300</v>
      </c>
      <c r="K708" s="22">
        <f t="shared" si="83"/>
        <v>342.29999999999995</v>
      </c>
      <c r="L708" s="3">
        <f t="shared" si="84"/>
        <v>321</v>
      </c>
      <c r="M708" s="3">
        <f t="shared" si="85"/>
        <v>298</v>
      </c>
      <c r="N708" s="3">
        <f t="shared" si="86"/>
        <v>206178.3</v>
      </c>
      <c r="O708" s="3">
        <f t="shared" si="87"/>
        <v>191405.4</v>
      </c>
      <c r="P708" t="s">
        <v>25</v>
      </c>
      <c r="Q708" t="s">
        <v>26</v>
      </c>
      <c r="R708" t="s">
        <v>3655</v>
      </c>
      <c r="S708" t="s">
        <v>4160</v>
      </c>
      <c r="T708" t="s">
        <v>4161</v>
      </c>
      <c r="U708">
        <v>4872</v>
      </c>
      <c r="V708" s="23">
        <v>44753</v>
      </c>
    </row>
    <row r="709" spans="1:22" x14ac:dyDescent="0.25">
      <c r="A709" t="s">
        <v>729</v>
      </c>
      <c r="B709" s="23">
        <v>44435</v>
      </c>
      <c r="C709" s="23">
        <v>44455</v>
      </c>
      <c r="D709" s="3">
        <v>60</v>
      </c>
      <c r="E709" s="24">
        <v>16.8</v>
      </c>
      <c r="F709" s="23">
        <v>44513</v>
      </c>
      <c r="G709" s="23">
        <v>44753</v>
      </c>
      <c r="H709" s="21">
        <f t="shared" si="80"/>
        <v>240</v>
      </c>
      <c r="I709" s="5">
        <f t="shared" si="81"/>
        <v>4032</v>
      </c>
      <c r="J709" s="3">
        <f t="shared" si="82"/>
        <v>300</v>
      </c>
      <c r="K709" s="22">
        <f t="shared" si="83"/>
        <v>-283.2</v>
      </c>
      <c r="L709" s="3">
        <f t="shared" si="84"/>
        <v>318</v>
      </c>
      <c r="M709" s="3">
        <f t="shared" si="85"/>
        <v>298</v>
      </c>
      <c r="N709" s="3">
        <f t="shared" si="86"/>
        <v>5342.4000000000005</v>
      </c>
      <c r="O709" s="3">
        <f t="shared" si="87"/>
        <v>5006.4000000000005</v>
      </c>
      <c r="P709" t="s">
        <v>25</v>
      </c>
      <c r="Q709" t="s">
        <v>26</v>
      </c>
      <c r="R709" t="s">
        <v>3655</v>
      </c>
      <c r="S709" t="s">
        <v>4160</v>
      </c>
      <c r="T709" t="s">
        <v>4161</v>
      </c>
      <c r="U709">
        <v>4872</v>
      </c>
      <c r="V709" s="23">
        <v>44753</v>
      </c>
    </row>
    <row r="710" spans="1:22" x14ac:dyDescent="0.25">
      <c r="A710" t="s">
        <v>730</v>
      </c>
      <c r="B710" s="23">
        <v>44608</v>
      </c>
      <c r="C710" s="23">
        <v>44613</v>
      </c>
      <c r="D710" s="3">
        <v>60</v>
      </c>
      <c r="E710" s="24">
        <v>4860</v>
      </c>
      <c r="F710" s="23">
        <v>44669</v>
      </c>
      <c r="G710" s="23">
        <v>44753</v>
      </c>
      <c r="H710" s="21">
        <f t="shared" si="80"/>
        <v>84</v>
      </c>
      <c r="I710" s="5">
        <f t="shared" si="81"/>
        <v>408240</v>
      </c>
      <c r="J710" s="3">
        <f t="shared" si="82"/>
        <v>144</v>
      </c>
      <c r="K710" s="22">
        <f t="shared" si="83"/>
        <v>4716</v>
      </c>
      <c r="L710" s="3">
        <f t="shared" si="84"/>
        <v>145</v>
      </c>
      <c r="M710" s="3">
        <f t="shared" si="85"/>
        <v>140</v>
      </c>
      <c r="N710" s="3">
        <f t="shared" si="86"/>
        <v>704700</v>
      </c>
      <c r="O710" s="3">
        <f t="shared" si="87"/>
        <v>680400</v>
      </c>
      <c r="P710" t="s">
        <v>25</v>
      </c>
      <c r="Q710" t="s">
        <v>26</v>
      </c>
      <c r="R710" t="s">
        <v>3655</v>
      </c>
      <c r="S710" t="s">
        <v>4160</v>
      </c>
      <c r="T710" t="s">
        <v>4161</v>
      </c>
      <c r="U710">
        <v>4872</v>
      </c>
      <c r="V710" s="23">
        <v>44753</v>
      </c>
    </row>
    <row r="711" spans="1:22" x14ac:dyDescent="0.25">
      <c r="A711" t="s">
        <v>731</v>
      </c>
      <c r="B711" s="23">
        <v>44621</v>
      </c>
      <c r="C711" s="23">
        <v>44629</v>
      </c>
      <c r="D711" s="3">
        <v>60</v>
      </c>
      <c r="E711" s="24">
        <v>642.29999999999995</v>
      </c>
      <c r="F711" s="23">
        <v>44687</v>
      </c>
      <c r="G711" s="23">
        <v>44809</v>
      </c>
      <c r="H711" s="21">
        <f t="shared" ref="H711:H774" si="88">G711-F711</f>
        <v>122</v>
      </c>
      <c r="I711" s="5">
        <f t="shared" ref="I711:I774" si="89">E711*H711</f>
        <v>78360.599999999991</v>
      </c>
      <c r="J711" s="3">
        <f t="shared" ref="J711:J774" si="90">H711+60</f>
        <v>182</v>
      </c>
      <c r="K711" s="22">
        <f t="shared" ref="K711:K774" si="91">E711-J711</f>
        <v>460.29999999999995</v>
      </c>
      <c r="L711" s="3">
        <f t="shared" ref="L711:L774" si="92">G711-B711</f>
        <v>188</v>
      </c>
      <c r="M711" s="3">
        <f t="shared" ref="M711:M774" si="93">G711-C711</f>
        <v>180</v>
      </c>
      <c r="N711" s="3">
        <f t="shared" ref="N711:N774" si="94">E711*L711</f>
        <v>120752.4</v>
      </c>
      <c r="O711" s="3">
        <f t="shared" ref="O711:O774" si="95">E711*M711</f>
        <v>115613.99999999999</v>
      </c>
      <c r="P711" t="s">
        <v>25</v>
      </c>
      <c r="Q711" t="s">
        <v>26</v>
      </c>
      <c r="R711" t="s">
        <v>3655</v>
      </c>
      <c r="S711" t="s">
        <v>4160</v>
      </c>
      <c r="T711" t="s">
        <v>4161</v>
      </c>
      <c r="U711">
        <v>6180</v>
      </c>
      <c r="V711" s="23">
        <v>44809</v>
      </c>
    </row>
    <row r="712" spans="1:22" x14ac:dyDescent="0.25">
      <c r="A712" t="s">
        <v>732</v>
      </c>
      <c r="B712" s="23">
        <v>44621</v>
      </c>
      <c r="C712" s="23">
        <v>44629</v>
      </c>
      <c r="D712" s="3">
        <v>60</v>
      </c>
      <c r="E712" s="24">
        <v>1808.8</v>
      </c>
      <c r="F712" s="23">
        <v>44687</v>
      </c>
      <c r="G712" s="23">
        <v>44809</v>
      </c>
      <c r="H712" s="21">
        <f t="shared" si="88"/>
        <v>122</v>
      </c>
      <c r="I712" s="5">
        <f t="shared" si="89"/>
        <v>220673.6</v>
      </c>
      <c r="J712" s="3">
        <f t="shared" si="90"/>
        <v>182</v>
      </c>
      <c r="K712" s="22">
        <f t="shared" si="91"/>
        <v>1626.8</v>
      </c>
      <c r="L712" s="3">
        <f t="shared" si="92"/>
        <v>188</v>
      </c>
      <c r="M712" s="3">
        <f t="shared" si="93"/>
        <v>180</v>
      </c>
      <c r="N712" s="3">
        <f t="shared" si="94"/>
        <v>340054.39999999997</v>
      </c>
      <c r="O712" s="3">
        <f t="shared" si="95"/>
        <v>325584</v>
      </c>
      <c r="P712" t="s">
        <v>25</v>
      </c>
      <c r="Q712" t="s">
        <v>26</v>
      </c>
      <c r="R712" t="s">
        <v>3655</v>
      </c>
      <c r="S712" t="s">
        <v>4160</v>
      </c>
      <c r="T712" t="s">
        <v>4161</v>
      </c>
      <c r="U712">
        <v>6180</v>
      </c>
      <c r="V712" s="23">
        <v>44809</v>
      </c>
    </row>
    <row r="713" spans="1:22" x14ac:dyDescent="0.25">
      <c r="A713" t="s">
        <v>733</v>
      </c>
      <c r="B713" s="23">
        <v>44630</v>
      </c>
      <c r="C713" s="23">
        <v>44634</v>
      </c>
      <c r="D713" s="3">
        <v>60</v>
      </c>
      <c r="E713" s="24">
        <v>42</v>
      </c>
      <c r="F713" s="23">
        <v>44691</v>
      </c>
      <c r="G713" s="23">
        <v>44823</v>
      </c>
      <c r="H713" s="21">
        <f t="shared" si="88"/>
        <v>132</v>
      </c>
      <c r="I713" s="5">
        <f t="shared" si="89"/>
        <v>5544</v>
      </c>
      <c r="J713" s="3">
        <f t="shared" si="90"/>
        <v>192</v>
      </c>
      <c r="K713" s="22">
        <f t="shared" si="91"/>
        <v>-150</v>
      </c>
      <c r="L713" s="3">
        <f t="shared" si="92"/>
        <v>193</v>
      </c>
      <c r="M713" s="3">
        <f t="shared" si="93"/>
        <v>189</v>
      </c>
      <c r="N713" s="3">
        <f t="shared" si="94"/>
        <v>8106</v>
      </c>
      <c r="O713" s="3">
        <f t="shared" si="95"/>
        <v>7938</v>
      </c>
      <c r="P713" t="s">
        <v>25</v>
      </c>
      <c r="Q713" t="s">
        <v>26</v>
      </c>
      <c r="R713" t="s">
        <v>3655</v>
      </c>
      <c r="S713" t="s">
        <v>4160</v>
      </c>
      <c r="T713" t="s">
        <v>4161</v>
      </c>
      <c r="U713">
        <v>6581</v>
      </c>
      <c r="V713" s="23">
        <v>44823</v>
      </c>
    </row>
    <row r="714" spans="1:22" x14ac:dyDescent="0.25">
      <c r="A714" t="s">
        <v>734</v>
      </c>
      <c r="B714" s="23">
        <v>43006</v>
      </c>
      <c r="C714" s="23">
        <v>43007</v>
      </c>
      <c r="D714" s="3">
        <v>60</v>
      </c>
      <c r="E714" s="24">
        <v>-3056.8</v>
      </c>
      <c r="F714" s="23">
        <v>43066</v>
      </c>
      <c r="G714" s="23">
        <v>44763</v>
      </c>
      <c r="H714" s="21">
        <f t="shared" si="88"/>
        <v>1697</v>
      </c>
      <c r="I714" s="5">
        <f t="shared" si="89"/>
        <v>-5187389.6000000006</v>
      </c>
      <c r="J714" s="3">
        <f t="shared" si="90"/>
        <v>1757</v>
      </c>
      <c r="K714" s="22">
        <f t="shared" si="91"/>
        <v>-4813.8</v>
      </c>
      <c r="L714" s="3">
        <f t="shared" si="92"/>
        <v>1757</v>
      </c>
      <c r="M714" s="3">
        <f t="shared" si="93"/>
        <v>1756</v>
      </c>
      <c r="N714" s="3">
        <f t="shared" si="94"/>
        <v>-5370797.6000000006</v>
      </c>
      <c r="O714" s="3">
        <f t="shared" si="95"/>
        <v>-5367740.8000000007</v>
      </c>
      <c r="P714" t="s">
        <v>25</v>
      </c>
      <c r="Q714" t="s">
        <v>26</v>
      </c>
      <c r="R714" t="s">
        <v>3656</v>
      </c>
      <c r="S714" t="s">
        <v>4162</v>
      </c>
      <c r="T714" t="s">
        <v>4163</v>
      </c>
      <c r="U714">
        <v>5022</v>
      </c>
      <c r="V714" s="23">
        <v>44763</v>
      </c>
    </row>
    <row r="715" spans="1:22" x14ac:dyDescent="0.25">
      <c r="A715" t="s">
        <v>735</v>
      </c>
      <c r="B715" s="23">
        <v>44400</v>
      </c>
      <c r="C715" s="23">
        <v>44407</v>
      </c>
      <c r="D715" s="3">
        <v>60</v>
      </c>
      <c r="E715" s="24">
        <v>4965</v>
      </c>
      <c r="F715" s="23">
        <v>44464</v>
      </c>
      <c r="G715" s="23">
        <v>44763</v>
      </c>
      <c r="H715" s="21">
        <f t="shared" si="88"/>
        <v>299</v>
      </c>
      <c r="I715" s="5">
        <f t="shared" si="89"/>
        <v>1484535</v>
      </c>
      <c r="J715" s="3">
        <f t="shared" si="90"/>
        <v>359</v>
      </c>
      <c r="K715" s="22">
        <f t="shared" si="91"/>
        <v>4606</v>
      </c>
      <c r="L715" s="3">
        <f t="shared" si="92"/>
        <v>363</v>
      </c>
      <c r="M715" s="3">
        <f t="shared" si="93"/>
        <v>356</v>
      </c>
      <c r="N715" s="3">
        <f t="shared" si="94"/>
        <v>1802295</v>
      </c>
      <c r="O715" s="3">
        <f t="shared" si="95"/>
        <v>1767540</v>
      </c>
      <c r="P715" t="s">
        <v>25</v>
      </c>
      <c r="Q715" t="s">
        <v>26</v>
      </c>
      <c r="R715" t="s">
        <v>3656</v>
      </c>
      <c r="S715" t="s">
        <v>4162</v>
      </c>
      <c r="T715" t="s">
        <v>4163</v>
      </c>
      <c r="U715">
        <v>5022</v>
      </c>
      <c r="V715" s="23">
        <v>44763</v>
      </c>
    </row>
    <row r="716" spans="1:22" x14ac:dyDescent="0.25">
      <c r="A716" t="s">
        <v>736</v>
      </c>
      <c r="B716" s="23">
        <v>44400</v>
      </c>
      <c r="C716" s="23">
        <v>44407</v>
      </c>
      <c r="D716" s="3">
        <v>60</v>
      </c>
      <c r="E716" s="24">
        <v>1500</v>
      </c>
      <c r="F716" s="23">
        <v>44464</v>
      </c>
      <c r="G716" s="23">
        <v>44763</v>
      </c>
      <c r="H716" s="21">
        <f t="shared" si="88"/>
        <v>299</v>
      </c>
      <c r="I716" s="5">
        <f t="shared" si="89"/>
        <v>448500</v>
      </c>
      <c r="J716" s="3">
        <f t="shared" si="90"/>
        <v>359</v>
      </c>
      <c r="K716" s="22">
        <f t="shared" si="91"/>
        <v>1141</v>
      </c>
      <c r="L716" s="3">
        <f t="shared" si="92"/>
        <v>363</v>
      </c>
      <c r="M716" s="3">
        <f t="shared" si="93"/>
        <v>356</v>
      </c>
      <c r="N716" s="3">
        <f t="shared" si="94"/>
        <v>544500</v>
      </c>
      <c r="O716" s="3">
        <f t="shared" si="95"/>
        <v>534000</v>
      </c>
      <c r="P716" t="s">
        <v>25</v>
      </c>
      <c r="Q716" t="s">
        <v>26</v>
      </c>
      <c r="R716" t="s">
        <v>3656</v>
      </c>
      <c r="S716" t="s">
        <v>4162</v>
      </c>
      <c r="T716" t="s">
        <v>4163</v>
      </c>
      <c r="U716">
        <v>5022</v>
      </c>
      <c r="V716" s="23">
        <v>44763</v>
      </c>
    </row>
    <row r="717" spans="1:22" x14ac:dyDescent="0.25">
      <c r="A717" t="s">
        <v>737</v>
      </c>
      <c r="B717" s="23">
        <v>44414</v>
      </c>
      <c r="C717" s="23">
        <v>44425</v>
      </c>
      <c r="D717" s="3">
        <v>60</v>
      </c>
      <c r="E717" s="24">
        <v>750</v>
      </c>
      <c r="F717" s="23">
        <v>44481</v>
      </c>
      <c r="G717" s="23">
        <v>44763</v>
      </c>
      <c r="H717" s="21">
        <f t="shared" si="88"/>
        <v>282</v>
      </c>
      <c r="I717" s="5">
        <f t="shared" si="89"/>
        <v>211500</v>
      </c>
      <c r="J717" s="3">
        <f t="shared" si="90"/>
        <v>342</v>
      </c>
      <c r="K717" s="22">
        <f t="shared" si="91"/>
        <v>408</v>
      </c>
      <c r="L717" s="3">
        <f t="shared" si="92"/>
        <v>349</v>
      </c>
      <c r="M717" s="3">
        <f t="shared" si="93"/>
        <v>338</v>
      </c>
      <c r="N717" s="3">
        <f t="shared" si="94"/>
        <v>261750</v>
      </c>
      <c r="O717" s="3">
        <f t="shared" si="95"/>
        <v>253500</v>
      </c>
      <c r="P717" t="s">
        <v>25</v>
      </c>
      <c r="Q717" t="s">
        <v>26</v>
      </c>
      <c r="R717" t="s">
        <v>3656</v>
      </c>
      <c r="S717" t="s">
        <v>4162</v>
      </c>
      <c r="T717" t="s">
        <v>4163</v>
      </c>
      <c r="U717">
        <v>5022</v>
      </c>
      <c r="V717" s="23">
        <v>44763</v>
      </c>
    </row>
    <row r="718" spans="1:22" x14ac:dyDescent="0.25">
      <c r="A718" t="s">
        <v>738</v>
      </c>
      <c r="B718" s="23">
        <v>44421</v>
      </c>
      <c r="C718" s="23">
        <v>44439</v>
      </c>
      <c r="D718" s="3">
        <v>60</v>
      </c>
      <c r="E718" s="24">
        <v>4739</v>
      </c>
      <c r="F718" s="23">
        <v>44488</v>
      </c>
      <c r="G718" s="23">
        <v>44763</v>
      </c>
      <c r="H718" s="21">
        <f t="shared" si="88"/>
        <v>275</v>
      </c>
      <c r="I718" s="5">
        <f t="shared" si="89"/>
        <v>1303225</v>
      </c>
      <c r="J718" s="3">
        <f t="shared" si="90"/>
        <v>335</v>
      </c>
      <c r="K718" s="22">
        <f t="shared" si="91"/>
        <v>4404</v>
      </c>
      <c r="L718" s="3">
        <f t="shared" si="92"/>
        <v>342</v>
      </c>
      <c r="M718" s="3">
        <f t="shared" si="93"/>
        <v>324</v>
      </c>
      <c r="N718" s="3">
        <f t="shared" si="94"/>
        <v>1620738</v>
      </c>
      <c r="O718" s="3">
        <f t="shared" si="95"/>
        <v>1535436</v>
      </c>
      <c r="P718" t="s">
        <v>25</v>
      </c>
      <c r="Q718" t="s">
        <v>26</v>
      </c>
      <c r="R718" t="s">
        <v>3656</v>
      </c>
      <c r="S718" t="s">
        <v>4162</v>
      </c>
      <c r="T718" t="s">
        <v>4163</v>
      </c>
      <c r="U718">
        <v>5022</v>
      </c>
      <c r="V718" s="23">
        <v>44763</v>
      </c>
    </row>
    <row r="719" spans="1:22" x14ac:dyDescent="0.25">
      <c r="A719" t="s">
        <v>739</v>
      </c>
      <c r="B719" s="23">
        <v>44428</v>
      </c>
      <c r="C719" s="23">
        <v>44439</v>
      </c>
      <c r="D719" s="3">
        <v>60</v>
      </c>
      <c r="E719" s="24">
        <v>1125</v>
      </c>
      <c r="F719" s="23">
        <v>44491</v>
      </c>
      <c r="G719" s="23">
        <v>44763</v>
      </c>
      <c r="H719" s="21">
        <f t="shared" si="88"/>
        <v>272</v>
      </c>
      <c r="I719" s="5">
        <f t="shared" si="89"/>
        <v>306000</v>
      </c>
      <c r="J719" s="3">
        <f t="shared" si="90"/>
        <v>332</v>
      </c>
      <c r="K719" s="22">
        <f t="shared" si="91"/>
        <v>793</v>
      </c>
      <c r="L719" s="3">
        <f t="shared" si="92"/>
        <v>335</v>
      </c>
      <c r="M719" s="3">
        <f t="shared" si="93"/>
        <v>324</v>
      </c>
      <c r="N719" s="3">
        <f t="shared" si="94"/>
        <v>376875</v>
      </c>
      <c r="O719" s="3">
        <f t="shared" si="95"/>
        <v>364500</v>
      </c>
      <c r="P719" t="s">
        <v>25</v>
      </c>
      <c r="Q719" t="s">
        <v>26</v>
      </c>
      <c r="R719" t="s">
        <v>3656</v>
      </c>
      <c r="S719" t="s">
        <v>4162</v>
      </c>
      <c r="T719" t="s">
        <v>4163</v>
      </c>
      <c r="U719">
        <v>5022</v>
      </c>
      <c r="V719" s="23">
        <v>44763</v>
      </c>
    </row>
    <row r="720" spans="1:22" x14ac:dyDescent="0.25">
      <c r="A720" t="s">
        <v>740</v>
      </c>
      <c r="B720" s="23">
        <v>44435</v>
      </c>
      <c r="C720" s="23">
        <v>44459</v>
      </c>
      <c r="D720" s="3">
        <v>60</v>
      </c>
      <c r="E720" s="24">
        <v>1125</v>
      </c>
      <c r="F720" s="23">
        <v>44511</v>
      </c>
      <c r="G720" s="23">
        <v>44763</v>
      </c>
      <c r="H720" s="21">
        <f t="shared" si="88"/>
        <v>252</v>
      </c>
      <c r="I720" s="5">
        <f t="shared" si="89"/>
        <v>283500</v>
      </c>
      <c r="J720" s="3">
        <f t="shared" si="90"/>
        <v>312</v>
      </c>
      <c r="K720" s="22">
        <f t="shared" si="91"/>
        <v>813</v>
      </c>
      <c r="L720" s="3">
        <f t="shared" si="92"/>
        <v>328</v>
      </c>
      <c r="M720" s="3">
        <f t="shared" si="93"/>
        <v>304</v>
      </c>
      <c r="N720" s="3">
        <f t="shared" si="94"/>
        <v>369000</v>
      </c>
      <c r="O720" s="3">
        <f t="shared" si="95"/>
        <v>342000</v>
      </c>
      <c r="P720" t="s">
        <v>25</v>
      </c>
      <c r="Q720" t="s">
        <v>26</v>
      </c>
      <c r="R720" t="s">
        <v>3656</v>
      </c>
      <c r="S720" t="s">
        <v>4162</v>
      </c>
      <c r="T720" t="s">
        <v>4163</v>
      </c>
      <c r="U720">
        <v>5022</v>
      </c>
      <c r="V720" s="23">
        <v>44763</v>
      </c>
    </row>
    <row r="721" spans="1:22" x14ac:dyDescent="0.25">
      <c r="A721" t="s">
        <v>741</v>
      </c>
      <c r="B721" s="23">
        <v>44435</v>
      </c>
      <c r="C721" s="23">
        <v>44459</v>
      </c>
      <c r="D721" s="3">
        <v>60</v>
      </c>
      <c r="E721" s="24">
        <v>3000</v>
      </c>
      <c r="F721" s="23">
        <v>44511</v>
      </c>
      <c r="G721" s="23">
        <v>44763</v>
      </c>
      <c r="H721" s="21">
        <f t="shared" si="88"/>
        <v>252</v>
      </c>
      <c r="I721" s="5">
        <f t="shared" si="89"/>
        <v>756000</v>
      </c>
      <c r="J721" s="3">
        <f t="shared" si="90"/>
        <v>312</v>
      </c>
      <c r="K721" s="22">
        <f t="shared" si="91"/>
        <v>2688</v>
      </c>
      <c r="L721" s="3">
        <f t="shared" si="92"/>
        <v>328</v>
      </c>
      <c r="M721" s="3">
        <f t="shared" si="93"/>
        <v>304</v>
      </c>
      <c r="N721" s="3">
        <f t="shared" si="94"/>
        <v>984000</v>
      </c>
      <c r="O721" s="3">
        <f t="shared" si="95"/>
        <v>912000</v>
      </c>
      <c r="P721" t="s">
        <v>25</v>
      </c>
      <c r="Q721" t="s">
        <v>26</v>
      </c>
      <c r="R721" t="s">
        <v>3656</v>
      </c>
      <c r="S721" t="s">
        <v>4162</v>
      </c>
      <c r="T721" t="s">
        <v>4163</v>
      </c>
      <c r="U721">
        <v>5022</v>
      </c>
      <c r="V721" s="23">
        <v>44763</v>
      </c>
    </row>
    <row r="722" spans="1:22" x14ac:dyDescent="0.25">
      <c r="A722" t="s">
        <v>742</v>
      </c>
      <c r="B722" s="23">
        <v>42881</v>
      </c>
      <c r="C722" s="23">
        <v>42895</v>
      </c>
      <c r="D722" s="3">
        <v>60</v>
      </c>
      <c r="E722" s="24">
        <v>3251.43</v>
      </c>
      <c r="F722" s="23">
        <v>42956</v>
      </c>
      <c r="G722" s="23">
        <v>44754</v>
      </c>
      <c r="H722" s="21">
        <f t="shared" si="88"/>
        <v>1798</v>
      </c>
      <c r="I722" s="5">
        <f t="shared" si="89"/>
        <v>5846071.1399999997</v>
      </c>
      <c r="J722" s="3">
        <f t="shared" si="90"/>
        <v>1858</v>
      </c>
      <c r="K722" s="22">
        <f t="shared" si="91"/>
        <v>1393.4299999999998</v>
      </c>
      <c r="L722" s="3">
        <f t="shared" si="92"/>
        <v>1873</v>
      </c>
      <c r="M722" s="3">
        <f t="shared" si="93"/>
        <v>1859</v>
      </c>
      <c r="N722" s="3">
        <f t="shared" si="94"/>
        <v>6089928.3899999997</v>
      </c>
      <c r="O722" s="3">
        <f t="shared" si="95"/>
        <v>6044408.3700000001</v>
      </c>
      <c r="P722" t="s">
        <v>25</v>
      </c>
      <c r="Q722" t="s">
        <v>26</v>
      </c>
      <c r="R722" t="s">
        <v>3657</v>
      </c>
      <c r="S722" t="s">
        <v>4164</v>
      </c>
      <c r="T722" t="s">
        <v>4165</v>
      </c>
      <c r="U722">
        <v>4939</v>
      </c>
      <c r="V722" s="23">
        <v>44754</v>
      </c>
    </row>
    <row r="723" spans="1:22" x14ac:dyDescent="0.25">
      <c r="A723" t="s">
        <v>470</v>
      </c>
      <c r="B723" s="23">
        <v>43088</v>
      </c>
      <c r="C723" s="23">
        <v>43089</v>
      </c>
      <c r="D723" s="3">
        <v>60</v>
      </c>
      <c r="E723" s="24">
        <v>3741.6</v>
      </c>
      <c r="F723" s="23">
        <v>43148</v>
      </c>
      <c r="G723" s="23">
        <v>44754</v>
      </c>
      <c r="H723" s="21">
        <f t="shared" si="88"/>
        <v>1606</v>
      </c>
      <c r="I723" s="5">
        <f t="shared" si="89"/>
        <v>6009009.5999999996</v>
      </c>
      <c r="J723" s="3">
        <f t="shared" si="90"/>
        <v>1666</v>
      </c>
      <c r="K723" s="22">
        <f t="shared" si="91"/>
        <v>2075.6</v>
      </c>
      <c r="L723" s="3">
        <f t="shared" si="92"/>
        <v>1666</v>
      </c>
      <c r="M723" s="3">
        <f t="shared" si="93"/>
        <v>1665</v>
      </c>
      <c r="N723" s="3">
        <f t="shared" si="94"/>
        <v>6233505.5999999996</v>
      </c>
      <c r="O723" s="3">
        <f t="shared" si="95"/>
        <v>6229764</v>
      </c>
      <c r="P723" t="s">
        <v>25</v>
      </c>
      <c r="Q723" t="s">
        <v>26</v>
      </c>
      <c r="R723" t="s">
        <v>3657</v>
      </c>
      <c r="S723" t="s">
        <v>4164</v>
      </c>
      <c r="T723" t="s">
        <v>4165</v>
      </c>
      <c r="U723">
        <v>4939</v>
      </c>
      <c r="V723" s="23">
        <v>44754</v>
      </c>
    </row>
    <row r="724" spans="1:22" x14ac:dyDescent="0.25">
      <c r="A724" t="s">
        <v>743</v>
      </c>
      <c r="B724" s="23">
        <v>44656</v>
      </c>
      <c r="C724" s="23">
        <v>44658</v>
      </c>
      <c r="D724" s="3">
        <v>60</v>
      </c>
      <c r="E724" s="24">
        <v>1635</v>
      </c>
      <c r="F724" s="23">
        <v>44716</v>
      </c>
      <c r="G724" s="23">
        <v>44768</v>
      </c>
      <c r="H724" s="21">
        <f t="shared" si="88"/>
        <v>52</v>
      </c>
      <c r="I724" s="5">
        <f t="shared" si="89"/>
        <v>85020</v>
      </c>
      <c r="J724" s="3">
        <f t="shared" si="90"/>
        <v>112</v>
      </c>
      <c r="K724" s="22">
        <f t="shared" si="91"/>
        <v>1523</v>
      </c>
      <c r="L724" s="3">
        <f t="shared" si="92"/>
        <v>112</v>
      </c>
      <c r="M724" s="3">
        <f t="shared" si="93"/>
        <v>110</v>
      </c>
      <c r="N724" s="3">
        <f t="shared" si="94"/>
        <v>183120</v>
      </c>
      <c r="O724" s="3">
        <f t="shared" si="95"/>
        <v>179850</v>
      </c>
      <c r="P724" t="s">
        <v>25</v>
      </c>
      <c r="Q724" t="s">
        <v>26</v>
      </c>
      <c r="R724" t="s">
        <v>3657</v>
      </c>
      <c r="S724" t="s">
        <v>4164</v>
      </c>
      <c r="T724" t="s">
        <v>4165</v>
      </c>
      <c r="U724">
        <v>5068</v>
      </c>
      <c r="V724" s="23">
        <v>44768</v>
      </c>
    </row>
    <row r="725" spans="1:22" x14ac:dyDescent="0.25">
      <c r="A725" t="s">
        <v>742</v>
      </c>
      <c r="B725" s="23">
        <v>44685</v>
      </c>
      <c r="C725" s="23">
        <v>44694</v>
      </c>
      <c r="D725" s="3">
        <v>60</v>
      </c>
      <c r="E725" s="24">
        <v>1553.5</v>
      </c>
      <c r="F725" s="23">
        <v>44751</v>
      </c>
      <c r="G725" s="23">
        <v>44768</v>
      </c>
      <c r="H725" s="21">
        <f t="shared" si="88"/>
        <v>17</v>
      </c>
      <c r="I725" s="5">
        <f t="shared" si="89"/>
        <v>26409.5</v>
      </c>
      <c r="J725" s="3">
        <f t="shared" si="90"/>
        <v>77</v>
      </c>
      <c r="K725" s="22">
        <f t="shared" si="91"/>
        <v>1476.5</v>
      </c>
      <c r="L725" s="3">
        <f t="shared" si="92"/>
        <v>83</v>
      </c>
      <c r="M725" s="3">
        <f t="shared" si="93"/>
        <v>74</v>
      </c>
      <c r="N725" s="3">
        <f t="shared" si="94"/>
        <v>128940.5</v>
      </c>
      <c r="O725" s="3">
        <f t="shared" si="95"/>
        <v>114959</v>
      </c>
      <c r="P725" t="s">
        <v>25</v>
      </c>
      <c r="Q725" t="s">
        <v>26</v>
      </c>
      <c r="R725" t="s">
        <v>3657</v>
      </c>
      <c r="S725" t="s">
        <v>4164</v>
      </c>
      <c r="T725" t="s">
        <v>4165</v>
      </c>
      <c r="U725">
        <v>5128</v>
      </c>
      <c r="V725" s="23">
        <v>44768</v>
      </c>
    </row>
    <row r="726" spans="1:22" x14ac:dyDescent="0.25">
      <c r="A726" t="s">
        <v>744</v>
      </c>
      <c r="B726" s="23">
        <v>44715</v>
      </c>
      <c r="C726" s="23">
        <v>44728</v>
      </c>
      <c r="D726" s="3">
        <v>60</v>
      </c>
      <c r="E726" s="24">
        <v>1844.1</v>
      </c>
      <c r="F726" s="23">
        <v>44775</v>
      </c>
      <c r="G726" s="23">
        <v>44774</v>
      </c>
      <c r="H726" s="21">
        <f t="shared" si="88"/>
        <v>-1</v>
      </c>
      <c r="I726" s="5">
        <f t="shared" si="89"/>
        <v>-1844.1</v>
      </c>
      <c r="J726" s="3">
        <f t="shared" si="90"/>
        <v>59</v>
      </c>
      <c r="K726" s="22">
        <f t="shared" si="91"/>
        <v>1785.1</v>
      </c>
      <c r="L726" s="3">
        <f t="shared" si="92"/>
        <v>59</v>
      </c>
      <c r="M726" s="3">
        <f t="shared" si="93"/>
        <v>46</v>
      </c>
      <c r="N726" s="3">
        <f t="shared" si="94"/>
        <v>108801.9</v>
      </c>
      <c r="O726" s="3">
        <f t="shared" si="95"/>
        <v>84828.599999999991</v>
      </c>
      <c r="P726" t="s">
        <v>25</v>
      </c>
      <c r="Q726" t="s">
        <v>26</v>
      </c>
      <c r="R726" t="s">
        <v>3657</v>
      </c>
      <c r="S726" t="s">
        <v>4164</v>
      </c>
      <c r="T726" t="s">
        <v>4165</v>
      </c>
      <c r="U726">
        <v>5392</v>
      </c>
      <c r="V726" s="23">
        <v>44774</v>
      </c>
    </row>
    <row r="727" spans="1:22" x14ac:dyDescent="0.25">
      <c r="A727" t="s">
        <v>745</v>
      </c>
      <c r="B727" s="23">
        <v>44718</v>
      </c>
      <c r="C727" s="23">
        <v>44732</v>
      </c>
      <c r="D727" s="3">
        <v>60</v>
      </c>
      <c r="E727" s="24">
        <v>2326.21</v>
      </c>
      <c r="F727" s="23">
        <v>44778</v>
      </c>
      <c r="G727" s="23">
        <v>44774</v>
      </c>
      <c r="H727" s="21">
        <f t="shared" si="88"/>
        <v>-4</v>
      </c>
      <c r="I727" s="5">
        <f t="shared" si="89"/>
        <v>-9304.84</v>
      </c>
      <c r="J727" s="3">
        <f t="shared" si="90"/>
        <v>56</v>
      </c>
      <c r="K727" s="22">
        <f t="shared" si="91"/>
        <v>2270.21</v>
      </c>
      <c r="L727" s="3">
        <f t="shared" si="92"/>
        <v>56</v>
      </c>
      <c r="M727" s="3">
        <f t="shared" si="93"/>
        <v>42</v>
      </c>
      <c r="N727" s="3">
        <f t="shared" si="94"/>
        <v>130267.76000000001</v>
      </c>
      <c r="O727" s="3">
        <f t="shared" si="95"/>
        <v>97700.82</v>
      </c>
      <c r="P727" t="s">
        <v>25</v>
      </c>
      <c r="Q727" t="s">
        <v>26</v>
      </c>
      <c r="R727" t="s">
        <v>3657</v>
      </c>
      <c r="S727" t="s">
        <v>4164</v>
      </c>
      <c r="T727" t="s">
        <v>4165</v>
      </c>
      <c r="U727">
        <v>5392</v>
      </c>
      <c r="V727" s="23">
        <v>44774</v>
      </c>
    </row>
    <row r="728" spans="1:22" x14ac:dyDescent="0.25">
      <c r="A728" t="s">
        <v>464</v>
      </c>
      <c r="B728" s="23">
        <v>44743</v>
      </c>
      <c r="C728" s="23">
        <v>44756</v>
      </c>
      <c r="D728" s="3">
        <v>60</v>
      </c>
      <c r="E728" s="24">
        <v>1699.2</v>
      </c>
      <c r="F728" s="23">
        <v>44807</v>
      </c>
      <c r="G728" s="23">
        <v>44823</v>
      </c>
      <c r="H728" s="21">
        <f t="shared" si="88"/>
        <v>16</v>
      </c>
      <c r="I728" s="5">
        <f t="shared" si="89"/>
        <v>27187.200000000001</v>
      </c>
      <c r="J728" s="3">
        <f t="shared" si="90"/>
        <v>76</v>
      </c>
      <c r="K728" s="22">
        <f t="shared" si="91"/>
        <v>1623.2</v>
      </c>
      <c r="L728" s="3">
        <f t="shared" si="92"/>
        <v>80</v>
      </c>
      <c r="M728" s="3">
        <f t="shared" si="93"/>
        <v>67</v>
      </c>
      <c r="N728" s="3">
        <f t="shared" si="94"/>
        <v>135936</v>
      </c>
      <c r="O728" s="3">
        <f t="shared" si="95"/>
        <v>113846.40000000001</v>
      </c>
      <c r="P728" t="s">
        <v>25</v>
      </c>
      <c r="Q728" t="s">
        <v>26</v>
      </c>
      <c r="R728" t="s">
        <v>3657</v>
      </c>
      <c r="S728" t="s">
        <v>4164</v>
      </c>
      <c r="T728" t="s">
        <v>4165</v>
      </c>
      <c r="U728">
        <v>6525</v>
      </c>
      <c r="V728" s="23">
        <v>44823</v>
      </c>
    </row>
    <row r="729" spans="1:22" x14ac:dyDescent="0.25">
      <c r="A729" t="s">
        <v>746</v>
      </c>
      <c r="B729" s="23">
        <v>44747</v>
      </c>
      <c r="C729" s="23">
        <v>44750</v>
      </c>
      <c r="D729" s="3">
        <v>60</v>
      </c>
      <c r="E729" s="24">
        <v>1329.52</v>
      </c>
      <c r="F729" s="23">
        <v>44808</v>
      </c>
      <c r="G729" s="23">
        <v>44816</v>
      </c>
      <c r="H729" s="21">
        <f t="shared" si="88"/>
        <v>8</v>
      </c>
      <c r="I729" s="5">
        <f t="shared" si="89"/>
        <v>10636.16</v>
      </c>
      <c r="J729" s="3">
        <f t="shared" si="90"/>
        <v>68</v>
      </c>
      <c r="K729" s="22">
        <f t="shared" si="91"/>
        <v>1261.52</v>
      </c>
      <c r="L729" s="3">
        <f t="shared" si="92"/>
        <v>69</v>
      </c>
      <c r="M729" s="3">
        <f t="shared" si="93"/>
        <v>66</v>
      </c>
      <c r="N729" s="3">
        <f t="shared" si="94"/>
        <v>91736.88</v>
      </c>
      <c r="O729" s="3">
        <f t="shared" si="95"/>
        <v>87748.319999999992</v>
      </c>
      <c r="P729" t="s">
        <v>25</v>
      </c>
      <c r="Q729" t="s">
        <v>26</v>
      </c>
      <c r="R729" t="s">
        <v>3657</v>
      </c>
      <c r="S729" t="s">
        <v>4164</v>
      </c>
      <c r="T729" t="s">
        <v>4165</v>
      </c>
      <c r="U729">
        <v>6372</v>
      </c>
      <c r="V729" s="23">
        <v>44816</v>
      </c>
    </row>
    <row r="730" spans="1:22" x14ac:dyDescent="0.25">
      <c r="A730" t="s">
        <v>747</v>
      </c>
      <c r="B730" s="23">
        <v>44775</v>
      </c>
      <c r="C730" s="23">
        <v>44776</v>
      </c>
      <c r="D730" s="3">
        <v>60</v>
      </c>
      <c r="E730" s="24">
        <v>841.2</v>
      </c>
      <c r="F730" s="23">
        <v>44836</v>
      </c>
      <c r="G730" s="23">
        <v>44830</v>
      </c>
      <c r="H730" s="21">
        <f t="shared" si="88"/>
        <v>-6</v>
      </c>
      <c r="I730" s="5">
        <f t="shared" si="89"/>
        <v>-5047.2000000000007</v>
      </c>
      <c r="J730" s="3">
        <f t="shared" si="90"/>
        <v>54</v>
      </c>
      <c r="K730" s="22">
        <f t="shared" si="91"/>
        <v>787.2</v>
      </c>
      <c r="L730" s="3">
        <f t="shared" si="92"/>
        <v>55</v>
      </c>
      <c r="M730" s="3">
        <f t="shared" si="93"/>
        <v>54</v>
      </c>
      <c r="N730" s="3">
        <f t="shared" si="94"/>
        <v>46266</v>
      </c>
      <c r="O730" s="3">
        <f t="shared" si="95"/>
        <v>45424.800000000003</v>
      </c>
      <c r="P730" t="s">
        <v>25</v>
      </c>
      <c r="Q730" t="s">
        <v>26</v>
      </c>
      <c r="R730" t="s">
        <v>3657</v>
      </c>
      <c r="S730" t="s">
        <v>4164</v>
      </c>
      <c r="T730" t="s">
        <v>4165</v>
      </c>
      <c r="U730">
        <v>6745</v>
      </c>
      <c r="V730" s="23">
        <v>44830</v>
      </c>
    </row>
    <row r="731" spans="1:22" x14ac:dyDescent="0.25">
      <c r="A731" t="s">
        <v>748</v>
      </c>
      <c r="B731" s="23">
        <v>44776</v>
      </c>
      <c r="C731" s="23">
        <v>44777</v>
      </c>
      <c r="D731" s="3">
        <v>60</v>
      </c>
      <c r="E731" s="24">
        <v>1430.16</v>
      </c>
      <c r="F731" s="23">
        <v>44836</v>
      </c>
      <c r="G731" s="23">
        <v>44830</v>
      </c>
      <c r="H731" s="21">
        <f t="shared" si="88"/>
        <v>-6</v>
      </c>
      <c r="I731" s="5">
        <f t="shared" si="89"/>
        <v>-8580.9600000000009</v>
      </c>
      <c r="J731" s="3">
        <f t="shared" si="90"/>
        <v>54</v>
      </c>
      <c r="K731" s="22">
        <f t="shared" si="91"/>
        <v>1376.16</v>
      </c>
      <c r="L731" s="3">
        <f t="shared" si="92"/>
        <v>54</v>
      </c>
      <c r="M731" s="3">
        <f t="shared" si="93"/>
        <v>53</v>
      </c>
      <c r="N731" s="3">
        <f t="shared" si="94"/>
        <v>77228.639999999999</v>
      </c>
      <c r="O731" s="3">
        <f t="shared" si="95"/>
        <v>75798.48000000001</v>
      </c>
      <c r="P731" t="s">
        <v>25</v>
      </c>
      <c r="Q731" t="s">
        <v>26</v>
      </c>
      <c r="R731" t="s">
        <v>3657</v>
      </c>
      <c r="S731" t="s">
        <v>4164</v>
      </c>
      <c r="T731" t="s">
        <v>4165</v>
      </c>
      <c r="U731">
        <v>6745</v>
      </c>
      <c r="V731" s="23">
        <v>44830</v>
      </c>
    </row>
    <row r="732" spans="1:22" x14ac:dyDescent="0.25">
      <c r="A732" t="s">
        <v>749</v>
      </c>
      <c r="B732" s="23">
        <v>44327</v>
      </c>
      <c r="C732" s="23">
        <v>44350</v>
      </c>
      <c r="D732" s="3">
        <v>60</v>
      </c>
      <c r="E732" s="24">
        <v>9052.34</v>
      </c>
      <c r="F732" s="23">
        <v>44404</v>
      </c>
      <c r="G732" s="23">
        <v>44749</v>
      </c>
      <c r="H732" s="21">
        <f t="shared" si="88"/>
        <v>345</v>
      </c>
      <c r="I732" s="5">
        <f t="shared" si="89"/>
        <v>3123057.3000000003</v>
      </c>
      <c r="J732" s="3">
        <f t="shared" si="90"/>
        <v>405</v>
      </c>
      <c r="K732" s="22">
        <f t="shared" si="91"/>
        <v>8647.34</v>
      </c>
      <c r="L732" s="3">
        <f t="shared" si="92"/>
        <v>422</v>
      </c>
      <c r="M732" s="3">
        <f t="shared" si="93"/>
        <v>399</v>
      </c>
      <c r="N732" s="3">
        <f t="shared" si="94"/>
        <v>3820087.48</v>
      </c>
      <c r="O732" s="3">
        <f t="shared" si="95"/>
        <v>3611883.66</v>
      </c>
      <c r="P732" t="s">
        <v>25</v>
      </c>
      <c r="Q732" t="s">
        <v>26</v>
      </c>
      <c r="R732" t="s">
        <v>3658</v>
      </c>
      <c r="S732" t="s">
        <v>4166</v>
      </c>
      <c r="T732" t="s">
        <v>4167</v>
      </c>
      <c r="U732">
        <v>4801</v>
      </c>
      <c r="V732" s="23">
        <v>44749</v>
      </c>
    </row>
    <row r="733" spans="1:22" x14ac:dyDescent="0.25">
      <c r="A733" t="s">
        <v>750</v>
      </c>
      <c r="B733" s="23">
        <v>44348</v>
      </c>
      <c r="C733" s="23">
        <v>44354</v>
      </c>
      <c r="D733" s="3">
        <v>60</v>
      </c>
      <c r="E733" s="24">
        <v>3000</v>
      </c>
      <c r="F733" s="23">
        <v>44411</v>
      </c>
      <c r="G733" s="23">
        <v>44749</v>
      </c>
      <c r="H733" s="21">
        <f t="shared" si="88"/>
        <v>338</v>
      </c>
      <c r="I733" s="5">
        <f t="shared" si="89"/>
        <v>1014000</v>
      </c>
      <c r="J733" s="3">
        <f t="shared" si="90"/>
        <v>398</v>
      </c>
      <c r="K733" s="22">
        <f t="shared" si="91"/>
        <v>2602</v>
      </c>
      <c r="L733" s="3">
        <f t="shared" si="92"/>
        <v>401</v>
      </c>
      <c r="M733" s="3">
        <f t="shared" si="93"/>
        <v>395</v>
      </c>
      <c r="N733" s="3">
        <f t="shared" si="94"/>
        <v>1203000</v>
      </c>
      <c r="O733" s="3">
        <f t="shared" si="95"/>
        <v>1185000</v>
      </c>
      <c r="P733" t="s">
        <v>25</v>
      </c>
      <c r="Q733" t="s">
        <v>26</v>
      </c>
      <c r="R733" t="s">
        <v>3658</v>
      </c>
      <c r="S733" t="s">
        <v>4166</v>
      </c>
      <c r="T733" t="s">
        <v>4167</v>
      </c>
      <c r="U733">
        <v>4801</v>
      </c>
      <c r="V733" s="23">
        <v>44749</v>
      </c>
    </row>
    <row r="734" spans="1:22" x14ac:dyDescent="0.25">
      <c r="A734" t="s">
        <v>751</v>
      </c>
      <c r="B734" s="23">
        <v>44383</v>
      </c>
      <c r="C734" s="23">
        <v>44393</v>
      </c>
      <c r="D734" s="3">
        <v>60</v>
      </c>
      <c r="E734" s="24">
        <v>140.49</v>
      </c>
      <c r="F734" s="23">
        <v>44449</v>
      </c>
      <c r="G734" s="23">
        <v>44776</v>
      </c>
      <c r="H734" s="21">
        <f t="shared" si="88"/>
        <v>327</v>
      </c>
      <c r="I734" s="5">
        <f t="shared" si="89"/>
        <v>45940.23</v>
      </c>
      <c r="J734" s="3">
        <f t="shared" si="90"/>
        <v>387</v>
      </c>
      <c r="K734" s="22">
        <f t="shared" si="91"/>
        <v>-246.51</v>
      </c>
      <c r="L734" s="3">
        <f t="shared" si="92"/>
        <v>393</v>
      </c>
      <c r="M734" s="3">
        <f t="shared" si="93"/>
        <v>383</v>
      </c>
      <c r="N734" s="3">
        <f t="shared" si="94"/>
        <v>55212.570000000007</v>
      </c>
      <c r="O734" s="3">
        <f t="shared" si="95"/>
        <v>53807.670000000006</v>
      </c>
      <c r="P734" t="s">
        <v>25</v>
      </c>
      <c r="Q734" t="s">
        <v>26</v>
      </c>
      <c r="R734" t="s">
        <v>3658</v>
      </c>
      <c r="S734" t="s">
        <v>4166</v>
      </c>
      <c r="T734" t="s">
        <v>4167</v>
      </c>
      <c r="U734">
        <v>5505</v>
      </c>
      <c r="V734" s="23">
        <v>44776</v>
      </c>
    </row>
    <row r="735" spans="1:22" x14ac:dyDescent="0.25">
      <c r="A735" t="s">
        <v>752</v>
      </c>
      <c r="B735" s="23">
        <v>44397</v>
      </c>
      <c r="C735" s="23">
        <v>44407</v>
      </c>
      <c r="D735" s="3">
        <v>60</v>
      </c>
      <c r="E735" s="24">
        <v>7871.6</v>
      </c>
      <c r="F735" s="23">
        <v>44464</v>
      </c>
      <c r="G735" s="23">
        <v>44776</v>
      </c>
      <c r="H735" s="21">
        <f t="shared" si="88"/>
        <v>312</v>
      </c>
      <c r="I735" s="5">
        <f t="shared" si="89"/>
        <v>2455939.2000000002</v>
      </c>
      <c r="J735" s="3">
        <f t="shared" si="90"/>
        <v>372</v>
      </c>
      <c r="K735" s="22">
        <f t="shared" si="91"/>
        <v>7499.6</v>
      </c>
      <c r="L735" s="3">
        <f t="shared" si="92"/>
        <v>379</v>
      </c>
      <c r="M735" s="3">
        <f t="shared" si="93"/>
        <v>369</v>
      </c>
      <c r="N735" s="3">
        <f t="shared" si="94"/>
        <v>2983336.4</v>
      </c>
      <c r="O735" s="3">
        <f t="shared" si="95"/>
        <v>2904620.4</v>
      </c>
      <c r="P735" t="s">
        <v>25</v>
      </c>
      <c r="Q735" t="s">
        <v>26</v>
      </c>
      <c r="R735" t="s">
        <v>3658</v>
      </c>
      <c r="S735" t="s">
        <v>4166</v>
      </c>
      <c r="T735" t="s">
        <v>4167</v>
      </c>
      <c r="U735">
        <v>5505</v>
      </c>
      <c r="V735" s="23">
        <v>44776</v>
      </c>
    </row>
    <row r="736" spans="1:22" x14ac:dyDescent="0.25">
      <c r="A736" t="s">
        <v>753</v>
      </c>
      <c r="B736" s="23">
        <v>44403</v>
      </c>
      <c r="C736" s="23">
        <v>44441</v>
      </c>
      <c r="D736" s="3">
        <v>60</v>
      </c>
      <c r="E736" s="24">
        <v>1574.32</v>
      </c>
      <c r="F736" s="23">
        <v>44499</v>
      </c>
      <c r="G736" s="23">
        <v>44776</v>
      </c>
      <c r="H736" s="21">
        <f t="shared" si="88"/>
        <v>277</v>
      </c>
      <c r="I736" s="5">
        <f t="shared" si="89"/>
        <v>436086.63999999996</v>
      </c>
      <c r="J736" s="3">
        <f t="shared" si="90"/>
        <v>337</v>
      </c>
      <c r="K736" s="22">
        <f t="shared" si="91"/>
        <v>1237.32</v>
      </c>
      <c r="L736" s="3">
        <f t="shared" si="92"/>
        <v>373</v>
      </c>
      <c r="M736" s="3">
        <f t="shared" si="93"/>
        <v>335</v>
      </c>
      <c r="N736" s="3">
        <f t="shared" si="94"/>
        <v>587221.36</v>
      </c>
      <c r="O736" s="3">
        <f t="shared" si="95"/>
        <v>527397.19999999995</v>
      </c>
      <c r="P736" t="s">
        <v>25</v>
      </c>
      <c r="Q736" t="s">
        <v>26</v>
      </c>
      <c r="R736" t="s">
        <v>3658</v>
      </c>
      <c r="S736" t="s">
        <v>4166</v>
      </c>
      <c r="T736" t="s">
        <v>4167</v>
      </c>
      <c r="U736">
        <v>5505</v>
      </c>
      <c r="V736" s="23">
        <v>44776</v>
      </c>
    </row>
    <row r="737" spans="1:22" x14ac:dyDescent="0.25">
      <c r="A737" t="s">
        <v>754</v>
      </c>
      <c r="B737" s="23">
        <v>44467</v>
      </c>
      <c r="C737" s="23">
        <v>44477</v>
      </c>
      <c r="D737" s="3">
        <v>60</v>
      </c>
      <c r="E737" s="24">
        <v>624.4</v>
      </c>
      <c r="F737" s="23">
        <v>44536</v>
      </c>
      <c r="G737" s="23">
        <v>44776</v>
      </c>
      <c r="H737" s="21">
        <f t="shared" si="88"/>
        <v>240</v>
      </c>
      <c r="I737" s="5">
        <f t="shared" si="89"/>
        <v>149856</v>
      </c>
      <c r="J737" s="3">
        <f t="shared" si="90"/>
        <v>300</v>
      </c>
      <c r="K737" s="22">
        <f t="shared" si="91"/>
        <v>324.39999999999998</v>
      </c>
      <c r="L737" s="3">
        <f t="shared" si="92"/>
        <v>309</v>
      </c>
      <c r="M737" s="3">
        <f t="shared" si="93"/>
        <v>299</v>
      </c>
      <c r="N737" s="3">
        <f t="shared" si="94"/>
        <v>192939.6</v>
      </c>
      <c r="O737" s="3">
        <f t="shared" si="95"/>
        <v>186695.6</v>
      </c>
      <c r="P737" t="s">
        <v>25</v>
      </c>
      <c r="Q737" t="s">
        <v>26</v>
      </c>
      <c r="R737" t="s">
        <v>3658</v>
      </c>
      <c r="S737" t="s">
        <v>4166</v>
      </c>
      <c r="T737" t="s">
        <v>4167</v>
      </c>
      <c r="U737">
        <v>5505</v>
      </c>
      <c r="V737" s="23">
        <v>44776</v>
      </c>
    </row>
    <row r="738" spans="1:22" x14ac:dyDescent="0.25">
      <c r="A738" t="s">
        <v>755</v>
      </c>
      <c r="B738" s="23">
        <v>44474</v>
      </c>
      <c r="C738" s="23">
        <v>44480</v>
      </c>
      <c r="D738" s="3">
        <v>60</v>
      </c>
      <c r="E738" s="24">
        <v>421.47</v>
      </c>
      <c r="F738" s="23">
        <v>44537</v>
      </c>
      <c r="G738" s="23">
        <v>44776</v>
      </c>
      <c r="H738" s="21">
        <f t="shared" si="88"/>
        <v>239</v>
      </c>
      <c r="I738" s="5">
        <f t="shared" si="89"/>
        <v>100731.33</v>
      </c>
      <c r="J738" s="3">
        <f t="shared" si="90"/>
        <v>299</v>
      </c>
      <c r="K738" s="22">
        <f t="shared" si="91"/>
        <v>122.47000000000003</v>
      </c>
      <c r="L738" s="3">
        <f t="shared" si="92"/>
        <v>302</v>
      </c>
      <c r="M738" s="3">
        <f t="shared" si="93"/>
        <v>296</v>
      </c>
      <c r="N738" s="3">
        <f t="shared" si="94"/>
        <v>127283.94</v>
      </c>
      <c r="O738" s="3">
        <f t="shared" si="95"/>
        <v>124755.12000000001</v>
      </c>
      <c r="P738" t="s">
        <v>25</v>
      </c>
      <c r="Q738" t="s">
        <v>26</v>
      </c>
      <c r="R738" t="s">
        <v>3658</v>
      </c>
      <c r="S738" t="s">
        <v>4166</v>
      </c>
      <c r="T738" t="s">
        <v>4167</v>
      </c>
      <c r="U738">
        <v>5505</v>
      </c>
      <c r="V738" s="23">
        <v>44776</v>
      </c>
    </row>
    <row r="739" spans="1:22" x14ac:dyDescent="0.25">
      <c r="A739" t="s">
        <v>756</v>
      </c>
      <c r="B739" s="23">
        <v>44475</v>
      </c>
      <c r="C739" s="23">
        <v>44508</v>
      </c>
      <c r="D739" s="3">
        <v>60</v>
      </c>
      <c r="E739" s="24">
        <v>624.4</v>
      </c>
      <c r="F739" s="23">
        <v>44565</v>
      </c>
      <c r="G739" s="23">
        <v>44776</v>
      </c>
      <c r="H739" s="21">
        <f t="shared" si="88"/>
        <v>211</v>
      </c>
      <c r="I739" s="5">
        <f t="shared" si="89"/>
        <v>131748.4</v>
      </c>
      <c r="J739" s="3">
        <f t="shared" si="90"/>
        <v>271</v>
      </c>
      <c r="K739" s="22">
        <f t="shared" si="91"/>
        <v>353.4</v>
      </c>
      <c r="L739" s="3">
        <f t="shared" si="92"/>
        <v>301</v>
      </c>
      <c r="M739" s="3">
        <f t="shared" si="93"/>
        <v>268</v>
      </c>
      <c r="N739" s="3">
        <f t="shared" si="94"/>
        <v>187944.4</v>
      </c>
      <c r="O739" s="3">
        <f t="shared" si="95"/>
        <v>167339.19999999998</v>
      </c>
      <c r="P739" t="s">
        <v>25</v>
      </c>
      <c r="Q739" t="s">
        <v>26</v>
      </c>
      <c r="R739" t="s">
        <v>3658</v>
      </c>
      <c r="S739" t="s">
        <v>4166</v>
      </c>
      <c r="T739" t="s">
        <v>4167</v>
      </c>
      <c r="U739">
        <v>5505</v>
      </c>
      <c r="V739" s="23">
        <v>44776</v>
      </c>
    </row>
    <row r="740" spans="1:22" x14ac:dyDescent="0.25">
      <c r="A740" t="s">
        <v>757</v>
      </c>
      <c r="B740" s="23">
        <v>44490</v>
      </c>
      <c r="C740" s="23">
        <v>44494</v>
      </c>
      <c r="D740" s="3">
        <v>60</v>
      </c>
      <c r="E740" s="24">
        <v>624.4</v>
      </c>
      <c r="F740" s="23">
        <v>44551</v>
      </c>
      <c r="G740" s="23">
        <v>44776</v>
      </c>
      <c r="H740" s="21">
        <f t="shared" si="88"/>
        <v>225</v>
      </c>
      <c r="I740" s="5">
        <f t="shared" si="89"/>
        <v>140490</v>
      </c>
      <c r="J740" s="3">
        <f t="shared" si="90"/>
        <v>285</v>
      </c>
      <c r="K740" s="22">
        <f t="shared" si="91"/>
        <v>339.4</v>
      </c>
      <c r="L740" s="3">
        <f t="shared" si="92"/>
        <v>286</v>
      </c>
      <c r="M740" s="3">
        <f t="shared" si="93"/>
        <v>282</v>
      </c>
      <c r="N740" s="3">
        <f t="shared" si="94"/>
        <v>178578.4</v>
      </c>
      <c r="O740" s="3">
        <f t="shared" si="95"/>
        <v>176080.8</v>
      </c>
      <c r="P740" t="s">
        <v>25</v>
      </c>
      <c r="Q740" t="s">
        <v>26</v>
      </c>
      <c r="R740" t="s">
        <v>3658</v>
      </c>
      <c r="S740" t="s">
        <v>4166</v>
      </c>
      <c r="T740" t="s">
        <v>4167</v>
      </c>
      <c r="U740">
        <v>5505</v>
      </c>
      <c r="V740" s="23">
        <v>44776</v>
      </c>
    </row>
    <row r="741" spans="1:22" x14ac:dyDescent="0.25">
      <c r="A741" t="s">
        <v>758</v>
      </c>
      <c r="B741" s="23">
        <v>44508</v>
      </c>
      <c r="C741" s="23">
        <v>44510</v>
      </c>
      <c r="D741" s="3">
        <v>60</v>
      </c>
      <c r="E741" s="24">
        <v>624.4</v>
      </c>
      <c r="F741" s="23">
        <v>44569</v>
      </c>
      <c r="G741" s="23">
        <v>44776</v>
      </c>
      <c r="H741" s="21">
        <f t="shared" si="88"/>
        <v>207</v>
      </c>
      <c r="I741" s="5">
        <f t="shared" si="89"/>
        <v>129250.79999999999</v>
      </c>
      <c r="J741" s="3">
        <f t="shared" si="90"/>
        <v>267</v>
      </c>
      <c r="K741" s="22">
        <f t="shared" si="91"/>
        <v>357.4</v>
      </c>
      <c r="L741" s="3">
        <f t="shared" si="92"/>
        <v>268</v>
      </c>
      <c r="M741" s="3">
        <f t="shared" si="93"/>
        <v>266</v>
      </c>
      <c r="N741" s="3">
        <f t="shared" si="94"/>
        <v>167339.19999999998</v>
      </c>
      <c r="O741" s="3">
        <f t="shared" si="95"/>
        <v>166090.4</v>
      </c>
      <c r="P741" t="s">
        <v>25</v>
      </c>
      <c r="Q741" t="s">
        <v>26</v>
      </c>
      <c r="R741" t="s">
        <v>3658</v>
      </c>
      <c r="S741" t="s">
        <v>4166</v>
      </c>
      <c r="T741" t="s">
        <v>4167</v>
      </c>
      <c r="U741">
        <v>5505</v>
      </c>
      <c r="V741" s="23">
        <v>44776</v>
      </c>
    </row>
    <row r="742" spans="1:22" x14ac:dyDescent="0.25">
      <c r="A742" t="s">
        <v>759</v>
      </c>
      <c r="B742" s="23">
        <v>44545</v>
      </c>
      <c r="C742" s="23">
        <v>44550</v>
      </c>
      <c r="D742" s="3">
        <v>60</v>
      </c>
      <c r="E742" s="24">
        <v>468.3</v>
      </c>
      <c r="F742" s="23">
        <v>44607</v>
      </c>
      <c r="G742" s="23">
        <v>44776</v>
      </c>
      <c r="H742" s="21">
        <f t="shared" si="88"/>
        <v>169</v>
      </c>
      <c r="I742" s="5">
        <f t="shared" si="89"/>
        <v>79142.7</v>
      </c>
      <c r="J742" s="3">
        <f t="shared" si="90"/>
        <v>229</v>
      </c>
      <c r="K742" s="22">
        <f t="shared" si="91"/>
        <v>239.3</v>
      </c>
      <c r="L742" s="3">
        <f t="shared" si="92"/>
        <v>231</v>
      </c>
      <c r="M742" s="3">
        <f t="shared" si="93"/>
        <v>226</v>
      </c>
      <c r="N742" s="3">
        <f t="shared" si="94"/>
        <v>108177.3</v>
      </c>
      <c r="O742" s="3">
        <f t="shared" si="95"/>
        <v>105835.8</v>
      </c>
      <c r="P742" t="s">
        <v>25</v>
      </c>
      <c r="Q742" t="s">
        <v>26</v>
      </c>
      <c r="R742" t="s">
        <v>3658</v>
      </c>
      <c r="S742" t="s">
        <v>4166</v>
      </c>
      <c r="T742" t="s">
        <v>4167</v>
      </c>
      <c r="U742">
        <v>5505</v>
      </c>
      <c r="V742" s="23">
        <v>44776</v>
      </c>
    </row>
    <row r="743" spans="1:22" x14ac:dyDescent="0.25">
      <c r="A743" t="s">
        <v>760</v>
      </c>
      <c r="B743" s="23">
        <v>44566</v>
      </c>
      <c r="C743" s="23">
        <v>44571</v>
      </c>
      <c r="D743" s="3">
        <v>60</v>
      </c>
      <c r="E743" s="24">
        <v>140.49</v>
      </c>
      <c r="F743" s="23">
        <v>44627</v>
      </c>
      <c r="G743" s="23">
        <v>44776</v>
      </c>
      <c r="H743" s="21">
        <f t="shared" si="88"/>
        <v>149</v>
      </c>
      <c r="I743" s="5">
        <f t="shared" si="89"/>
        <v>20933.010000000002</v>
      </c>
      <c r="J743" s="3">
        <f t="shared" si="90"/>
        <v>209</v>
      </c>
      <c r="K743" s="22">
        <f t="shared" si="91"/>
        <v>-68.509999999999991</v>
      </c>
      <c r="L743" s="3">
        <f t="shared" si="92"/>
        <v>210</v>
      </c>
      <c r="M743" s="3">
        <f t="shared" si="93"/>
        <v>205</v>
      </c>
      <c r="N743" s="3">
        <f t="shared" si="94"/>
        <v>29502.9</v>
      </c>
      <c r="O743" s="3">
        <f t="shared" si="95"/>
        <v>28800.45</v>
      </c>
      <c r="P743" t="s">
        <v>25</v>
      </c>
      <c r="Q743" t="s">
        <v>26</v>
      </c>
      <c r="R743" t="s">
        <v>3658</v>
      </c>
      <c r="S743" t="s">
        <v>4166</v>
      </c>
      <c r="T743" t="s">
        <v>4167</v>
      </c>
      <c r="U743">
        <v>5505</v>
      </c>
      <c r="V743" s="23">
        <v>44776</v>
      </c>
    </row>
    <row r="744" spans="1:22" x14ac:dyDescent="0.25">
      <c r="A744" t="s">
        <v>761</v>
      </c>
      <c r="B744" s="23">
        <v>44568</v>
      </c>
      <c r="C744" s="23">
        <v>44572</v>
      </c>
      <c r="D744" s="3">
        <v>60</v>
      </c>
      <c r="E744" s="24">
        <v>842.94</v>
      </c>
      <c r="F744" s="23">
        <v>44629</v>
      </c>
      <c r="G744" s="23">
        <v>44776</v>
      </c>
      <c r="H744" s="21">
        <f t="shared" si="88"/>
        <v>147</v>
      </c>
      <c r="I744" s="5">
        <f t="shared" si="89"/>
        <v>123912.18000000001</v>
      </c>
      <c r="J744" s="3">
        <f t="shared" si="90"/>
        <v>207</v>
      </c>
      <c r="K744" s="22">
        <f t="shared" si="91"/>
        <v>635.94000000000005</v>
      </c>
      <c r="L744" s="3">
        <f t="shared" si="92"/>
        <v>208</v>
      </c>
      <c r="M744" s="3">
        <f t="shared" si="93"/>
        <v>204</v>
      </c>
      <c r="N744" s="3">
        <f t="shared" si="94"/>
        <v>175331.52000000002</v>
      </c>
      <c r="O744" s="3">
        <f t="shared" si="95"/>
        <v>171959.76</v>
      </c>
      <c r="P744" t="s">
        <v>25</v>
      </c>
      <c r="Q744" t="s">
        <v>26</v>
      </c>
      <c r="R744" t="s">
        <v>3658</v>
      </c>
      <c r="S744" t="s">
        <v>4166</v>
      </c>
      <c r="T744" t="s">
        <v>4167</v>
      </c>
      <c r="U744">
        <v>5505</v>
      </c>
      <c r="V744" s="23">
        <v>44776</v>
      </c>
    </row>
    <row r="745" spans="1:22" x14ac:dyDescent="0.25">
      <c r="A745" t="s">
        <v>80</v>
      </c>
      <c r="B745" s="23">
        <v>44686</v>
      </c>
      <c r="C745" s="23">
        <v>44691</v>
      </c>
      <c r="D745" s="3">
        <v>60</v>
      </c>
      <c r="E745" s="24">
        <v>8000</v>
      </c>
      <c r="F745" s="23">
        <v>44746</v>
      </c>
      <c r="G745" s="23">
        <v>44768</v>
      </c>
      <c r="H745" s="21">
        <f t="shared" si="88"/>
        <v>22</v>
      </c>
      <c r="I745" s="5">
        <f t="shared" si="89"/>
        <v>176000</v>
      </c>
      <c r="J745" s="3">
        <f t="shared" si="90"/>
        <v>82</v>
      </c>
      <c r="K745" s="22">
        <f t="shared" si="91"/>
        <v>7918</v>
      </c>
      <c r="L745" s="3">
        <f t="shared" si="92"/>
        <v>82</v>
      </c>
      <c r="M745" s="3">
        <f t="shared" si="93"/>
        <v>77</v>
      </c>
      <c r="N745" s="3">
        <f t="shared" si="94"/>
        <v>656000</v>
      </c>
      <c r="O745" s="3">
        <f t="shared" si="95"/>
        <v>616000</v>
      </c>
      <c r="P745" t="s">
        <v>25</v>
      </c>
      <c r="Q745" t="s">
        <v>26</v>
      </c>
      <c r="R745" t="s">
        <v>3659</v>
      </c>
      <c r="S745" t="s">
        <v>4168</v>
      </c>
      <c r="U745">
        <v>5184</v>
      </c>
      <c r="V745" s="23">
        <v>44768</v>
      </c>
    </row>
    <row r="746" spans="1:22" x14ac:dyDescent="0.25">
      <c r="A746" t="s">
        <v>552</v>
      </c>
      <c r="B746" s="23">
        <v>44719</v>
      </c>
      <c r="C746" s="23">
        <v>44721</v>
      </c>
      <c r="D746" s="3">
        <v>60</v>
      </c>
      <c r="E746" s="24">
        <v>8000</v>
      </c>
      <c r="F746" s="23">
        <v>44779</v>
      </c>
      <c r="G746" s="23">
        <v>44768</v>
      </c>
      <c r="H746" s="21">
        <f t="shared" si="88"/>
        <v>-11</v>
      </c>
      <c r="I746" s="5">
        <f t="shared" si="89"/>
        <v>-88000</v>
      </c>
      <c r="J746" s="3">
        <f t="shared" si="90"/>
        <v>49</v>
      </c>
      <c r="K746" s="22">
        <f t="shared" si="91"/>
        <v>7951</v>
      </c>
      <c r="L746" s="3">
        <f t="shared" si="92"/>
        <v>49</v>
      </c>
      <c r="M746" s="3">
        <f t="shared" si="93"/>
        <v>47</v>
      </c>
      <c r="N746" s="3">
        <f t="shared" si="94"/>
        <v>392000</v>
      </c>
      <c r="O746" s="3">
        <f t="shared" si="95"/>
        <v>376000</v>
      </c>
      <c r="P746" t="s">
        <v>25</v>
      </c>
      <c r="Q746" t="s">
        <v>26</v>
      </c>
      <c r="R746" t="s">
        <v>3659</v>
      </c>
      <c r="S746" t="s">
        <v>4168</v>
      </c>
      <c r="U746">
        <v>5184</v>
      </c>
      <c r="V746" s="23">
        <v>44768</v>
      </c>
    </row>
    <row r="747" spans="1:22" x14ac:dyDescent="0.25">
      <c r="A747" t="s">
        <v>245</v>
      </c>
      <c r="B747" s="23">
        <v>44747</v>
      </c>
      <c r="C747" s="23">
        <v>44756</v>
      </c>
      <c r="D747" s="3">
        <v>60</v>
      </c>
      <c r="E747" s="24">
        <v>8000</v>
      </c>
      <c r="F747" s="23">
        <v>44807</v>
      </c>
      <c r="G747" s="23">
        <v>44803</v>
      </c>
      <c r="H747" s="21">
        <f t="shared" si="88"/>
        <v>-4</v>
      </c>
      <c r="I747" s="5">
        <f t="shared" si="89"/>
        <v>-32000</v>
      </c>
      <c r="J747" s="3">
        <f t="shared" si="90"/>
        <v>56</v>
      </c>
      <c r="K747" s="22">
        <f t="shared" si="91"/>
        <v>7944</v>
      </c>
      <c r="L747" s="3">
        <f t="shared" si="92"/>
        <v>56</v>
      </c>
      <c r="M747" s="3">
        <f t="shared" si="93"/>
        <v>47</v>
      </c>
      <c r="N747" s="3">
        <f t="shared" si="94"/>
        <v>448000</v>
      </c>
      <c r="O747" s="3">
        <f t="shared" si="95"/>
        <v>376000</v>
      </c>
      <c r="P747" t="s">
        <v>25</v>
      </c>
      <c r="Q747" t="s">
        <v>26</v>
      </c>
      <c r="R747" t="s">
        <v>3659</v>
      </c>
      <c r="S747" t="s">
        <v>4168</v>
      </c>
      <c r="U747">
        <v>6021</v>
      </c>
      <c r="V747" s="23">
        <v>44803</v>
      </c>
    </row>
    <row r="748" spans="1:22" x14ac:dyDescent="0.25">
      <c r="A748" t="s">
        <v>762</v>
      </c>
      <c r="B748" s="23">
        <v>44621</v>
      </c>
      <c r="C748" s="23">
        <v>44630</v>
      </c>
      <c r="D748" s="3">
        <v>60</v>
      </c>
      <c r="E748" s="24">
        <v>2835.3</v>
      </c>
      <c r="F748" s="23">
        <v>44681</v>
      </c>
      <c r="G748" s="23">
        <v>44770</v>
      </c>
      <c r="H748" s="21">
        <f t="shared" si="88"/>
        <v>89</v>
      </c>
      <c r="I748" s="5">
        <f t="shared" si="89"/>
        <v>252341.7</v>
      </c>
      <c r="J748" s="3">
        <f t="shared" si="90"/>
        <v>149</v>
      </c>
      <c r="K748" s="22">
        <f t="shared" si="91"/>
        <v>2686.3</v>
      </c>
      <c r="L748" s="3">
        <f t="shared" si="92"/>
        <v>149</v>
      </c>
      <c r="M748" s="3">
        <f t="shared" si="93"/>
        <v>140</v>
      </c>
      <c r="N748" s="3">
        <f t="shared" si="94"/>
        <v>422459.7</v>
      </c>
      <c r="O748" s="3">
        <f t="shared" si="95"/>
        <v>396942</v>
      </c>
      <c r="P748" t="s">
        <v>25</v>
      </c>
      <c r="Q748" t="s">
        <v>26</v>
      </c>
      <c r="R748" t="s">
        <v>3660</v>
      </c>
      <c r="S748" t="s">
        <v>4169</v>
      </c>
      <c r="T748" t="s">
        <v>4170</v>
      </c>
      <c r="U748">
        <v>5330</v>
      </c>
      <c r="V748" s="23">
        <v>44770</v>
      </c>
    </row>
    <row r="749" spans="1:22" x14ac:dyDescent="0.25">
      <c r="A749" t="s">
        <v>80</v>
      </c>
      <c r="B749" s="23">
        <v>44645</v>
      </c>
      <c r="C749" s="23">
        <v>44646</v>
      </c>
      <c r="D749" s="3">
        <v>60</v>
      </c>
      <c r="E749" s="24">
        <v>2985.46</v>
      </c>
      <c r="F749" s="23">
        <v>44705</v>
      </c>
      <c r="G749" s="23">
        <v>44770</v>
      </c>
      <c r="H749" s="21">
        <f t="shared" si="88"/>
        <v>65</v>
      </c>
      <c r="I749" s="5">
        <f t="shared" si="89"/>
        <v>194054.9</v>
      </c>
      <c r="J749" s="3">
        <f t="shared" si="90"/>
        <v>125</v>
      </c>
      <c r="K749" s="22">
        <f t="shared" si="91"/>
        <v>2860.46</v>
      </c>
      <c r="L749" s="3">
        <f t="shared" si="92"/>
        <v>125</v>
      </c>
      <c r="M749" s="3">
        <f t="shared" si="93"/>
        <v>124</v>
      </c>
      <c r="N749" s="3">
        <f t="shared" si="94"/>
        <v>373182.5</v>
      </c>
      <c r="O749" s="3">
        <f t="shared" si="95"/>
        <v>370197.04</v>
      </c>
      <c r="P749" t="s">
        <v>25</v>
      </c>
      <c r="Q749" t="s">
        <v>26</v>
      </c>
      <c r="R749" t="s">
        <v>3660</v>
      </c>
      <c r="S749" t="s">
        <v>4169</v>
      </c>
      <c r="T749" t="s">
        <v>4170</v>
      </c>
      <c r="U749">
        <v>5330</v>
      </c>
      <c r="V749" s="23">
        <v>44770</v>
      </c>
    </row>
    <row r="750" spans="1:22" x14ac:dyDescent="0.25">
      <c r="A750" t="s">
        <v>763</v>
      </c>
      <c r="B750" s="23">
        <v>44367</v>
      </c>
      <c r="C750" s="23">
        <v>44369</v>
      </c>
      <c r="D750" s="3">
        <v>60</v>
      </c>
      <c r="E750" s="24">
        <v>807.82</v>
      </c>
      <c r="F750" s="23">
        <v>44428</v>
      </c>
      <c r="G750" s="23">
        <v>44753</v>
      </c>
      <c r="H750" s="21">
        <f t="shared" si="88"/>
        <v>325</v>
      </c>
      <c r="I750" s="5">
        <f t="shared" si="89"/>
        <v>262541.5</v>
      </c>
      <c r="J750" s="3">
        <f t="shared" si="90"/>
        <v>385</v>
      </c>
      <c r="K750" s="22">
        <f t="shared" si="91"/>
        <v>422.82000000000005</v>
      </c>
      <c r="L750" s="3">
        <f t="shared" si="92"/>
        <v>386</v>
      </c>
      <c r="M750" s="3">
        <f t="shared" si="93"/>
        <v>384</v>
      </c>
      <c r="N750" s="3">
        <f t="shared" si="94"/>
        <v>311818.52</v>
      </c>
      <c r="O750" s="3">
        <f t="shared" si="95"/>
        <v>310202.88</v>
      </c>
      <c r="P750" t="s">
        <v>25</v>
      </c>
      <c r="Q750" t="s">
        <v>26</v>
      </c>
      <c r="R750" t="s">
        <v>3661</v>
      </c>
      <c r="S750" t="s">
        <v>4171</v>
      </c>
      <c r="T750" t="s">
        <v>4171</v>
      </c>
      <c r="U750">
        <v>4851</v>
      </c>
      <c r="V750" s="23">
        <v>44753</v>
      </c>
    </row>
    <row r="751" spans="1:22" x14ac:dyDescent="0.25">
      <c r="A751" t="s">
        <v>764</v>
      </c>
      <c r="B751" s="23">
        <v>44397</v>
      </c>
      <c r="C751" s="23">
        <v>44431</v>
      </c>
      <c r="D751" s="3">
        <v>60</v>
      </c>
      <c r="E751" s="24">
        <v>969.26</v>
      </c>
      <c r="F751" s="23">
        <v>44457</v>
      </c>
      <c r="G751" s="23">
        <v>44753</v>
      </c>
      <c r="H751" s="21">
        <f t="shared" si="88"/>
        <v>296</v>
      </c>
      <c r="I751" s="5">
        <f t="shared" si="89"/>
        <v>286900.96000000002</v>
      </c>
      <c r="J751" s="3">
        <f t="shared" si="90"/>
        <v>356</v>
      </c>
      <c r="K751" s="22">
        <f t="shared" si="91"/>
        <v>613.26</v>
      </c>
      <c r="L751" s="3">
        <f t="shared" si="92"/>
        <v>356</v>
      </c>
      <c r="M751" s="3">
        <f t="shared" si="93"/>
        <v>322</v>
      </c>
      <c r="N751" s="3">
        <f t="shared" si="94"/>
        <v>345056.56</v>
      </c>
      <c r="O751" s="3">
        <f t="shared" si="95"/>
        <v>312101.71999999997</v>
      </c>
      <c r="P751" t="s">
        <v>25</v>
      </c>
      <c r="Q751" t="s">
        <v>26</v>
      </c>
      <c r="R751" t="s">
        <v>3661</v>
      </c>
      <c r="S751" t="s">
        <v>4171</v>
      </c>
      <c r="T751" t="s">
        <v>4171</v>
      </c>
      <c r="U751">
        <v>4851</v>
      </c>
      <c r="V751" s="23">
        <v>44753</v>
      </c>
    </row>
    <row r="752" spans="1:22" x14ac:dyDescent="0.25">
      <c r="A752" t="s">
        <v>765</v>
      </c>
      <c r="B752" s="23">
        <v>44581</v>
      </c>
      <c r="C752" s="23">
        <v>44592</v>
      </c>
      <c r="D752" s="3">
        <v>60</v>
      </c>
      <c r="E752" s="24">
        <v>576.78</v>
      </c>
      <c r="F752" s="23">
        <v>44645</v>
      </c>
      <c r="G752" s="23">
        <v>44753</v>
      </c>
      <c r="H752" s="21">
        <f t="shared" si="88"/>
        <v>108</v>
      </c>
      <c r="I752" s="5">
        <f t="shared" si="89"/>
        <v>62292.24</v>
      </c>
      <c r="J752" s="3">
        <f t="shared" si="90"/>
        <v>168</v>
      </c>
      <c r="K752" s="22">
        <f t="shared" si="91"/>
        <v>408.78</v>
      </c>
      <c r="L752" s="3">
        <f t="shared" si="92"/>
        <v>172</v>
      </c>
      <c r="M752" s="3">
        <f t="shared" si="93"/>
        <v>161</v>
      </c>
      <c r="N752" s="3">
        <f t="shared" si="94"/>
        <v>99206.159999999989</v>
      </c>
      <c r="O752" s="3">
        <f t="shared" si="95"/>
        <v>92861.58</v>
      </c>
      <c r="P752" t="s">
        <v>25</v>
      </c>
      <c r="Q752" t="s">
        <v>26</v>
      </c>
      <c r="R752" t="s">
        <v>3661</v>
      </c>
      <c r="S752" t="s">
        <v>4171</v>
      </c>
      <c r="T752" t="s">
        <v>4171</v>
      </c>
      <c r="U752">
        <v>4851</v>
      </c>
      <c r="V752" s="23">
        <v>44753</v>
      </c>
    </row>
    <row r="753" spans="1:22" x14ac:dyDescent="0.25">
      <c r="A753" t="s">
        <v>766</v>
      </c>
      <c r="B753" s="23">
        <v>44613</v>
      </c>
      <c r="C753" s="23">
        <v>44622</v>
      </c>
      <c r="D753" s="3">
        <v>60</v>
      </c>
      <c r="E753" s="24">
        <v>686.45</v>
      </c>
      <c r="F753" s="23">
        <v>44675</v>
      </c>
      <c r="G753" s="23">
        <v>44810</v>
      </c>
      <c r="H753" s="21">
        <f t="shared" si="88"/>
        <v>135</v>
      </c>
      <c r="I753" s="5">
        <f t="shared" si="89"/>
        <v>92670.75</v>
      </c>
      <c r="J753" s="3">
        <f t="shared" si="90"/>
        <v>195</v>
      </c>
      <c r="K753" s="22">
        <f t="shared" si="91"/>
        <v>491.45000000000005</v>
      </c>
      <c r="L753" s="3">
        <f t="shared" si="92"/>
        <v>197</v>
      </c>
      <c r="M753" s="3">
        <f t="shared" si="93"/>
        <v>188</v>
      </c>
      <c r="N753" s="3">
        <f t="shared" si="94"/>
        <v>135230.65000000002</v>
      </c>
      <c r="O753" s="3">
        <f t="shared" si="95"/>
        <v>129052.6</v>
      </c>
      <c r="P753" t="s">
        <v>25</v>
      </c>
      <c r="Q753" t="s">
        <v>26</v>
      </c>
      <c r="R753" t="s">
        <v>3661</v>
      </c>
      <c r="S753" t="s">
        <v>4171</v>
      </c>
      <c r="T753" t="s">
        <v>4171</v>
      </c>
      <c r="U753">
        <v>6252</v>
      </c>
      <c r="V753" s="23">
        <v>44810</v>
      </c>
    </row>
    <row r="754" spans="1:22" x14ac:dyDescent="0.25">
      <c r="A754" t="s">
        <v>767</v>
      </c>
      <c r="B754" s="23">
        <v>44671</v>
      </c>
      <c r="C754" s="23">
        <v>44672</v>
      </c>
      <c r="D754" s="3">
        <v>60</v>
      </c>
      <c r="E754" s="24">
        <v>807.82</v>
      </c>
      <c r="F754" s="23">
        <v>44731</v>
      </c>
      <c r="G754" s="23">
        <v>44810</v>
      </c>
      <c r="H754" s="21">
        <f t="shared" si="88"/>
        <v>79</v>
      </c>
      <c r="I754" s="5">
        <f t="shared" si="89"/>
        <v>63817.780000000006</v>
      </c>
      <c r="J754" s="3">
        <f t="shared" si="90"/>
        <v>139</v>
      </c>
      <c r="K754" s="22">
        <f t="shared" si="91"/>
        <v>668.82</v>
      </c>
      <c r="L754" s="3">
        <f t="shared" si="92"/>
        <v>139</v>
      </c>
      <c r="M754" s="3">
        <f t="shared" si="93"/>
        <v>138</v>
      </c>
      <c r="N754" s="3">
        <f t="shared" si="94"/>
        <v>112286.98000000001</v>
      </c>
      <c r="O754" s="3">
        <f t="shared" si="95"/>
        <v>111479.16</v>
      </c>
      <c r="P754" t="s">
        <v>25</v>
      </c>
      <c r="Q754" t="s">
        <v>26</v>
      </c>
      <c r="R754" t="s">
        <v>3661</v>
      </c>
      <c r="S754" t="s">
        <v>4171</v>
      </c>
      <c r="T754" t="s">
        <v>4171</v>
      </c>
      <c r="U754">
        <v>6252</v>
      </c>
      <c r="V754" s="23">
        <v>44810</v>
      </c>
    </row>
    <row r="755" spans="1:22" x14ac:dyDescent="0.25">
      <c r="A755" t="s">
        <v>768</v>
      </c>
      <c r="B755" s="23">
        <v>44701</v>
      </c>
      <c r="C755" s="23">
        <v>44708</v>
      </c>
      <c r="D755" s="3">
        <v>60</v>
      </c>
      <c r="E755" s="24">
        <v>651.03</v>
      </c>
      <c r="F755" s="23">
        <v>44767</v>
      </c>
      <c r="G755" s="23">
        <v>44810</v>
      </c>
      <c r="H755" s="21">
        <f t="shared" si="88"/>
        <v>43</v>
      </c>
      <c r="I755" s="5">
        <f t="shared" si="89"/>
        <v>27994.289999999997</v>
      </c>
      <c r="J755" s="3">
        <f t="shared" si="90"/>
        <v>103</v>
      </c>
      <c r="K755" s="22">
        <f t="shared" si="91"/>
        <v>548.03</v>
      </c>
      <c r="L755" s="3">
        <f t="shared" si="92"/>
        <v>109</v>
      </c>
      <c r="M755" s="3">
        <f t="shared" si="93"/>
        <v>102</v>
      </c>
      <c r="N755" s="3">
        <f t="shared" si="94"/>
        <v>70962.27</v>
      </c>
      <c r="O755" s="3">
        <f t="shared" si="95"/>
        <v>66405.06</v>
      </c>
      <c r="P755" t="s">
        <v>25</v>
      </c>
      <c r="Q755" t="s">
        <v>26</v>
      </c>
      <c r="R755" t="s">
        <v>3661</v>
      </c>
      <c r="S755" t="s">
        <v>4171</v>
      </c>
      <c r="T755" t="s">
        <v>4171</v>
      </c>
      <c r="U755">
        <v>6252</v>
      </c>
      <c r="V755" s="23">
        <v>44810</v>
      </c>
    </row>
    <row r="756" spans="1:22" x14ac:dyDescent="0.25">
      <c r="A756" t="s">
        <v>769</v>
      </c>
      <c r="B756" s="23">
        <v>44732</v>
      </c>
      <c r="C756" s="23">
        <v>44739</v>
      </c>
      <c r="D756" s="3">
        <v>60</v>
      </c>
      <c r="E756" s="24">
        <v>686.45</v>
      </c>
      <c r="F756" s="23">
        <v>44792</v>
      </c>
      <c r="G756" s="23">
        <v>44810</v>
      </c>
      <c r="H756" s="21">
        <f t="shared" si="88"/>
        <v>18</v>
      </c>
      <c r="I756" s="5">
        <f t="shared" si="89"/>
        <v>12356.1</v>
      </c>
      <c r="J756" s="3">
        <f t="shared" si="90"/>
        <v>78</v>
      </c>
      <c r="K756" s="22">
        <f t="shared" si="91"/>
        <v>608.45000000000005</v>
      </c>
      <c r="L756" s="3">
        <f t="shared" si="92"/>
        <v>78</v>
      </c>
      <c r="M756" s="3">
        <f t="shared" si="93"/>
        <v>71</v>
      </c>
      <c r="N756" s="3">
        <f t="shared" si="94"/>
        <v>53543.100000000006</v>
      </c>
      <c r="O756" s="3">
        <f t="shared" si="95"/>
        <v>48737.950000000004</v>
      </c>
      <c r="P756" t="s">
        <v>25</v>
      </c>
      <c r="Q756" t="s">
        <v>26</v>
      </c>
      <c r="R756" t="s">
        <v>3661</v>
      </c>
      <c r="S756" t="s">
        <v>4171</v>
      </c>
      <c r="T756" t="s">
        <v>4171</v>
      </c>
      <c r="U756">
        <v>6252</v>
      </c>
      <c r="V756" s="23">
        <v>44810</v>
      </c>
    </row>
    <row r="757" spans="1:22" x14ac:dyDescent="0.25">
      <c r="A757" t="s">
        <v>770</v>
      </c>
      <c r="B757" s="23">
        <v>44580</v>
      </c>
      <c r="C757" s="23">
        <v>44581</v>
      </c>
      <c r="D757" s="3">
        <v>60</v>
      </c>
      <c r="E757" s="24">
        <v>1459.7</v>
      </c>
      <c r="F757" s="23">
        <v>44641</v>
      </c>
      <c r="G757" s="23">
        <v>44811</v>
      </c>
      <c r="H757" s="21">
        <f t="shared" si="88"/>
        <v>170</v>
      </c>
      <c r="I757" s="5">
        <f t="shared" si="89"/>
        <v>248149</v>
      </c>
      <c r="J757" s="3">
        <f t="shared" si="90"/>
        <v>230</v>
      </c>
      <c r="K757" s="22">
        <f t="shared" si="91"/>
        <v>1229.7</v>
      </c>
      <c r="L757" s="3">
        <f t="shared" si="92"/>
        <v>231</v>
      </c>
      <c r="M757" s="3">
        <f t="shared" si="93"/>
        <v>230</v>
      </c>
      <c r="N757" s="3">
        <f t="shared" si="94"/>
        <v>337190.7</v>
      </c>
      <c r="O757" s="3">
        <f t="shared" si="95"/>
        <v>335731</v>
      </c>
      <c r="P757" t="s">
        <v>25</v>
      </c>
      <c r="Q757" t="s">
        <v>26</v>
      </c>
      <c r="R757" t="s">
        <v>3662</v>
      </c>
      <c r="S757" t="s">
        <v>4172</v>
      </c>
      <c r="T757" t="s">
        <v>4173</v>
      </c>
      <c r="U757">
        <v>6299</v>
      </c>
      <c r="V757" s="23">
        <v>44811</v>
      </c>
    </row>
    <row r="758" spans="1:22" x14ac:dyDescent="0.25">
      <c r="A758" t="s">
        <v>771</v>
      </c>
      <c r="B758" s="23">
        <v>44634</v>
      </c>
      <c r="C758" s="23">
        <v>44638</v>
      </c>
      <c r="D758" s="3">
        <v>60</v>
      </c>
      <c r="E758" s="24">
        <v>122.85</v>
      </c>
      <c r="F758" s="23">
        <v>44695</v>
      </c>
      <c r="G758" s="23">
        <v>44811</v>
      </c>
      <c r="H758" s="21">
        <f t="shared" si="88"/>
        <v>116</v>
      </c>
      <c r="I758" s="5">
        <f t="shared" si="89"/>
        <v>14250.599999999999</v>
      </c>
      <c r="J758" s="3">
        <f t="shared" si="90"/>
        <v>176</v>
      </c>
      <c r="K758" s="22">
        <f t="shared" si="91"/>
        <v>-53.150000000000006</v>
      </c>
      <c r="L758" s="3">
        <f t="shared" si="92"/>
        <v>177</v>
      </c>
      <c r="M758" s="3">
        <f t="shared" si="93"/>
        <v>173</v>
      </c>
      <c r="N758" s="3">
        <f t="shared" si="94"/>
        <v>21744.45</v>
      </c>
      <c r="O758" s="3">
        <f t="shared" si="95"/>
        <v>21253.05</v>
      </c>
      <c r="P758" t="s">
        <v>25</v>
      </c>
      <c r="Q758" t="s">
        <v>26</v>
      </c>
      <c r="R758" t="s">
        <v>3662</v>
      </c>
      <c r="S758" t="s">
        <v>4172</v>
      </c>
      <c r="T758" t="s">
        <v>4173</v>
      </c>
      <c r="U758">
        <v>6299</v>
      </c>
      <c r="V758" s="23">
        <v>44811</v>
      </c>
    </row>
    <row r="759" spans="1:22" x14ac:dyDescent="0.25">
      <c r="A759" t="s">
        <v>772</v>
      </c>
      <c r="B759" s="23">
        <v>44615</v>
      </c>
      <c r="C759" s="23">
        <v>44616</v>
      </c>
      <c r="D759" s="3">
        <v>60</v>
      </c>
      <c r="E759" s="24">
        <v>540</v>
      </c>
      <c r="F759" s="23">
        <v>44675</v>
      </c>
      <c r="G759" s="23">
        <v>44776</v>
      </c>
      <c r="H759" s="21">
        <f t="shared" si="88"/>
        <v>101</v>
      </c>
      <c r="I759" s="5">
        <f t="shared" si="89"/>
        <v>54540</v>
      </c>
      <c r="J759" s="3">
        <f t="shared" si="90"/>
        <v>161</v>
      </c>
      <c r="K759" s="22">
        <f t="shared" si="91"/>
        <v>379</v>
      </c>
      <c r="L759" s="3">
        <f t="shared" si="92"/>
        <v>161</v>
      </c>
      <c r="M759" s="3">
        <f t="shared" si="93"/>
        <v>160</v>
      </c>
      <c r="N759" s="3">
        <f t="shared" si="94"/>
        <v>86940</v>
      </c>
      <c r="O759" s="3">
        <f t="shared" si="95"/>
        <v>86400</v>
      </c>
      <c r="P759" t="s">
        <v>25</v>
      </c>
      <c r="Q759" t="s">
        <v>26</v>
      </c>
      <c r="R759" t="s">
        <v>3663</v>
      </c>
      <c r="S759" t="s">
        <v>4174</v>
      </c>
      <c r="T759" t="s">
        <v>4175</v>
      </c>
      <c r="U759">
        <v>5495</v>
      </c>
      <c r="V759" s="23">
        <v>44776</v>
      </c>
    </row>
    <row r="760" spans="1:22" x14ac:dyDescent="0.25">
      <c r="A760" t="s">
        <v>773</v>
      </c>
      <c r="B760" s="23">
        <v>44585</v>
      </c>
      <c r="C760" s="23">
        <v>44587</v>
      </c>
      <c r="D760" s="3">
        <v>60</v>
      </c>
      <c r="E760" s="24">
        <v>21.5</v>
      </c>
      <c r="F760" s="23">
        <v>44645</v>
      </c>
      <c r="G760" s="23">
        <v>44819</v>
      </c>
      <c r="H760" s="21">
        <f t="shared" si="88"/>
        <v>174</v>
      </c>
      <c r="I760" s="5">
        <f t="shared" si="89"/>
        <v>3741</v>
      </c>
      <c r="J760" s="3">
        <f t="shared" si="90"/>
        <v>234</v>
      </c>
      <c r="K760" s="22">
        <f t="shared" si="91"/>
        <v>-212.5</v>
      </c>
      <c r="L760" s="3">
        <f t="shared" si="92"/>
        <v>234</v>
      </c>
      <c r="M760" s="3">
        <f t="shared" si="93"/>
        <v>232</v>
      </c>
      <c r="N760" s="3">
        <f t="shared" si="94"/>
        <v>5031</v>
      </c>
      <c r="O760" s="3">
        <f t="shared" si="95"/>
        <v>4988</v>
      </c>
      <c r="P760" t="s">
        <v>25</v>
      </c>
      <c r="Q760" t="s">
        <v>26</v>
      </c>
      <c r="R760" t="s">
        <v>3664</v>
      </c>
      <c r="S760" t="s">
        <v>4176</v>
      </c>
      <c r="T760" t="s">
        <v>4176</v>
      </c>
      <c r="U760">
        <v>6484</v>
      </c>
      <c r="V760" s="23">
        <v>44819</v>
      </c>
    </row>
    <row r="761" spans="1:22" x14ac:dyDescent="0.25">
      <c r="A761" t="s">
        <v>774</v>
      </c>
      <c r="B761" s="23">
        <v>44592</v>
      </c>
      <c r="C761" s="23">
        <v>44594</v>
      </c>
      <c r="D761" s="3">
        <v>60</v>
      </c>
      <c r="E761" s="24">
        <v>495</v>
      </c>
      <c r="F761" s="23">
        <v>44654</v>
      </c>
      <c r="G761" s="23">
        <v>44819</v>
      </c>
      <c r="H761" s="21">
        <f t="shared" si="88"/>
        <v>165</v>
      </c>
      <c r="I761" s="5">
        <f t="shared" si="89"/>
        <v>81675</v>
      </c>
      <c r="J761" s="3">
        <f t="shared" si="90"/>
        <v>225</v>
      </c>
      <c r="K761" s="22">
        <f t="shared" si="91"/>
        <v>270</v>
      </c>
      <c r="L761" s="3">
        <f t="shared" si="92"/>
        <v>227</v>
      </c>
      <c r="M761" s="3">
        <f t="shared" si="93"/>
        <v>225</v>
      </c>
      <c r="N761" s="3">
        <f t="shared" si="94"/>
        <v>112365</v>
      </c>
      <c r="O761" s="3">
        <f t="shared" si="95"/>
        <v>111375</v>
      </c>
      <c r="P761" t="s">
        <v>25</v>
      </c>
      <c r="Q761" t="s">
        <v>26</v>
      </c>
      <c r="R761" t="s">
        <v>3664</v>
      </c>
      <c r="S761" t="s">
        <v>4176</v>
      </c>
      <c r="T761" t="s">
        <v>4176</v>
      </c>
      <c r="U761">
        <v>6484</v>
      </c>
      <c r="V761" s="23">
        <v>44819</v>
      </c>
    </row>
    <row r="762" spans="1:22" x14ac:dyDescent="0.25">
      <c r="A762" t="s">
        <v>775</v>
      </c>
      <c r="B762" s="23">
        <v>44613</v>
      </c>
      <c r="C762" s="23">
        <v>44614</v>
      </c>
      <c r="D762" s="3">
        <v>60</v>
      </c>
      <c r="E762" s="24">
        <v>2620</v>
      </c>
      <c r="F762" s="23">
        <v>44673</v>
      </c>
      <c r="G762" s="23">
        <v>44819</v>
      </c>
      <c r="H762" s="21">
        <f t="shared" si="88"/>
        <v>146</v>
      </c>
      <c r="I762" s="5">
        <f t="shared" si="89"/>
        <v>382520</v>
      </c>
      <c r="J762" s="3">
        <f t="shared" si="90"/>
        <v>206</v>
      </c>
      <c r="K762" s="22">
        <f t="shared" si="91"/>
        <v>2414</v>
      </c>
      <c r="L762" s="3">
        <f t="shared" si="92"/>
        <v>206</v>
      </c>
      <c r="M762" s="3">
        <f t="shared" si="93"/>
        <v>205</v>
      </c>
      <c r="N762" s="3">
        <f t="shared" si="94"/>
        <v>539720</v>
      </c>
      <c r="O762" s="3">
        <f t="shared" si="95"/>
        <v>537100</v>
      </c>
      <c r="P762" t="s">
        <v>25</v>
      </c>
      <c r="Q762" t="s">
        <v>26</v>
      </c>
      <c r="R762" t="s">
        <v>3664</v>
      </c>
      <c r="S762" t="s">
        <v>4176</v>
      </c>
      <c r="T762" t="s">
        <v>4176</v>
      </c>
      <c r="U762">
        <v>6484</v>
      </c>
      <c r="V762" s="23">
        <v>44819</v>
      </c>
    </row>
    <row r="763" spans="1:22" x14ac:dyDescent="0.25">
      <c r="A763" t="s">
        <v>776</v>
      </c>
      <c r="B763" s="23">
        <v>44613</v>
      </c>
      <c r="C763" s="23">
        <v>44614</v>
      </c>
      <c r="D763" s="3">
        <v>60</v>
      </c>
      <c r="E763" s="24">
        <v>16.670000000000002</v>
      </c>
      <c r="F763" s="23">
        <v>44673</v>
      </c>
      <c r="G763" s="23">
        <v>44819</v>
      </c>
      <c r="H763" s="21">
        <f t="shared" si="88"/>
        <v>146</v>
      </c>
      <c r="I763" s="5">
        <f t="shared" si="89"/>
        <v>2433.8200000000002</v>
      </c>
      <c r="J763" s="3">
        <f t="shared" si="90"/>
        <v>206</v>
      </c>
      <c r="K763" s="22">
        <f t="shared" si="91"/>
        <v>-189.32999999999998</v>
      </c>
      <c r="L763" s="3">
        <f t="shared" si="92"/>
        <v>206</v>
      </c>
      <c r="M763" s="3">
        <f t="shared" si="93"/>
        <v>205</v>
      </c>
      <c r="N763" s="3">
        <f t="shared" si="94"/>
        <v>3434.0200000000004</v>
      </c>
      <c r="O763" s="3">
        <f t="shared" si="95"/>
        <v>3417.3500000000004</v>
      </c>
      <c r="P763" t="s">
        <v>25</v>
      </c>
      <c r="Q763" t="s">
        <v>26</v>
      </c>
      <c r="R763" t="s">
        <v>3664</v>
      </c>
      <c r="S763" t="s">
        <v>4176</v>
      </c>
      <c r="T763" t="s">
        <v>4176</v>
      </c>
      <c r="U763">
        <v>6484</v>
      </c>
      <c r="V763" s="23">
        <v>44819</v>
      </c>
    </row>
    <row r="764" spans="1:22" x14ac:dyDescent="0.25">
      <c r="A764" t="s">
        <v>777</v>
      </c>
      <c r="B764" s="23">
        <v>44613</v>
      </c>
      <c r="C764" s="23">
        <v>44614</v>
      </c>
      <c r="D764" s="3">
        <v>60</v>
      </c>
      <c r="E764" s="24">
        <v>35</v>
      </c>
      <c r="F764" s="23">
        <v>44673</v>
      </c>
      <c r="G764" s="23">
        <v>44819</v>
      </c>
      <c r="H764" s="21">
        <f t="shared" si="88"/>
        <v>146</v>
      </c>
      <c r="I764" s="5">
        <f t="shared" si="89"/>
        <v>5110</v>
      </c>
      <c r="J764" s="3">
        <f t="shared" si="90"/>
        <v>206</v>
      </c>
      <c r="K764" s="22">
        <f t="shared" si="91"/>
        <v>-171</v>
      </c>
      <c r="L764" s="3">
        <f t="shared" si="92"/>
        <v>206</v>
      </c>
      <c r="M764" s="3">
        <f t="shared" si="93"/>
        <v>205</v>
      </c>
      <c r="N764" s="3">
        <f t="shared" si="94"/>
        <v>7210</v>
      </c>
      <c r="O764" s="3">
        <f t="shared" si="95"/>
        <v>7175</v>
      </c>
      <c r="P764" t="s">
        <v>25</v>
      </c>
      <c r="Q764" t="s">
        <v>26</v>
      </c>
      <c r="R764" t="s">
        <v>3664</v>
      </c>
      <c r="S764" t="s">
        <v>4176</v>
      </c>
      <c r="T764" t="s">
        <v>4176</v>
      </c>
      <c r="U764">
        <v>6484</v>
      </c>
      <c r="V764" s="23">
        <v>44819</v>
      </c>
    </row>
    <row r="765" spans="1:22" x14ac:dyDescent="0.25">
      <c r="A765" t="s">
        <v>778</v>
      </c>
      <c r="B765" s="23">
        <v>44613</v>
      </c>
      <c r="C765" s="23">
        <v>44614</v>
      </c>
      <c r="D765" s="3">
        <v>60</v>
      </c>
      <c r="E765" s="24">
        <v>213</v>
      </c>
      <c r="F765" s="23">
        <v>44673</v>
      </c>
      <c r="G765" s="23">
        <v>44819</v>
      </c>
      <c r="H765" s="21">
        <f t="shared" si="88"/>
        <v>146</v>
      </c>
      <c r="I765" s="5">
        <f t="shared" si="89"/>
        <v>31098</v>
      </c>
      <c r="J765" s="3">
        <f t="shared" si="90"/>
        <v>206</v>
      </c>
      <c r="K765" s="22">
        <f t="shared" si="91"/>
        <v>7</v>
      </c>
      <c r="L765" s="3">
        <f t="shared" si="92"/>
        <v>206</v>
      </c>
      <c r="M765" s="3">
        <f t="shared" si="93"/>
        <v>205</v>
      </c>
      <c r="N765" s="3">
        <f t="shared" si="94"/>
        <v>43878</v>
      </c>
      <c r="O765" s="3">
        <f t="shared" si="95"/>
        <v>43665</v>
      </c>
      <c r="P765" t="s">
        <v>25</v>
      </c>
      <c r="Q765" t="s">
        <v>26</v>
      </c>
      <c r="R765" t="s">
        <v>3664</v>
      </c>
      <c r="S765" t="s">
        <v>4176</v>
      </c>
      <c r="T765" t="s">
        <v>4176</v>
      </c>
      <c r="U765">
        <v>6484</v>
      </c>
      <c r="V765" s="23">
        <v>44819</v>
      </c>
    </row>
    <row r="766" spans="1:22" x14ac:dyDescent="0.25">
      <c r="A766" t="s">
        <v>779</v>
      </c>
      <c r="B766" s="23">
        <v>44620</v>
      </c>
      <c r="C766" s="23">
        <v>44629</v>
      </c>
      <c r="D766" s="3">
        <v>60</v>
      </c>
      <c r="E766" s="24">
        <v>15.9</v>
      </c>
      <c r="F766" s="23">
        <v>44687</v>
      </c>
      <c r="G766" s="23">
        <v>44819</v>
      </c>
      <c r="H766" s="21">
        <f t="shared" si="88"/>
        <v>132</v>
      </c>
      <c r="I766" s="5">
        <f t="shared" si="89"/>
        <v>2098.8000000000002</v>
      </c>
      <c r="J766" s="3">
        <f t="shared" si="90"/>
        <v>192</v>
      </c>
      <c r="K766" s="22">
        <f t="shared" si="91"/>
        <v>-176.1</v>
      </c>
      <c r="L766" s="3">
        <f t="shared" si="92"/>
        <v>199</v>
      </c>
      <c r="M766" s="3">
        <f t="shared" si="93"/>
        <v>190</v>
      </c>
      <c r="N766" s="3">
        <f t="shared" si="94"/>
        <v>3164.1</v>
      </c>
      <c r="O766" s="3">
        <f t="shared" si="95"/>
        <v>3021</v>
      </c>
      <c r="P766" t="s">
        <v>25</v>
      </c>
      <c r="Q766" t="s">
        <v>26</v>
      </c>
      <c r="R766" t="s">
        <v>3664</v>
      </c>
      <c r="S766" t="s">
        <v>4176</v>
      </c>
      <c r="T766" t="s">
        <v>4176</v>
      </c>
      <c r="U766">
        <v>6484</v>
      </c>
      <c r="V766" s="23">
        <v>44819</v>
      </c>
    </row>
    <row r="767" spans="1:22" x14ac:dyDescent="0.25">
      <c r="A767" t="s">
        <v>780</v>
      </c>
      <c r="B767" s="23">
        <v>44620</v>
      </c>
      <c r="C767" s="23">
        <v>44628</v>
      </c>
      <c r="D767" s="3">
        <v>60</v>
      </c>
      <c r="E767" s="24">
        <v>129</v>
      </c>
      <c r="F767" s="23">
        <v>44687</v>
      </c>
      <c r="G767" s="23">
        <v>44819</v>
      </c>
      <c r="H767" s="21">
        <f t="shared" si="88"/>
        <v>132</v>
      </c>
      <c r="I767" s="5">
        <f t="shared" si="89"/>
        <v>17028</v>
      </c>
      <c r="J767" s="3">
        <f t="shared" si="90"/>
        <v>192</v>
      </c>
      <c r="K767" s="22">
        <f t="shared" si="91"/>
        <v>-63</v>
      </c>
      <c r="L767" s="3">
        <f t="shared" si="92"/>
        <v>199</v>
      </c>
      <c r="M767" s="3">
        <f t="shared" si="93"/>
        <v>191</v>
      </c>
      <c r="N767" s="3">
        <f t="shared" si="94"/>
        <v>25671</v>
      </c>
      <c r="O767" s="3">
        <f t="shared" si="95"/>
        <v>24639</v>
      </c>
      <c r="P767" t="s">
        <v>25</v>
      </c>
      <c r="Q767" t="s">
        <v>26</v>
      </c>
      <c r="R767" t="s">
        <v>3664</v>
      </c>
      <c r="S767" t="s">
        <v>4176</v>
      </c>
      <c r="T767" t="s">
        <v>4176</v>
      </c>
      <c r="U767">
        <v>6484</v>
      </c>
      <c r="V767" s="23">
        <v>44819</v>
      </c>
    </row>
    <row r="768" spans="1:22" x14ac:dyDescent="0.25">
      <c r="A768" t="s">
        <v>781</v>
      </c>
      <c r="B768" s="23">
        <v>44620</v>
      </c>
      <c r="C768" s="23">
        <v>44629</v>
      </c>
      <c r="D768" s="3">
        <v>60</v>
      </c>
      <c r="E768" s="24">
        <v>631.5</v>
      </c>
      <c r="F768" s="23">
        <v>44687</v>
      </c>
      <c r="G768" s="23">
        <v>44819</v>
      </c>
      <c r="H768" s="21">
        <f t="shared" si="88"/>
        <v>132</v>
      </c>
      <c r="I768" s="5">
        <f t="shared" si="89"/>
        <v>83358</v>
      </c>
      <c r="J768" s="3">
        <f t="shared" si="90"/>
        <v>192</v>
      </c>
      <c r="K768" s="22">
        <f t="shared" si="91"/>
        <v>439.5</v>
      </c>
      <c r="L768" s="3">
        <f t="shared" si="92"/>
        <v>199</v>
      </c>
      <c r="M768" s="3">
        <f t="shared" si="93"/>
        <v>190</v>
      </c>
      <c r="N768" s="3">
        <f t="shared" si="94"/>
        <v>125668.5</v>
      </c>
      <c r="O768" s="3">
        <f t="shared" si="95"/>
        <v>119985</v>
      </c>
      <c r="P768" t="s">
        <v>25</v>
      </c>
      <c r="Q768" t="s">
        <v>26</v>
      </c>
      <c r="R768" t="s">
        <v>3664</v>
      </c>
      <c r="S768" t="s">
        <v>4176</v>
      </c>
      <c r="T768" t="s">
        <v>4176</v>
      </c>
      <c r="U768">
        <v>6484</v>
      </c>
      <c r="V768" s="23">
        <v>44819</v>
      </c>
    </row>
    <row r="769" spans="1:22" x14ac:dyDescent="0.25">
      <c r="A769" t="s">
        <v>782</v>
      </c>
      <c r="B769" s="23">
        <v>44627</v>
      </c>
      <c r="C769" s="23">
        <v>44638</v>
      </c>
      <c r="D769" s="3">
        <v>60</v>
      </c>
      <c r="E769" s="24">
        <v>247.5</v>
      </c>
      <c r="F769" s="23">
        <v>44694</v>
      </c>
      <c r="G769" s="23">
        <v>44819</v>
      </c>
      <c r="H769" s="21">
        <f t="shared" si="88"/>
        <v>125</v>
      </c>
      <c r="I769" s="5">
        <f t="shared" si="89"/>
        <v>30937.5</v>
      </c>
      <c r="J769" s="3">
        <f t="shared" si="90"/>
        <v>185</v>
      </c>
      <c r="K769" s="22">
        <f t="shared" si="91"/>
        <v>62.5</v>
      </c>
      <c r="L769" s="3">
        <f t="shared" si="92"/>
        <v>192</v>
      </c>
      <c r="M769" s="3">
        <f t="shared" si="93"/>
        <v>181</v>
      </c>
      <c r="N769" s="3">
        <f t="shared" si="94"/>
        <v>47520</v>
      </c>
      <c r="O769" s="3">
        <f t="shared" si="95"/>
        <v>44797.5</v>
      </c>
      <c r="P769" t="s">
        <v>25</v>
      </c>
      <c r="Q769" t="s">
        <v>26</v>
      </c>
      <c r="R769" t="s">
        <v>3664</v>
      </c>
      <c r="S769" t="s">
        <v>4176</v>
      </c>
      <c r="T769" t="s">
        <v>4176</v>
      </c>
      <c r="U769">
        <v>6484</v>
      </c>
      <c r="V769" s="23">
        <v>44819</v>
      </c>
    </row>
    <row r="770" spans="1:22" x14ac:dyDescent="0.25">
      <c r="A770" t="s">
        <v>783</v>
      </c>
      <c r="B770" s="23">
        <v>44634</v>
      </c>
      <c r="C770" s="23">
        <v>44635</v>
      </c>
      <c r="D770" s="3">
        <v>60</v>
      </c>
      <c r="E770" s="24">
        <v>832</v>
      </c>
      <c r="F770" s="23">
        <v>44694</v>
      </c>
      <c r="G770" s="23">
        <v>44819</v>
      </c>
      <c r="H770" s="21">
        <f t="shared" si="88"/>
        <v>125</v>
      </c>
      <c r="I770" s="5">
        <f t="shared" si="89"/>
        <v>104000</v>
      </c>
      <c r="J770" s="3">
        <f t="shared" si="90"/>
        <v>185</v>
      </c>
      <c r="K770" s="22">
        <f t="shared" si="91"/>
        <v>647</v>
      </c>
      <c r="L770" s="3">
        <f t="shared" si="92"/>
        <v>185</v>
      </c>
      <c r="M770" s="3">
        <f t="shared" si="93"/>
        <v>184</v>
      </c>
      <c r="N770" s="3">
        <f t="shared" si="94"/>
        <v>153920</v>
      </c>
      <c r="O770" s="3">
        <f t="shared" si="95"/>
        <v>153088</v>
      </c>
      <c r="P770" t="s">
        <v>25</v>
      </c>
      <c r="Q770" t="s">
        <v>26</v>
      </c>
      <c r="R770" t="s">
        <v>3664</v>
      </c>
      <c r="S770" t="s">
        <v>4176</v>
      </c>
      <c r="T770" t="s">
        <v>4176</v>
      </c>
      <c r="U770">
        <v>6484</v>
      </c>
      <c r="V770" s="23">
        <v>44819</v>
      </c>
    </row>
    <row r="771" spans="1:22" x14ac:dyDescent="0.25">
      <c r="A771" t="s">
        <v>784</v>
      </c>
      <c r="B771" s="23">
        <v>44641</v>
      </c>
      <c r="C771" s="23">
        <v>44646</v>
      </c>
      <c r="D771" s="3">
        <v>60</v>
      </c>
      <c r="E771" s="24">
        <v>26.25</v>
      </c>
      <c r="F771" s="23">
        <v>44701</v>
      </c>
      <c r="G771" s="23">
        <v>44819</v>
      </c>
      <c r="H771" s="21">
        <f t="shared" si="88"/>
        <v>118</v>
      </c>
      <c r="I771" s="5">
        <f t="shared" si="89"/>
        <v>3097.5</v>
      </c>
      <c r="J771" s="3">
        <f t="shared" si="90"/>
        <v>178</v>
      </c>
      <c r="K771" s="22">
        <f t="shared" si="91"/>
        <v>-151.75</v>
      </c>
      <c r="L771" s="3">
        <f t="shared" si="92"/>
        <v>178</v>
      </c>
      <c r="M771" s="3">
        <f t="shared" si="93"/>
        <v>173</v>
      </c>
      <c r="N771" s="3">
        <f t="shared" si="94"/>
        <v>4672.5</v>
      </c>
      <c r="O771" s="3">
        <f t="shared" si="95"/>
        <v>4541.25</v>
      </c>
      <c r="P771" t="s">
        <v>25</v>
      </c>
      <c r="Q771" t="s">
        <v>26</v>
      </c>
      <c r="R771" t="s">
        <v>3664</v>
      </c>
      <c r="S771" t="s">
        <v>4176</v>
      </c>
      <c r="T771" t="s">
        <v>4176</v>
      </c>
      <c r="U771">
        <v>6484</v>
      </c>
      <c r="V771" s="23">
        <v>44819</v>
      </c>
    </row>
    <row r="772" spans="1:22" x14ac:dyDescent="0.25">
      <c r="A772" t="s">
        <v>785</v>
      </c>
      <c r="B772" s="23">
        <v>44641</v>
      </c>
      <c r="C772" s="23">
        <v>44646</v>
      </c>
      <c r="D772" s="3">
        <v>60</v>
      </c>
      <c r="E772" s="24">
        <v>17.7</v>
      </c>
      <c r="F772" s="23">
        <v>44701</v>
      </c>
      <c r="G772" s="23">
        <v>44819</v>
      </c>
      <c r="H772" s="21">
        <f t="shared" si="88"/>
        <v>118</v>
      </c>
      <c r="I772" s="5">
        <f t="shared" si="89"/>
        <v>2088.6</v>
      </c>
      <c r="J772" s="3">
        <f t="shared" si="90"/>
        <v>178</v>
      </c>
      <c r="K772" s="22">
        <f t="shared" si="91"/>
        <v>-160.30000000000001</v>
      </c>
      <c r="L772" s="3">
        <f t="shared" si="92"/>
        <v>178</v>
      </c>
      <c r="M772" s="3">
        <f t="shared" si="93"/>
        <v>173</v>
      </c>
      <c r="N772" s="3">
        <f t="shared" si="94"/>
        <v>3150.6</v>
      </c>
      <c r="O772" s="3">
        <f t="shared" si="95"/>
        <v>3062.1</v>
      </c>
      <c r="P772" t="s">
        <v>25</v>
      </c>
      <c r="Q772" t="s">
        <v>26</v>
      </c>
      <c r="R772" t="s">
        <v>3664</v>
      </c>
      <c r="S772" t="s">
        <v>4176</v>
      </c>
      <c r="T772" t="s">
        <v>4176</v>
      </c>
      <c r="U772">
        <v>6484</v>
      </c>
      <c r="V772" s="23">
        <v>44819</v>
      </c>
    </row>
    <row r="773" spans="1:22" x14ac:dyDescent="0.25">
      <c r="A773" t="s">
        <v>786</v>
      </c>
      <c r="B773" s="23">
        <v>44648</v>
      </c>
      <c r="C773" s="23">
        <v>44655</v>
      </c>
      <c r="D773" s="3">
        <v>60</v>
      </c>
      <c r="E773" s="24">
        <v>4250</v>
      </c>
      <c r="F773" s="23">
        <v>44708</v>
      </c>
      <c r="G773" s="23">
        <v>44819</v>
      </c>
      <c r="H773" s="21">
        <f t="shared" si="88"/>
        <v>111</v>
      </c>
      <c r="I773" s="5">
        <f t="shared" si="89"/>
        <v>471750</v>
      </c>
      <c r="J773" s="3">
        <f t="shared" si="90"/>
        <v>171</v>
      </c>
      <c r="K773" s="22">
        <f t="shared" si="91"/>
        <v>4079</v>
      </c>
      <c r="L773" s="3">
        <f t="shared" si="92"/>
        <v>171</v>
      </c>
      <c r="M773" s="3">
        <f t="shared" si="93"/>
        <v>164</v>
      </c>
      <c r="N773" s="3">
        <f t="shared" si="94"/>
        <v>726750</v>
      </c>
      <c r="O773" s="3">
        <f t="shared" si="95"/>
        <v>697000</v>
      </c>
      <c r="P773" t="s">
        <v>25</v>
      </c>
      <c r="Q773" t="s">
        <v>26</v>
      </c>
      <c r="R773" t="s">
        <v>3664</v>
      </c>
      <c r="S773" t="s">
        <v>4176</v>
      </c>
      <c r="T773" t="s">
        <v>4176</v>
      </c>
      <c r="U773">
        <v>6484</v>
      </c>
      <c r="V773" s="23">
        <v>44819</v>
      </c>
    </row>
    <row r="774" spans="1:22" x14ac:dyDescent="0.25">
      <c r="A774" t="s">
        <v>787</v>
      </c>
      <c r="B774" s="23">
        <v>44651</v>
      </c>
      <c r="C774" s="23">
        <v>44658</v>
      </c>
      <c r="D774" s="3">
        <v>60</v>
      </c>
      <c r="E774" s="24">
        <v>333.4</v>
      </c>
      <c r="F774" s="23">
        <v>44715</v>
      </c>
      <c r="G774" s="23">
        <v>44819</v>
      </c>
      <c r="H774" s="21">
        <f t="shared" si="88"/>
        <v>104</v>
      </c>
      <c r="I774" s="5">
        <f t="shared" si="89"/>
        <v>34673.599999999999</v>
      </c>
      <c r="J774" s="3">
        <f t="shared" si="90"/>
        <v>164</v>
      </c>
      <c r="K774" s="22">
        <f t="shared" si="91"/>
        <v>169.39999999999998</v>
      </c>
      <c r="L774" s="3">
        <f t="shared" si="92"/>
        <v>168</v>
      </c>
      <c r="M774" s="3">
        <f t="shared" si="93"/>
        <v>161</v>
      </c>
      <c r="N774" s="3">
        <f t="shared" si="94"/>
        <v>56011.199999999997</v>
      </c>
      <c r="O774" s="3">
        <f t="shared" si="95"/>
        <v>53677.399999999994</v>
      </c>
      <c r="P774" t="s">
        <v>25</v>
      </c>
      <c r="Q774" t="s">
        <v>26</v>
      </c>
      <c r="R774" t="s">
        <v>3664</v>
      </c>
      <c r="S774" t="s">
        <v>4176</v>
      </c>
      <c r="T774" t="s">
        <v>4176</v>
      </c>
      <c r="U774">
        <v>6484</v>
      </c>
      <c r="V774" s="23">
        <v>44819</v>
      </c>
    </row>
    <row r="775" spans="1:22" x14ac:dyDescent="0.25">
      <c r="A775" t="s">
        <v>788</v>
      </c>
      <c r="B775" s="23">
        <v>44662</v>
      </c>
      <c r="C775" s="23">
        <v>44679</v>
      </c>
      <c r="D775" s="3">
        <v>60</v>
      </c>
      <c r="E775" s="24">
        <v>990</v>
      </c>
      <c r="F775" s="23">
        <v>44725</v>
      </c>
      <c r="G775" s="23">
        <v>44819</v>
      </c>
      <c r="H775" s="21">
        <f t="shared" ref="H775:H838" si="96">G775-F775</f>
        <v>94</v>
      </c>
      <c r="I775" s="5">
        <f t="shared" ref="I775:I838" si="97">E775*H775</f>
        <v>93060</v>
      </c>
      <c r="J775" s="3">
        <f t="shared" ref="J775:J838" si="98">H775+60</f>
        <v>154</v>
      </c>
      <c r="K775" s="22">
        <f t="shared" ref="K775:K838" si="99">E775-J775</f>
        <v>836</v>
      </c>
      <c r="L775" s="3">
        <f t="shared" ref="L775:L838" si="100">G775-B775</f>
        <v>157</v>
      </c>
      <c r="M775" s="3">
        <f t="shared" ref="M775:M838" si="101">G775-C775</f>
        <v>140</v>
      </c>
      <c r="N775" s="3">
        <f t="shared" ref="N775:N838" si="102">E775*L775</f>
        <v>155430</v>
      </c>
      <c r="O775" s="3">
        <f t="shared" ref="O775:O838" si="103">E775*M775</f>
        <v>138600</v>
      </c>
      <c r="P775" t="s">
        <v>25</v>
      </c>
      <c r="Q775" t="s">
        <v>26</v>
      </c>
      <c r="R775" t="s">
        <v>3664</v>
      </c>
      <c r="S775" t="s">
        <v>4176</v>
      </c>
      <c r="T775" t="s">
        <v>4176</v>
      </c>
      <c r="U775">
        <v>6484</v>
      </c>
      <c r="V775" s="23">
        <v>44819</v>
      </c>
    </row>
    <row r="776" spans="1:22" x14ac:dyDescent="0.25">
      <c r="A776" t="s">
        <v>789</v>
      </c>
      <c r="B776" s="23">
        <v>44690</v>
      </c>
      <c r="C776" s="23">
        <v>44691</v>
      </c>
      <c r="D776" s="3">
        <v>60</v>
      </c>
      <c r="E776" s="24">
        <v>15.9</v>
      </c>
      <c r="F776" s="23">
        <v>44750</v>
      </c>
      <c r="G776" s="23">
        <v>44819</v>
      </c>
      <c r="H776" s="21">
        <f t="shared" si="96"/>
        <v>69</v>
      </c>
      <c r="I776" s="5">
        <f t="shared" si="97"/>
        <v>1097.1000000000001</v>
      </c>
      <c r="J776" s="3">
        <f t="shared" si="98"/>
        <v>129</v>
      </c>
      <c r="K776" s="22">
        <f t="shared" si="99"/>
        <v>-113.1</v>
      </c>
      <c r="L776" s="3">
        <f t="shared" si="100"/>
        <v>129</v>
      </c>
      <c r="M776" s="3">
        <f t="shared" si="101"/>
        <v>128</v>
      </c>
      <c r="N776" s="3">
        <f t="shared" si="102"/>
        <v>2051.1</v>
      </c>
      <c r="O776" s="3">
        <f t="shared" si="103"/>
        <v>2035.2</v>
      </c>
      <c r="P776" t="s">
        <v>25</v>
      </c>
      <c r="Q776" t="s">
        <v>26</v>
      </c>
      <c r="R776" t="s">
        <v>3664</v>
      </c>
      <c r="S776" t="s">
        <v>4176</v>
      </c>
      <c r="T776" t="s">
        <v>4176</v>
      </c>
      <c r="U776">
        <v>6484</v>
      </c>
      <c r="V776" s="23">
        <v>44819</v>
      </c>
    </row>
    <row r="777" spans="1:22" x14ac:dyDescent="0.25">
      <c r="A777" t="s">
        <v>790</v>
      </c>
      <c r="B777" s="23">
        <v>44581</v>
      </c>
      <c r="C777" s="23">
        <v>44586</v>
      </c>
      <c r="D777" s="3">
        <v>60</v>
      </c>
      <c r="E777" s="24">
        <v>18045.98</v>
      </c>
      <c r="F777" s="23">
        <v>44641</v>
      </c>
      <c r="G777" s="23">
        <v>44776</v>
      </c>
      <c r="H777" s="21">
        <f t="shared" si="96"/>
        <v>135</v>
      </c>
      <c r="I777" s="5">
        <f t="shared" si="97"/>
        <v>2436207.2999999998</v>
      </c>
      <c r="J777" s="3">
        <f t="shared" si="98"/>
        <v>195</v>
      </c>
      <c r="K777" s="22">
        <f t="shared" si="99"/>
        <v>17850.98</v>
      </c>
      <c r="L777" s="3">
        <f t="shared" si="100"/>
        <v>195</v>
      </c>
      <c r="M777" s="3">
        <f t="shared" si="101"/>
        <v>190</v>
      </c>
      <c r="N777" s="3">
        <f t="shared" si="102"/>
        <v>3518966.1</v>
      </c>
      <c r="O777" s="3">
        <f t="shared" si="103"/>
        <v>3428736.1999999997</v>
      </c>
      <c r="P777" t="s">
        <v>25</v>
      </c>
      <c r="Q777" t="s">
        <v>26</v>
      </c>
      <c r="R777" t="s">
        <v>3665</v>
      </c>
      <c r="S777" t="s">
        <v>4177</v>
      </c>
      <c r="T777" t="s">
        <v>4178</v>
      </c>
      <c r="U777">
        <v>5523</v>
      </c>
      <c r="V777" s="23">
        <v>44776</v>
      </c>
    </row>
    <row r="778" spans="1:22" x14ac:dyDescent="0.25">
      <c r="A778" t="s">
        <v>791</v>
      </c>
      <c r="B778" s="23">
        <v>44582</v>
      </c>
      <c r="C778" s="23">
        <v>44589</v>
      </c>
      <c r="D778" s="3">
        <v>60</v>
      </c>
      <c r="E778" s="24">
        <v>748.4</v>
      </c>
      <c r="F778" s="23">
        <v>44643</v>
      </c>
      <c r="G778" s="23">
        <v>44776</v>
      </c>
      <c r="H778" s="21">
        <f t="shared" si="96"/>
        <v>133</v>
      </c>
      <c r="I778" s="5">
        <f t="shared" si="97"/>
        <v>99537.2</v>
      </c>
      <c r="J778" s="3">
        <f t="shared" si="98"/>
        <v>193</v>
      </c>
      <c r="K778" s="22">
        <f t="shared" si="99"/>
        <v>555.4</v>
      </c>
      <c r="L778" s="3">
        <f t="shared" si="100"/>
        <v>194</v>
      </c>
      <c r="M778" s="3">
        <f t="shared" si="101"/>
        <v>187</v>
      </c>
      <c r="N778" s="3">
        <f t="shared" si="102"/>
        <v>145189.6</v>
      </c>
      <c r="O778" s="3">
        <f t="shared" si="103"/>
        <v>139950.79999999999</v>
      </c>
      <c r="P778" t="s">
        <v>25</v>
      </c>
      <c r="Q778" t="s">
        <v>26</v>
      </c>
      <c r="R778" t="s">
        <v>3665</v>
      </c>
      <c r="S778" t="s">
        <v>4177</v>
      </c>
      <c r="T778" t="s">
        <v>4178</v>
      </c>
      <c r="U778">
        <v>5523</v>
      </c>
      <c r="V778" s="23">
        <v>44776</v>
      </c>
    </row>
    <row r="779" spans="1:22" x14ac:dyDescent="0.25">
      <c r="A779" t="s">
        <v>792</v>
      </c>
      <c r="B779" s="23">
        <v>44582</v>
      </c>
      <c r="C779" s="23">
        <v>44589</v>
      </c>
      <c r="D779" s="3">
        <v>60</v>
      </c>
      <c r="E779" s="24">
        <v>1724</v>
      </c>
      <c r="F779" s="23">
        <v>44643</v>
      </c>
      <c r="G779" s="23">
        <v>44776</v>
      </c>
      <c r="H779" s="21">
        <f t="shared" si="96"/>
        <v>133</v>
      </c>
      <c r="I779" s="5">
        <f t="shared" si="97"/>
        <v>229292</v>
      </c>
      <c r="J779" s="3">
        <f t="shared" si="98"/>
        <v>193</v>
      </c>
      <c r="K779" s="22">
        <f t="shared" si="99"/>
        <v>1531</v>
      </c>
      <c r="L779" s="3">
        <f t="shared" si="100"/>
        <v>194</v>
      </c>
      <c r="M779" s="3">
        <f t="shared" si="101"/>
        <v>187</v>
      </c>
      <c r="N779" s="3">
        <f t="shared" si="102"/>
        <v>334456</v>
      </c>
      <c r="O779" s="3">
        <f t="shared" si="103"/>
        <v>322388</v>
      </c>
      <c r="P779" t="s">
        <v>25</v>
      </c>
      <c r="Q779" t="s">
        <v>26</v>
      </c>
      <c r="R779" t="s">
        <v>3665</v>
      </c>
      <c r="S779" t="s">
        <v>4177</v>
      </c>
      <c r="T779" t="s">
        <v>4178</v>
      </c>
      <c r="U779">
        <v>5523</v>
      </c>
      <c r="V779" s="23">
        <v>44776</v>
      </c>
    </row>
    <row r="780" spans="1:22" x14ac:dyDescent="0.25">
      <c r="A780" t="s">
        <v>793</v>
      </c>
      <c r="B780" s="23">
        <v>44594</v>
      </c>
      <c r="C780" s="23">
        <v>44601</v>
      </c>
      <c r="D780" s="3">
        <v>60</v>
      </c>
      <c r="E780" s="24">
        <v>123.46</v>
      </c>
      <c r="F780" s="23">
        <v>44655</v>
      </c>
      <c r="G780" s="23">
        <v>44776</v>
      </c>
      <c r="H780" s="21">
        <f t="shared" si="96"/>
        <v>121</v>
      </c>
      <c r="I780" s="5">
        <f t="shared" si="97"/>
        <v>14938.66</v>
      </c>
      <c r="J780" s="3">
        <f t="shared" si="98"/>
        <v>181</v>
      </c>
      <c r="K780" s="22">
        <f t="shared" si="99"/>
        <v>-57.540000000000006</v>
      </c>
      <c r="L780" s="3">
        <f t="shared" si="100"/>
        <v>182</v>
      </c>
      <c r="M780" s="3">
        <f t="shared" si="101"/>
        <v>175</v>
      </c>
      <c r="N780" s="3">
        <f t="shared" si="102"/>
        <v>22469.719999999998</v>
      </c>
      <c r="O780" s="3">
        <f t="shared" si="103"/>
        <v>21605.5</v>
      </c>
      <c r="P780" t="s">
        <v>25</v>
      </c>
      <c r="Q780" t="s">
        <v>26</v>
      </c>
      <c r="R780" t="s">
        <v>3665</v>
      </c>
      <c r="S780" t="s">
        <v>4177</v>
      </c>
      <c r="T780" t="s">
        <v>4178</v>
      </c>
      <c r="U780">
        <v>5523</v>
      </c>
      <c r="V780" s="23">
        <v>44776</v>
      </c>
    </row>
    <row r="781" spans="1:22" x14ac:dyDescent="0.25">
      <c r="A781" t="s">
        <v>794</v>
      </c>
      <c r="B781" s="23">
        <v>44610</v>
      </c>
      <c r="C781" s="23">
        <v>44621</v>
      </c>
      <c r="D781" s="3">
        <v>60</v>
      </c>
      <c r="E781" s="24">
        <v>168</v>
      </c>
      <c r="F781" s="23">
        <v>44670</v>
      </c>
      <c r="G781" s="23">
        <v>44776</v>
      </c>
      <c r="H781" s="21">
        <f t="shared" si="96"/>
        <v>106</v>
      </c>
      <c r="I781" s="5">
        <f t="shared" si="97"/>
        <v>17808</v>
      </c>
      <c r="J781" s="3">
        <f t="shared" si="98"/>
        <v>166</v>
      </c>
      <c r="K781" s="22">
        <f t="shared" si="99"/>
        <v>2</v>
      </c>
      <c r="L781" s="3">
        <f t="shared" si="100"/>
        <v>166</v>
      </c>
      <c r="M781" s="3">
        <f t="shared" si="101"/>
        <v>155</v>
      </c>
      <c r="N781" s="3">
        <f t="shared" si="102"/>
        <v>27888</v>
      </c>
      <c r="O781" s="3">
        <f t="shared" si="103"/>
        <v>26040</v>
      </c>
      <c r="P781" t="s">
        <v>25</v>
      </c>
      <c r="Q781" t="s">
        <v>26</v>
      </c>
      <c r="R781" t="s">
        <v>3665</v>
      </c>
      <c r="S781" t="s">
        <v>4177</v>
      </c>
      <c r="T781" t="s">
        <v>4178</v>
      </c>
      <c r="U781">
        <v>5523</v>
      </c>
      <c r="V781" s="23">
        <v>44776</v>
      </c>
    </row>
    <row r="782" spans="1:22" x14ac:dyDescent="0.25">
      <c r="A782" t="s">
        <v>795</v>
      </c>
      <c r="B782" s="23">
        <v>44610</v>
      </c>
      <c r="C782" s="23">
        <v>44621</v>
      </c>
      <c r="D782" s="3">
        <v>60</v>
      </c>
      <c r="E782" s="24">
        <v>748.4</v>
      </c>
      <c r="F782" s="23">
        <v>44670</v>
      </c>
      <c r="G782" s="23">
        <v>44776</v>
      </c>
      <c r="H782" s="21">
        <f t="shared" si="96"/>
        <v>106</v>
      </c>
      <c r="I782" s="5">
        <f t="shared" si="97"/>
        <v>79330.399999999994</v>
      </c>
      <c r="J782" s="3">
        <f t="shared" si="98"/>
        <v>166</v>
      </c>
      <c r="K782" s="22">
        <f t="shared" si="99"/>
        <v>582.4</v>
      </c>
      <c r="L782" s="3">
        <f t="shared" si="100"/>
        <v>166</v>
      </c>
      <c r="M782" s="3">
        <f t="shared" si="101"/>
        <v>155</v>
      </c>
      <c r="N782" s="3">
        <f t="shared" si="102"/>
        <v>124234.4</v>
      </c>
      <c r="O782" s="3">
        <f t="shared" si="103"/>
        <v>116002</v>
      </c>
      <c r="P782" t="s">
        <v>25</v>
      </c>
      <c r="Q782" t="s">
        <v>26</v>
      </c>
      <c r="R782" t="s">
        <v>3665</v>
      </c>
      <c r="S782" t="s">
        <v>4177</v>
      </c>
      <c r="T782" t="s">
        <v>4178</v>
      </c>
      <c r="U782">
        <v>5523</v>
      </c>
      <c r="V782" s="23">
        <v>44776</v>
      </c>
    </row>
    <row r="783" spans="1:22" x14ac:dyDescent="0.25">
      <c r="A783" t="s">
        <v>796</v>
      </c>
      <c r="B783" s="23">
        <v>44610</v>
      </c>
      <c r="C783" s="23">
        <v>44621</v>
      </c>
      <c r="D783" s="3">
        <v>60</v>
      </c>
      <c r="E783" s="24">
        <v>3222.04</v>
      </c>
      <c r="F783" s="23">
        <v>44670</v>
      </c>
      <c r="G783" s="23">
        <v>44776</v>
      </c>
      <c r="H783" s="21">
        <f t="shared" si="96"/>
        <v>106</v>
      </c>
      <c r="I783" s="5">
        <f t="shared" si="97"/>
        <v>341536.24</v>
      </c>
      <c r="J783" s="3">
        <f t="shared" si="98"/>
        <v>166</v>
      </c>
      <c r="K783" s="22">
        <f t="shared" si="99"/>
        <v>3056.04</v>
      </c>
      <c r="L783" s="3">
        <f t="shared" si="100"/>
        <v>166</v>
      </c>
      <c r="M783" s="3">
        <f t="shared" si="101"/>
        <v>155</v>
      </c>
      <c r="N783" s="3">
        <f t="shared" si="102"/>
        <v>534858.64</v>
      </c>
      <c r="O783" s="3">
        <f t="shared" si="103"/>
        <v>499416.2</v>
      </c>
      <c r="P783" t="s">
        <v>25</v>
      </c>
      <c r="Q783" t="s">
        <v>26</v>
      </c>
      <c r="R783" t="s">
        <v>3665</v>
      </c>
      <c r="S783" t="s">
        <v>4177</v>
      </c>
      <c r="T783" t="s">
        <v>4178</v>
      </c>
      <c r="U783">
        <v>5523</v>
      </c>
      <c r="V783" s="23">
        <v>44776</v>
      </c>
    </row>
    <row r="784" spans="1:22" x14ac:dyDescent="0.25">
      <c r="A784" t="s">
        <v>797</v>
      </c>
      <c r="B784" s="23">
        <v>44610</v>
      </c>
      <c r="C784" s="23">
        <v>44621</v>
      </c>
      <c r="D784" s="3">
        <v>60</v>
      </c>
      <c r="E784" s="24">
        <v>111.68</v>
      </c>
      <c r="F784" s="23">
        <v>44670</v>
      </c>
      <c r="G784" s="23">
        <v>44776</v>
      </c>
      <c r="H784" s="21">
        <f t="shared" si="96"/>
        <v>106</v>
      </c>
      <c r="I784" s="5">
        <f t="shared" si="97"/>
        <v>11838.08</v>
      </c>
      <c r="J784" s="3">
        <f t="shared" si="98"/>
        <v>166</v>
      </c>
      <c r="K784" s="22">
        <f t="shared" si="99"/>
        <v>-54.319999999999993</v>
      </c>
      <c r="L784" s="3">
        <f t="shared" si="100"/>
        <v>166</v>
      </c>
      <c r="M784" s="3">
        <f t="shared" si="101"/>
        <v>155</v>
      </c>
      <c r="N784" s="3">
        <f t="shared" si="102"/>
        <v>18538.88</v>
      </c>
      <c r="O784" s="3">
        <f t="shared" si="103"/>
        <v>17310.400000000001</v>
      </c>
      <c r="P784" t="s">
        <v>25</v>
      </c>
      <c r="Q784" t="s">
        <v>26</v>
      </c>
      <c r="R784" t="s">
        <v>3665</v>
      </c>
      <c r="S784" t="s">
        <v>4177</v>
      </c>
      <c r="T784" t="s">
        <v>4178</v>
      </c>
      <c r="U784">
        <v>5523</v>
      </c>
      <c r="V784" s="23">
        <v>44776</v>
      </c>
    </row>
    <row r="785" spans="1:22" x14ac:dyDescent="0.25">
      <c r="A785" t="s">
        <v>798</v>
      </c>
      <c r="B785" s="23">
        <v>44613</v>
      </c>
      <c r="C785" s="23">
        <v>44622</v>
      </c>
      <c r="D785" s="3">
        <v>60</v>
      </c>
      <c r="E785" s="24">
        <v>538.9</v>
      </c>
      <c r="F785" s="23">
        <v>44674</v>
      </c>
      <c r="G785" s="23">
        <v>44776</v>
      </c>
      <c r="H785" s="21">
        <f t="shared" si="96"/>
        <v>102</v>
      </c>
      <c r="I785" s="5">
        <f t="shared" si="97"/>
        <v>54967.799999999996</v>
      </c>
      <c r="J785" s="3">
        <f t="shared" si="98"/>
        <v>162</v>
      </c>
      <c r="K785" s="22">
        <f t="shared" si="99"/>
        <v>376.9</v>
      </c>
      <c r="L785" s="3">
        <f t="shared" si="100"/>
        <v>163</v>
      </c>
      <c r="M785" s="3">
        <f t="shared" si="101"/>
        <v>154</v>
      </c>
      <c r="N785" s="3">
        <f t="shared" si="102"/>
        <v>87840.7</v>
      </c>
      <c r="O785" s="3">
        <f t="shared" si="103"/>
        <v>82990.599999999991</v>
      </c>
      <c r="P785" t="s">
        <v>25</v>
      </c>
      <c r="Q785" t="s">
        <v>26</v>
      </c>
      <c r="R785" t="s">
        <v>3665</v>
      </c>
      <c r="S785" t="s">
        <v>4177</v>
      </c>
      <c r="T785" t="s">
        <v>4178</v>
      </c>
      <c r="U785">
        <v>5523</v>
      </c>
      <c r="V785" s="23">
        <v>44776</v>
      </c>
    </row>
    <row r="786" spans="1:22" x14ac:dyDescent="0.25">
      <c r="A786" t="s">
        <v>799</v>
      </c>
      <c r="B786" s="23">
        <v>44622</v>
      </c>
      <c r="C786" s="23">
        <v>44637</v>
      </c>
      <c r="D786" s="3">
        <v>60</v>
      </c>
      <c r="E786" s="24">
        <v>1416.66</v>
      </c>
      <c r="F786" s="23">
        <v>44687</v>
      </c>
      <c r="G786" s="23">
        <v>44776</v>
      </c>
      <c r="H786" s="21">
        <f t="shared" si="96"/>
        <v>89</v>
      </c>
      <c r="I786" s="5">
        <f t="shared" si="97"/>
        <v>126082.74</v>
      </c>
      <c r="J786" s="3">
        <f t="shared" si="98"/>
        <v>149</v>
      </c>
      <c r="K786" s="22">
        <f t="shared" si="99"/>
        <v>1267.6600000000001</v>
      </c>
      <c r="L786" s="3">
        <f t="shared" si="100"/>
        <v>154</v>
      </c>
      <c r="M786" s="3">
        <f t="shared" si="101"/>
        <v>139</v>
      </c>
      <c r="N786" s="3">
        <f t="shared" si="102"/>
        <v>218165.64</v>
      </c>
      <c r="O786" s="3">
        <f t="shared" si="103"/>
        <v>196915.74000000002</v>
      </c>
      <c r="P786" t="s">
        <v>25</v>
      </c>
      <c r="Q786" t="s">
        <v>26</v>
      </c>
      <c r="R786" t="s">
        <v>3665</v>
      </c>
      <c r="S786" t="s">
        <v>4177</v>
      </c>
      <c r="T786" t="s">
        <v>4178</v>
      </c>
      <c r="U786">
        <v>5523</v>
      </c>
      <c r="V786" s="23">
        <v>44776</v>
      </c>
    </row>
    <row r="787" spans="1:22" x14ac:dyDescent="0.25">
      <c r="A787" t="s">
        <v>800</v>
      </c>
      <c r="B787" s="23">
        <v>43708</v>
      </c>
      <c r="C787" s="23">
        <v>43728</v>
      </c>
      <c r="D787" s="3">
        <v>60</v>
      </c>
      <c r="E787" s="24">
        <v>9544.44</v>
      </c>
      <c r="F787" s="23">
        <v>43774</v>
      </c>
      <c r="G787" s="23">
        <v>44756</v>
      </c>
      <c r="H787" s="21">
        <f t="shared" si="96"/>
        <v>982</v>
      </c>
      <c r="I787" s="5">
        <f t="shared" si="97"/>
        <v>9372640.0800000001</v>
      </c>
      <c r="J787" s="3">
        <f t="shared" si="98"/>
        <v>1042</v>
      </c>
      <c r="K787" s="22">
        <f t="shared" si="99"/>
        <v>8502.44</v>
      </c>
      <c r="L787" s="3">
        <f t="shared" si="100"/>
        <v>1048</v>
      </c>
      <c r="M787" s="3">
        <f t="shared" si="101"/>
        <v>1028</v>
      </c>
      <c r="N787" s="3">
        <f t="shared" si="102"/>
        <v>10002573.120000001</v>
      </c>
      <c r="O787" s="3">
        <f t="shared" si="103"/>
        <v>9811684.3200000003</v>
      </c>
      <c r="P787" t="s">
        <v>25</v>
      </c>
      <c r="Q787" t="s">
        <v>26</v>
      </c>
      <c r="R787" t="s">
        <v>3666</v>
      </c>
      <c r="S787" t="s">
        <v>4179</v>
      </c>
      <c r="T787" t="s">
        <v>4180</v>
      </c>
      <c r="U787">
        <v>4954</v>
      </c>
      <c r="V787" s="23">
        <v>44756</v>
      </c>
    </row>
    <row r="788" spans="1:22" x14ac:dyDescent="0.25">
      <c r="A788" t="s">
        <v>801</v>
      </c>
      <c r="B788" s="23">
        <v>43708</v>
      </c>
      <c r="C788" s="23">
        <v>43728</v>
      </c>
      <c r="D788" s="3">
        <v>60</v>
      </c>
      <c r="E788" s="24">
        <v>281.60000000000002</v>
      </c>
      <c r="F788" s="23">
        <v>43774</v>
      </c>
      <c r="G788" s="23">
        <v>44756</v>
      </c>
      <c r="H788" s="21">
        <f t="shared" si="96"/>
        <v>982</v>
      </c>
      <c r="I788" s="5">
        <f t="shared" si="97"/>
        <v>276531.20000000001</v>
      </c>
      <c r="J788" s="3">
        <f t="shared" si="98"/>
        <v>1042</v>
      </c>
      <c r="K788" s="22">
        <f t="shared" si="99"/>
        <v>-760.4</v>
      </c>
      <c r="L788" s="3">
        <f t="shared" si="100"/>
        <v>1048</v>
      </c>
      <c r="M788" s="3">
        <f t="shared" si="101"/>
        <v>1028</v>
      </c>
      <c r="N788" s="3">
        <f t="shared" si="102"/>
        <v>295116.80000000005</v>
      </c>
      <c r="O788" s="3">
        <f t="shared" si="103"/>
        <v>289484.80000000005</v>
      </c>
      <c r="P788" t="s">
        <v>25</v>
      </c>
      <c r="Q788" t="s">
        <v>26</v>
      </c>
      <c r="R788" t="s">
        <v>3666</v>
      </c>
      <c r="S788" t="s">
        <v>4179</v>
      </c>
      <c r="T788" t="s">
        <v>4180</v>
      </c>
      <c r="U788">
        <v>4954</v>
      </c>
      <c r="V788" s="23">
        <v>44756</v>
      </c>
    </row>
    <row r="789" spans="1:22" x14ac:dyDescent="0.25">
      <c r="A789" t="s">
        <v>802</v>
      </c>
      <c r="B789" s="23">
        <v>43708</v>
      </c>
      <c r="C789" s="23">
        <v>43728</v>
      </c>
      <c r="D789" s="3">
        <v>60</v>
      </c>
      <c r="E789" s="24">
        <v>522.51</v>
      </c>
      <c r="F789" s="23">
        <v>43774</v>
      </c>
      <c r="G789" s="23">
        <v>44756</v>
      </c>
      <c r="H789" s="21">
        <f t="shared" si="96"/>
        <v>982</v>
      </c>
      <c r="I789" s="5">
        <f t="shared" si="97"/>
        <v>513104.82</v>
      </c>
      <c r="J789" s="3">
        <f t="shared" si="98"/>
        <v>1042</v>
      </c>
      <c r="K789" s="22">
        <f t="shared" si="99"/>
        <v>-519.49</v>
      </c>
      <c r="L789" s="3">
        <f t="shared" si="100"/>
        <v>1048</v>
      </c>
      <c r="M789" s="3">
        <f t="shared" si="101"/>
        <v>1028</v>
      </c>
      <c r="N789" s="3">
        <f t="shared" si="102"/>
        <v>547590.48</v>
      </c>
      <c r="O789" s="3">
        <f t="shared" si="103"/>
        <v>537140.28</v>
      </c>
      <c r="P789" t="s">
        <v>25</v>
      </c>
      <c r="Q789" t="s">
        <v>26</v>
      </c>
      <c r="R789" t="s">
        <v>3666</v>
      </c>
      <c r="S789" t="s">
        <v>4179</v>
      </c>
      <c r="T789" t="s">
        <v>4180</v>
      </c>
      <c r="U789">
        <v>4954</v>
      </c>
      <c r="V789" s="23">
        <v>44756</v>
      </c>
    </row>
    <row r="790" spans="1:22" x14ac:dyDescent="0.25">
      <c r="A790" t="s">
        <v>803</v>
      </c>
      <c r="B790" s="23">
        <v>43718</v>
      </c>
      <c r="C790" s="23">
        <v>43731</v>
      </c>
      <c r="D790" s="3">
        <v>60</v>
      </c>
      <c r="E790" s="24">
        <v>295</v>
      </c>
      <c r="F790" s="23">
        <v>43779</v>
      </c>
      <c r="G790" s="23">
        <v>44756</v>
      </c>
      <c r="H790" s="21">
        <f t="shared" si="96"/>
        <v>977</v>
      </c>
      <c r="I790" s="5">
        <f t="shared" si="97"/>
        <v>288215</v>
      </c>
      <c r="J790" s="3">
        <f t="shared" si="98"/>
        <v>1037</v>
      </c>
      <c r="K790" s="22">
        <f t="shared" si="99"/>
        <v>-742</v>
      </c>
      <c r="L790" s="3">
        <f t="shared" si="100"/>
        <v>1038</v>
      </c>
      <c r="M790" s="3">
        <f t="shared" si="101"/>
        <v>1025</v>
      </c>
      <c r="N790" s="3">
        <f t="shared" si="102"/>
        <v>306210</v>
      </c>
      <c r="O790" s="3">
        <f t="shared" si="103"/>
        <v>302375</v>
      </c>
      <c r="P790" t="s">
        <v>25</v>
      </c>
      <c r="Q790" t="s">
        <v>26</v>
      </c>
      <c r="R790" t="s">
        <v>3666</v>
      </c>
      <c r="S790" t="s">
        <v>4179</v>
      </c>
      <c r="T790" t="s">
        <v>4180</v>
      </c>
      <c r="U790">
        <v>4954</v>
      </c>
      <c r="V790" s="23">
        <v>44756</v>
      </c>
    </row>
    <row r="791" spans="1:22" x14ac:dyDescent="0.25">
      <c r="A791" t="s">
        <v>804</v>
      </c>
      <c r="B791" s="23">
        <v>43718</v>
      </c>
      <c r="C791" s="23">
        <v>43731</v>
      </c>
      <c r="D791" s="3">
        <v>60</v>
      </c>
      <c r="E791" s="24">
        <v>590</v>
      </c>
      <c r="F791" s="23">
        <v>43779</v>
      </c>
      <c r="G791" s="23">
        <v>44756</v>
      </c>
      <c r="H791" s="21">
        <f t="shared" si="96"/>
        <v>977</v>
      </c>
      <c r="I791" s="5">
        <f t="shared" si="97"/>
        <v>576430</v>
      </c>
      <c r="J791" s="3">
        <f t="shared" si="98"/>
        <v>1037</v>
      </c>
      <c r="K791" s="22">
        <f t="shared" si="99"/>
        <v>-447</v>
      </c>
      <c r="L791" s="3">
        <f t="shared" si="100"/>
        <v>1038</v>
      </c>
      <c r="M791" s="3">
        <f t="shared" si="101"/>
        <v>1025</v>
      </c>
      <c r="N791" s="3">
        <f t="shared" si="102"/>
        <v>612420</v>
      </c>
      <c r="O791" s="3">
        <f t="shared" si="103"/>
        <v>604750</v>
      </c>
      <c r="P791" t="s">
        <v>25</v>
      </c>
      <c r="Q791" t="s">
        <v>26</v>
      </c>
      <c r="R791" t="s">
        <v>3666</v>
      </c>
      <c r="S791" t="s">
        <v>4179</v>
      </c>
      <c r="T791" t="s">
        <v>4180</v>
      </c>
      <c r="U791">
        <v>4954</v>
      </c>
      <c r="V791" s="23">
        <v>44756</v>
      </c>
    </row>
    <row r="792" spans="1:22" x14ac:dyDescent="0.25">
      <c r="A792" t="s">
        <v>805</v>
      </c>
      <c r="B792" s="23">
        <v>43738</v>
      </c>
      <c r="C792" s="23">
        <v>43748</v>
      </c>
      <c r="D792" s="3">
        <v>60</v>
      </c>
      <c r="E792" s="24">
        <v>18277.73</v>
      </c>
      <c r="F792" s="23">
        <v>43803</v>
      </c>
      <c r="G792" s="23">
        <v>44756</v>
      </c>
      <c r="H792" s="21">
        <f t="shared" si="96"/>
        <v>953</v>
      </c>
      <c r="I792" s="5">
        <f t="shared" si="97"/>
        <v>17418676.690000001</v>
      </c>
      <c r="J792" s="3">
        <f t="shared" si="98"/>
        <v>1013</v>
      </c>
      <c r="K792" s="22">
        <f t="shared" si="99"/>
        <v>17264.73</v>
      </c>
      <c r="L792" s="3">
        <f t="shared" si="100"/>
        <v>1018</v>
      </c>
      <c r="M792" s="3">
        <f t="shared" si="101"/>
        <v>1008</v>
      </c>
      <c r="N792" s="3">
        <f t="shared" si="102"/>
        <v>18606729.140000001</v>
      </c>
      <c r="O792" s="3">
        <f t="shared" si="103"/>
        <v>18423951.84</v>
      </c>
      <c r="P792" t="s">
        <v>25</v>
      </c>
      <c r="Q792" t="s">
        <v>26</v>
      </c>
      <c r="R792" t="s">
        <v>3666</v>
      </c>
      <c r="S792" t="s">
        <v>4179</v>
      </c>
      <c r="T792" t="s">
        <v>4180</v>
      </c>
      <c r="U792">
        <v>4954</v>
      </c>
      <c r="V792" s="23">
        <v>44756</v>
      </c>
    </row>
    <row r="793" spans="1:22" x14ac:dyDescent="0.25">
      <c r="A793" t="s">
        <v>806</v>
      </c>
      <c r="B793" s="23">
        <v>43738</v>
      </c>
      <c r="C793" s="23">
        <v>43754</v>
      </c>
      <c r="D793" s="3">
        <v>60</v>
      </c>
      <c r="E793" s="24">
        <v>13646.81</v>
      </c>
      <c r="F793" s="23">
        <v>43802</v>
      </c>
      <c r="G793" s="23">
        <v>44756</v>
      </c>
      <c r="H793" s="21">
        <f t="shared" si="96"/>
        <v>954</v>
      </c>
      <c r="I793" s="5">
        <f t="shared" si="97"/>
        <v>13019056.74</v>
      </c>
      <c r="J793" s="3">
        <f t="shared" si="98"/>
        <v>1014</v>
      </c>
      <c r="K793" s="22">
        <f t="shared" si="99"/>
        <v>12632.81</v>
      </c>
      <c r="L793" s="3">
        <f t="shared" si="100"/>
        <v>1018</v>
      </c>
      <c r="M793" s="3">
        <f t="shared" si="101"/>
        <v>1002</v>
      </c>
      <c r="N793" s="3">
        <f t="shared" si="102"/>
        <v>13892452.58</v>
      </c>
      <c r="O793" s="3">
        <f t="shared" si="103"/>
        <v>13674103.619999999</v>
      </c>
      <c r="P793" t="s">
        <v>25</v>
      </c>
      <c r="Q793" t="s">
        <v>26</v>
      </c>
      <c r="R793" t="s">
        <v>3666</v>
      </c>
      <c r="S793" t="s">
        <v>4179</v>
      </c>
      <c r="T793" t="s">
        <v>4180</v>
      </c>
      <c r="U793">
        <v>4954</v>
      </c>
      <c r="V793" s="23">
        <v>44756</v>
      </c>
    </row>
    <row r="794" spans="1:22" x14ac:dyDescent="0.25">
      <c r="A794" t="s">
        <v>807</v>
      </c>
      <c r="B794" s="23">
        <v>43738</v>
      </c>
      <c r="C794" s="23">
        <v>43748</v>
      </c>
      <c r="D794" s="3">
        <v>60</v>
      </c>
      <c r="E794" s="24">
        <v>442.76</v>
      </c>
      <c r="F794" s="23">
        <v>43803</v>
      </c>
      <c r="G794" s="23">
        <v>44756</v>
      </c>
      <c r="H794" s="21">
        <f t="shared" si="96"/>
        <v>953</v>
      </c>
      <c r="I794" s="5">
        <f t="shared" si="97"/>
        <v>421950.27999999997</v>
      </c>
      <c r="J794" s="3">
        <f t="shared" si="98"/>
        <v>1013</v>
      </c>
      <c r="K794" s="22">
        <f t="shared" si="99"/>
        <v>-570.24</v>
      </c>
      <c r="L794" s="3">
        <f t="shared" si="100"/>
        <v>1018</v>
      </c>
      <c r="M794" s="3">
        <f t="shared" si="101"/>
        <v>1008</v>
      </c>
      <c r="N794" s="3">
        <f t="shared" si="102"/>
        <v>450729.68</v>
      </c>
      <c r="O794" s="3">
        <f t="shared" si="103"/>
        <v>446302.08</v>
      </c>
      <c r="P794" t="s">
        <v>25</v>
      </c>
      <c r="Q794" t="s">
        <v>26</v>
      </c>
      <c r="R794" t="s">
        <v>3666</v>
      </c>
      <c r="S794" t="s">
        <v>4179</v>
      </c>
      <c r="T794" t="s">
        <v>4180</v>
      </c>
      <c r="U794">
        <v>4954</v>
      </c>
      <c r="V794" s="23">
        <v>44756</v>
      </c>
    </row>
    <row r="795" spans="1:22" x14ac:dyDescent="0.25">
      <c r="A795" t="s">
        <v>808</v>
      </c>
      <c r="B795" s="23">
        <v>43738</v>
      </c>
      <c r="C795" s="23">
        <v>43745</v>
      </c>
      <c r="D795" s="3">
        <v>60</v>
      </c>
      <c r="E795" s="24">
        <v>140.80000000000001</v>
      </c>
      <c r="F795" s="23">
        <v>43802</v>
      </c>
      <c r="G795" s="23">
        <v>44756</v>
      </c>
      <c r="H795" s="21">
        <f t="shared" si="96"/>
        <v>954</v>
      </c>
      <c r="I795" s="5">
        <f t="shared" si="97"/>
        <v>134323.20000000001</v>
      </c>
      <c r="J795" s="3">
        <f t="shared" si="98"/>
        <v>1014</v>
      </c>
      <c r="K795" s="22">
        <f t="shared" si="99"/>
        <v>-873.2</v>
      </c>
      <c r="L795" s="3">
        <f t="shared" si="100"/>
        <v>1018</v>
      </c>
      <c r="M795" s="3">
        <f t="shared" si="101"/>
        <v>1011</v>
      </c>
      <c r="N795" s="3">
        <f t="shared" si="102"/>
        <v>143334.40000000002</v>
      </c>
      <c r="O795" s="3">
        <f t="shared" si="103"/>
        <v>142348.80000000002</v>
      </c>
      <c r="P795" t="s">
        <v>25</v>
      </c>
      <c r="Q795" t="s">
        <v>26</v>
      </c>
      <c r="R795" t="s">
        <v>3666</v>
      </c>
      <c r="S795" t="s">
        <v>4179</v>
      </c>
      <c r="T795" t="s">
        <v>4180</v>
      </c>
      <c r="U795">
        <v>4954</v>
      </c>
      <c r="V795" s="23">
        <v>44756</v>
      </c>
    </row>
    <row r="796" spans="1:22" x14ac:dyDescent="0.25">
      <c r="A796" t="s">
        <v>809</v>
      </c>
      <c r="B796" s="23">
        <v>43738</v>
      </c>
      <c r="C796" s="23">
        <v>43745</v>
      </c>
      <c r="D796" s="3">
        <v>60</v>
      </c>
      <c r="E796" s="24">
        <v>1873.32</v>
      </c>
      <c r="F796" s="23">
        <v>43802</v>
      </c>
      <c r="G796" s="23">
        <v>44756</v>
      </c>
      <c r="H796" s="21">
        <f t="shared" si="96"/>
        <v>954</v>
      </c>
      <c r="I796" s="5">
        <f t="shared" si="97"/>
        <v>1787147.28</v>
      </c>
      <c r="J796" s="3">
        <f t="shared" si="98"/>
        <v>1014</v>
      </c>
      <c r="K796" s="22">
        <f t="shared" si="99"/>
        <v>859.31999999999994</v>
      </c>
      <c r="L796" s="3">
        <f t="shared" si="100"/>
        <v>1018</v>
      </c>
      <c r="M796" s="3">
        <f t="shared" si="101"/>
        <v>1011</v>
      </c>
      <c r="N796" s="3">
        <f t="shared" si="102"/>
        <v>1907039.76</v>
      </c>
      <c r="O796" s="3">
        <f t="shared" si="103"/>
        <v>1893926.52</v>
      </c>
      <c r="P796" t="s">
        <v>25</v>
      </c>
      <c r="Q796" t="s">
        <v>26</v>
      </c>
      <c r="R796" t="s">
        <v>3666</v>
      </c>
      <c r="S796" t="s">
        <v>4179</v>
      </c>
      <c r="T796" t="s">
        <v>4180</v>
      </c>
      <c r="U796">
        <v>4954</v>
      </c>
      <c r="V796" s="23">
        <v>44756</v>
      </c>
    </row>
    <row r="797" spans="1:22" x14ac:dyDescent="0.25">
      <c r="A797" t="s">
        <v>810</v>
      </c>
      <c r="B797" s="23">
        <v>43738</v>
      </c>
      <c r="C797" s="23">
        <v>43748</v>
      </c>
      <c r="D797" s="3">
        <v>60</v>
      </c>
      <c r="E797" s="24">
        <v>563.20000000000005</v>
      </c>
      <c r="F797" s="23">
        <v>43803</v>
      </c>
      <c r="G797" s="23">
        <v>44756</v>
      </c>
      <c r="H797" s="21">
        <f t="shared" si="96"/>
        <v>953</v>
      </c>
      <c r="I797" s="5">
        <f t="shared" si="97"/>
        <v>536729.60000000009</v>
      </c>
      <c r="J797" s="3">
        <f t="shared" si="98"/>
        <v>1013</v>
      </c>
      <c r="K797" s="22">
        <f t="shared" si="99"/>
        <v>-449.79999999999995</v>
      </c>
      <c r="L797" s="3">
        <f t="shared" si="100"/>
        <v>1018</v>
      </c>
      <c r="M797" s="3">
        <f t="shared" si="101"/>
        <v>1008</v>
      </c>
      <c r="N797" s="3">
        <f t="shared" si="102"/>
        <v>573337.60000000009</v>
      </c>
      <c r="O797" s="3">
        <f t="shared" si="103"/>
        <v>567705.60000000009</v>
      </c>
      <c r="P797" t="s">
        <v>25</v>
      </c>
      <c r="Q797" t="s">
        <v>26</v>
      </c>
      <c r="R797" t="s">
        <v>3666</v>
      </c>
      <c r="S797" t="s">
        <v>4179</v>
      </c>
      <c r="T797" t="s">
        <v>4180</v>
      </c>
      <c r="U797">
        <v>4954</v>
      </c>
      <c r="V797" s="23">
        <v>44756</v>
      </c>
    </row>
    <row r="798" spans="1:22" x14ac:dyDescent="0.25">
      <c r="A798" t="s">
        <v>811</v>
      </c>
      <c r="B798" s="23">
        <v>43738</v>
      </c>
      <c r="C798" s="23">
        <v>43748</v>
      </c>
      <c r="D798" s="3">
        <v>60</v>
      </c>
      <c r="E798" s="24">
        <v>281.60000000000002</v>
      </c>
      <c r="F798" s="23">
        <v>43803</v>
      </c>
      <c r="G798" s="23">
        <v>44756</v>
      </c>
      <c r="H798" s="21">
        <f t="shared" si="96"/>
        <v>953</v>
      </c>
      <c r="I798" s="5">
        <f t="shared" si="97"/>
        <v>268364.80000000005</v>
      </c>
      <c r="J798" s="3">
        <f t="shared" si="98"/>
        <v>1013</v>
      </c>
      <c r="K798" s="22">
        <f t="shared" si="99"/>
        <v>-731.4</v>
      </c>
      <c r="L798" s="3">
        <f t="shared" si="100"/>
        <v>1018</v>
      </c>
      <c r="M798" s="3">
        <f t="shared" si="101"/>
        <v>1008</v>
      </c>
      <c r="N798" s="3">
        <f t="shared" si="102"/>
        <v>286668.80000000005</v>
      </c>
      <c r="O798" s="3">
        <f t="shared" si="103"/>
        <v>283852.80000000005</v>
      </c>
      <c r="P798" t="s">
        <v>25</v>
      </c>
      <c r="Q798" t="s">
        <v>26</v>
      </c>
      <c r="R798" t="s">
        <v>3666</v>
      </c>
      <c r="S798" t="s">
        <v>4179</v>
      </c>
      <c r="T798" t="s">
        <v>4180</v>
      </c>
      <c r="U798">
        <v>4954</v>
      </c>
      <c r="V798" s="23">
        <v>44756</v>
      </c>
    </row>
    <row r="799" spans="1:22" x14ac:dyDescent="0.25">
      <c r="A799" t="s">
        <v>812</v>
      </c>
      <c r="B799" s="23">
        <v>43749</v>
      </c>
      <c r="C799" s="23">
        <v>43759</v>
      </c>
      <c r="D799" s="3">
        <v>60</v>
      </c>
      <c r="E799" s="24">
        <v>590</v>
      </c>
      <c r="F799" s="23">
        <v>43813</v>
      </c>
      <c r="G799" s="23">
        <v>44756</v>
      </c>
      <c r="H799" s="21">
        <f t="shared" si="96"/>
        <v>943</v>
      </c>
      <c r="I799" s="5">
        <f t="shared" si="97"/>
        <v>556370</v>
      </c>
      <c r="J799" s="3">
        <f t="shared" si="98"/>
        <v>1003</v>
      </c>
      <c r="K799" s="22">
        <f t="shared" si="99"/>
        <v>-413</v>
      </c>
      <c r="L799" s="3">
        <f t="shared" si="100"/>
        <v>1007</v>
      </c>
      <c r="M799" s="3">
        <f t="shared" si="101"/>
        <v>997</v>
      </c>
      <c r="N799" s="3">
        <f t="shared" si="102"/>
        <v>594130</v>
      </c>
      <c r="O799" s="3">
        <f t="shared" si="103"/>
        <v>588230</v>
      </c>
      <c r="P799" t="s">
        <v>25</v>
      </c>
      <c r="Q799" t="s">
        <v>26</v>
      </c>
      <c r="R799" t="s">
        <v>3666</v>
      </c>
      <c r="S799" t="s">
        <v>4179</v>
      </c>
      <c r="T799" t="s">
        <v>4180</v>
      </c>
      <c r="U799">
        <v>4954</v>
      </c>
      <c r="V799" s="23">
        <v>44756</v>
      </c>
    </row>
    <row r="800" spans="1:22" x14ac:dyDescent="0.25">
      <c r="A800" t="s">
        <v>813</v>
      </c>
      <c r="B800" s="23">
        <v>43749</v>
      </c>
      <c r="C800" s="23">
        <v>43759</v>
      </c>
      <c r="D800" s="3">
        <v>60</v>
      </c>
      <c r="E800" s="24">
        <v>295</v>
      </c>
      <c r="F800" s="23">
        <v>43813</v>
      </c>
      <c r="G800" s="23">
        <v>44756</v>
      </c>
      <c r="H800" s="21">
        <f t="shared" si="96"/>
        <v>943</v>
      </c>
      <c r="I800" s="5">
        <f t="shared" si="97"/>
        <v>278185</v>
      </c>
      <c r="J800" s="3">
        <f t="shared" si="98"/>
        <v>1003</v>
      </c>
      <c r="K800" s="22">
        <f t="shared" si="99"/>
        <v>-708</v>
      </c>
      <c r="L800" s="3">
        <f t="shared" si="100"/>
        <v>1007</v>
      </c>
      <c r="M800" s="3">
        <f t="shared" si="101"/>
        <v>997</v>
      </c>
      <c r="N800" s="3">
        <f t="shared" si="102"/>
        <v>297065</v>
      </c>
      <c r="O800" s="3">
        <f t="shared" si="103"/>
        <v>294115</v>
      </c>
      <c r="P800" t="s">
        <v>25</v>
      </c>
      <c r="Q800" t="s">
        <v>26</v>
      </c>
      <c r="R800" t="s">
        <v>3666</v>
      </c>
      <c r="S800" t="s">
        <v>4179</v>
      </c>
      <c r="T800" t="s">
        <v>4180</v>
      </c>
      <c r="U800">
        <v>4954</v>
      </c>
      <c r="V800" s="23">
        <v>44756</v>
      </c>
    </row>
    <row r="801" spans="1:22" x14ac:dyDescent="0.25">
      <c r="A801" t="s">
        <v>814</v>
      </c>
      <c r="B801" s="23">
        <v>43769</v>
      </c>
      <c r="C801" s="23">
        <v>43783</v>
      </c>
      <c r="D801" s="3">
        <v>60</v>
      </c>
      <c r="E801" s="24">
        <v>14134.5</v>
      </c>
      <c r="F801" s="23">
        <v>43835</v>
      </c>
      <c r="G801" s="23">
        <v>44756</v>
      </c>
      <c r="H801" s="21">
        <f t="shared" si="96"/>
        <v>921</v>
      </c>
      <c r="I801" s="5">
        <f t="shared" si="97"/>
        <v>13017874.5</v>
      </c>
      <c r="J801" s="3">
        <f t="shared" si="98"/>
        <v>981</v>
      </c>
      <c r="K801" s="22">
        <f t="shared" si="99"/>
        <v>13153.5</v>
      </c>
      <c r="L801" s="3">
        <f t="shared" si="100"/>
        <v>987</v>
      </c>
      <c r="M801" s="3">
        <f t="shared" si="101"/>
        <v>973</v>
      </c>
      <c r="N801" s="3">
        <f t="shared" si="102"/>
        <v>13950751.5</v>
      </c>
      <c r="O801" s="3">
        <f t="shared" si="103"/>
        <v>13752868.5</v>
      </c>
      <c r="P801" t="s">
        <v>25</v>
      </c>
      <c r="Q801" t="s">
        <v>26</v>
      </c>
      <c r="R801" t="s">
        <v>3666</v>
      </c>
      <c r="S801" t="s">
        <v>4179</v>
      </c>
      <c r="T801" t="s">
        <v>4180</v>
      </c>
      <c r="U801">
        <v>4954</v>
      </c>
      <c r="V801" s="23">
        <v>44756</v>
      </c>
    </row>
    <row r="802" spans="1:22" x14ac:dyDescent="0.25">
      <c r="A802" t="s">
        <v>815</v>
      </c>
      <c r="B802" s="23">
        <v>43769</v>
      </c>
      <c r="C802" s="23">
        <v>43783</v>
      </c>
      <c r="D802" s="3">
        <v>60</v>
      </c>
      <c r="E802" s="24">
        <v>12576.42</v>
      </c>
      <c r="F802" s="23">
        <v>43836</v>
      </c>
      <c r="G802" s="23">
        <v>44756</v>
      </c>
      <c r="H802" s="21">
        <f t="shared" si="96"/>
        <v>920</v>
      </c>
      <c r="I802" s="5">
        <f t="shared" si="97"/>
        <v>11570306.4</v>
      </c>
      <c r="J802" s="3">
        <f t="shared" si="98"/>
        <v>980</v>
      </c>
      <c r="K802" s="22">
        <f t="shared" si="99"/>
        <v>11596.42</v>
      </c>
      <c r="L802" s="3">
        <f t="shared" si="100"/>
        <v>987</v>
      </c>
      <c r="M802" s="3">
        <f t="shared" si="101"/>
        <v>973</v>
      </c>
      <c r="N802" s="3">
        <f t="shared" si="102"/>
        <v>12412926.540000001</v>
      </c>
      <c r="O802" s="3">
        <f t="shared" si="103"/>
        <v>12236856.66</v>
      </c>
      <c r="P802" t="s">
        <v>25</v>
      </c>
      <c r="Q802" t="s">
        <v>26</v>
      </c>
      <c r="R802" t="s">
        <v>3666</v>
      </c>
      <c r="S802" t="s">
        <v>4179</v>
      </c>
      <c r="T802" t="s">
        <v>4180</v>
      </c>
      <c r="U802">
        <v>4954</v>
      </c>
      <c r="V802" s="23">
        <v>44756</v>
      </c>
    </row>
    <row r="803" spans="1:22" x14ac:dyDescent="0.25">
      <c r="A803" t="s">
        <v>816</v>
      </c>
      <c r="B803" s="23">
        <v>43769</v>
      </c>
      <c r="C803" s="23">
        <v>43776</v>
      </c>
      <c r="D803" s="3">
        <v>60</v>
      </c>
      <c r="E803" s="24">
        <v>450.94</v>
      </c>
      <c r="F803" s="23">
        <v>43835</v>
      </c>
      <c r="G803" s="23">
        <v>44756</v>
      </c>
      <c r="H803" s="21">
        <f t="shared" si="96"/>
        <v>921</v>
      </c>
      <c r="I803" s="5">
        <f t="shared" si="97"/>
        <v>415315.74</v>
      </c>
      <c r="J803" s="3">
        <f t="shared" si="98"/>
        <v>981</v>
      </c>
      <c r="K803" s="22">
        <f t="shared" si="99"/>
        <v>-530.05999999999995</v>
      </c>
      <c r="L803" s="3">
        <f t="shared" si="100"/>
        <v>987</v>
      </c>
      <c r="M803" s="3">
        <f t="shared" si="101"/>
        <v>980</v>
      </c>
      <c r="N803" s="3">
        <f t="shared" si="102"/>
        <v>445077.77999999997</v>
      </c>
      <c r="O803" s="3">
        <f t="shared" si="103"/>
        <v>441921.2</v>
      </c>
      <c r="P803" t="s">
        <v>25</v>
      </c>
      <c r="Q803" t="s">
        <v>26</v>
      </c>
      <c r="R803" t="s">
        <v>3666</v>
      </c>
      <c r="S803" t="s">
        <v>4179</v>
      </c>
      <c r="T803" t="s">
        <v>4180</v>
      </c>
      <c r="U803">
        <v>4954</v>
      </c>
      <c r="V803" s="23">
        <v>44756</v>
      </c>
    </row>
    <row r="804" spans="1:22" x14ac:dyDescent="0.25">
      <c r="A804" t="s">
        <v>817</v>
      </c>
      <c r="B804" s="23">
        <v>43769</v>
      </c>
      <c r="C804" s="23">
        <v>43776</v>
      </c>
      <c r="D804" s="3">
        <v>60</v>
      </c>
      <c r="E804" s="24">
        <v>281.60000000000002</v>
      </c>
      <c r="F804" s="23">
        <v>43835</v>
      </c>
      <c r="G804" s="23">
        <v>44756</v>
      </c>
      <c r="H804" s="21">
        <f t="shared" si="96"/>
        <v>921</v>
      </c>
      <c r="I804" s="5">
        <f t="shared" si="97"/>
        <v>259353.60000000003</v>
      </c>
      <c r="J804" s="3">
        <f t="shared" si="98"/>
        <v>981</v>
      </c>
      <c r="K804" s="22">
        <f t="shared" si="99"/>
        <v>-699.4</v>
      </c>
      <c r="L804" s="3">
        <f t="shared" si="100"/>
        <v>987</v>
      </c>
      <c r="M804" s="3">
        <f t="shared" si="101"/>
        <v>980</v>
      </c>
      <c r="N804" s="3">
        <f t="shared" si="102"/>
        <v>277939.20000000001</v>
      </c>
      <c r="O804" s="3">
        <f t="shared" si="103"/>
        <v>275968</v>
      </c>
      <c r="P804" t="s">
        <v>25</v>
      </c>
      <c r="Q804" t="s">
        <v>26</v>
      </c>
      <c r="R804" t="s">
        <v>3666</v>
      </c>
      <c r="S804" t="s">
        <v>4179</v>
      </c>
      <c r="T804" t="s">
        <v>4180</v>
      </c>
      <c r="U804">
        <v>4954</v>
      </c>
      <c r="V804" s="23">
        <v>44756</v>
      </c>
    </row>
    <row r="805" spans="1:22" x14ac:dyDescent="0.25">
      <c r="A805" t="s">
        <v>818</v>
      </c>
      <c r="B805" s="23">
        <v>43769</v>
      </c>
      <c r="C805" s="23">
        <v>43782</v>
      </c>
      <c r="D805" s="3">
        <v>60</v>
      </c>
      <c r="E805" s="24">
        <v>367.9</v>
      </c>
      <c r="F805" s="23">
        <v>43835</v>
      </c>
      <c r="G805" s="23">
        <v>44756</v>
      </c>
      <c r="H805" s="21">
        <f t="shared" si="96"/>
        <v>921</v>
      </c>
      <c r="I805" s="5">
        <f t="shared" si="97"/>
        <v>338835.89999999997</v>
      </c>
      <c r="J805" s="3">
        <f t="shared" si="98"/>
        <v>981</v>
      </c>
      <c r="K805" s="22">
        <f t="shared" si="99"/>
        <v>-613.1</v>
      </c>
      <c r="L805" s="3">
        <f t="shared" si="100"/>
        <v>987</v>
      </c>
      <c r="M805" s="3">
        <f t="shared" si="101"/>
        <v>974</v>
      </c>
      <c r="N805" s="3">
        <f t="shared" si="102"/>
        <v>363117.3</v>
      </c>
      <c r="O805" s="3">
        <f t="shared" si="103"/>
        <v>358334.6</v>
      </c>
      <c r="P805" t="s">
        <v>25</v>
      </c>
      <c r="Q805" t="s">
        <v>26</v>
      </c>
      <c r="R805" t="s">
        <v>3666</v>
      </c>
      <c r="S805" t="s">
        <v>4179</v>
      </c>
      <c r="T805" t="s">
        <v>4180</v>
      </c>
      <c r="U805">
        <v>4954</v>
      </c>
      <c r="V805" s="23">
        <v>44756</v>
      </c>
    </row>
    <row r="806" spans="1:22" x14ac:dyDescent="0.25">
      <c r="A806" t="s">
        <v>819</v>
      </c>
      <c r="B806" s="23">
        <v>43769</v>
      </c>
      <c r="C806" s="23">
        <v>43777</v>
      </c>
      <c r="D806" s="3">
        <v>60</v>
      </c>
      <c r="E806" s="24">
        <v>140.80000000000001</v>
      </c>
      <c r="F806" s="23">
        <v>43836</v>
      </c>
      <c r="G806" s="23">
        <v>44756</v>
      </c>
      <c r="H806" s="21">
        <f t="shared" si="96"/>
        <v>920</v>
      </c>
      <c r="I806" s="5">
        <f t="shared" si="97"/>
        <v>129536.00000000001</v>
      </c>
      <c r="J806" s="3">
        <f t="shared" si="98"/>
        <v>980</v>
      </c>
      <c r="K806" s="22">
        <f t="shared" si="99"/>
        <v>-839.2</v>
      </c>
      <c r="L806" s="3">
        <f t="shared" si="100"/>
        <v>987</v>
      </c>
      <c r="M806" s="3">
        <f t="shared" si="101"/>
        <v>979</v>
      </c>
      <c r="N806" s="3">
        <f t="shared" si="102"/>
        <v>138969.60000000001</v>
      </c>
      <c r="O806" s="3">
        <f t="shared" si="103"/>
        <v>137843.20000000001</v>
      </c>
      <c r="P806" t="s">
        <v>25</v>
      </c>
      <c r="Q806" t="s">
        <v>26</v>
      </c>
      <c r="R806" t="s">
        <v>3666</v>
      </c>
      <c r="S806" t="s">
        <v>4179</v>
      </c>
      <c r="T806" t="s">
        <v>4180</v>
      </c>
      <c r="U806">
        <v>4954</v>
      </c>
      <c r="V806" s="23">
        <v>44756</v>
      </c>
    </row>
    <row r="807" spans="1:22" x14ac:dyDescent="0.25">
      <c r="A807" t="s">
        <v>820</v>
      </c>
      <c r="B807" s="23">
        <v>43781</v>
      </c>
      <c r="C807" s="23">
        <v>43783</v>
      </c>
      <c r="D807" s="3">
        <v>60</v>
      </c>
      <c r="E807" s="24">
        <v>295</v>
      </c>
      <c r="F807" s="23">
        <v>43842</v>
      </c>
      <c r="G807" s="23">
        <v>44756</v>
      </c>
      <c r="H807" s="21">
        <f t="shared" si="96"/>
        <v>914</v>
      </c>
      <c r="I807" s="5">
        <f t="shared" si="97"/>
        <v>269630</v>
      </c>
      <c r="J807" s="3">
        <f t="shared" si="98"/>
        <v>974</v>
      </c>
      <c r="K807" s="22">
        <f t="shared" si="99"/>
        <v>-679</v>
      </c>
      <c r="L807" s="3">
        <f t="shared" si="100"/>
        <v>975</v>
      </c>
      <c r="M807" s="3">
        <f t="shared" si="101"/>
        <v>973</v>
      </c>
      <c r="N807" s="3">
        <f t="shared" si="102"/>
        <v>287625</v>
      </c>
      <c r="O807" s="3">
        <f t="shared" si="103"/>
        <v>287035</v>
      </c>
      <c r="P807" t="s">
        <v>25</v>
      </c>
      <c r="Q807" t="s">
        <v>26</v>
      </c>
      <c r="R807" t="s">
        <v>3666</v>
      </c>
      <c r="S807" t="s">
        <v>4179</v>
      </c>
      <c r="T807" t="s">
        <v>4180</v>
      </c>
      <c r="U807">
        <v>4954</v>
      </c>
      <c r="V807" s="23">
        <v>44756</v>
      </c>
    </row>
    <row r="808" spans="1:22" x14ac:dyDescent="0.25">
      <c r="A808" t="s">
        <v>821</v>
      </c>
      <c r="B808" s="23">
        <v>43781</v>
      </c>
      <c r="C808" s="23">
        <v>43783</v>
      </c>
      <c r="D808" s="3">
        <v>60</v>
      </c>
      <c r="E808" s="24">
        <v>590</v>
      </c>
      <c r="F808" s="23">
        <v>43842</v>
      </c>
      <c r="G808" s="23">
        <v>44756</v>
      </c>
      <c r="H808" s="21">
        <f t="shared" si="96"/>
        <v>914</v>
      </c>
      <c r="I808" s="5">
        <f t="shared" si="97"/>
        <v>539260</v>
      </c>
      <c r="J808" s="3">
        <f t="shared" si="98"/>
        <v>974</v>
      </c>
      <c r="K808" s="22">
        <f t="shared" si="99"/>
        <v>-384</v>
      </c>
      <c r="L808" s="3">
        <f t="shared" si="100"/>
        <v>975</v>
      </c>
      <c r="M808" s="3">
        <f t="shared" si="101"/>
        <v>973</v>
      </c>
      <c r="N808" s="3">
        <f t="shared" si="102"/>
        <v>575250</v>
      </c>
      <c r="O808" s="3">
        <f t="shared" si="103"/>
        <v>574070</v>
      </c>
      <c r="P808" t="s">
        <v>25</v>
      </c>
      <c r="Q808" t="s">
        <v>26</v>
      </c>
      <c r="R808" t="s">
        <v>3666</v>
      </c>
      <c r="S808" t="s">
        <v>4179</v>
      </c>
      <c r="T808" t="s">
        <v>4180</v>
      </c>
      <c r="U808">
        <v>4954</v>
      </c>
      <c r="V808" s="23">
        <v>44756</v>
      </c>
    </row>
    <row r="809" spans="1:22" x14ac:dyDescent="0.25">
      <c r="A809" t="s">
        <v>822</v>
      </c>
      <c r="B809" s="23">
        <v>43799</v>
      </c>
      <c r="C809" s="23">
        <v>43805</v>
      </c>
      <c r="D809" s="3">
        <v>60</v>
      </c>
      <c r="E809" s="24">
        <v>12185.15</v>
      </c>
      <c r="F809" s="23">
        <v>43863</v>
      </c>
      <c r="G809" s="23">
        <v>44756</v>
      </c>
      <c r="H809" s="21">
        <f t="shared" si="96"/>
        <v>893</v>
      </c>
      <c r="I809" s="5">
        <f t="shared" si="97"/>
        <v>10881338.949999999</v>
      </c>
      <c r="J809" s="3">
        <f t="shared" si="98"/>
        <v>953</v>
      </c>
      <c r="K809" s="22">
        <f t="shared" si="99"/>
        <v>11232.15</v>
      </c>
      <c r="L809" s="3">
        <f t="shared" si="100"/>
        <v>957</v>
      </c>
      <c r="M809" s="3">
        <f t="shared" si="101"/>
        <v>951</v>
      </c>
      <c r="N809" s="3">
        <f t="shared" si="102"/>
        <v>11661188.549999999</v>
      </c>
      <c r="O809" s="3">
        <f t="shared" si="103"/>
        <v>11588077.65</v>
      </c>
      <c r="P809" t="s">
        <v>25</v>
      </c>
      <c r="Q809" t="s">
        <v>26</v>
      </c>
      <c r="R809" t="s">
        <v>3666</v>
      </c>
      <c r="S809" t="s">
        <v>4179</v>
      </c>
      <c r="T809" t="s">
        <v>4180</v>
      </c>
      <c r="U809">
        <v>4954</v>
      </c>
      <c r="V809" s="23">
        <v>44756</v>
      </c>
    </row>
    <row r="810" spans="1:22" x14ac:dyDescent="0.25">
      <c r="A810" t="s">
        <v>823</v>
      </c>
      <c r="B810" s="23">
        <v>43799</v>
      </c>
      <c r="C810" s="23">
        <v>43815</v>
      </c>
      <c r="D810" s="3">
        <v>60</v>
      </c>
      <c r="E810" s="24">
        <v>18793.36</v>
      </c>
      <c r="F810" s="23">
        <v>43863</v>
      </c>
      <c r="G810" s="23">
        <v>44756</v>
      </c>
      <c r="H810" s="21">
        <f t="shared" si="96"/>
        <v>893</v>
      </c>
      <c r="I810" s="5">
        <f t="shared" si="97"/>
        <v>16782470.48</v>
      </c>
      <c r="J810" s="3">
        <f t="shared" si="98"/>
        <v>953</v>
      </c>
      <c r="K810" s="22">
        <f t="shared" si="99"/>
        <v>17840.36</v>
      </c>
      <c r="L810" s="3">
        <f t="shared" si="100"/>
        <v>957</v>
      </c>
      <c r="M810" s="3">
        <f t="shared" si="101"/>
        <v>941</v>
      </c>
      <c r="N810" s="3">
        <f t="shared" si="102"/>
        <v>17985245.52</v>
      </c>
      <c r="O810" s="3">
        <f t="shared" si="103"/>
        <v>17684551.760000002</v>
      </c>
      <c r="P810" t="s">
        <v>25</v>
      </c>
      <c r="Q810" t="s">
        <v>26</v>
      </c>
      <c r="R810" t="s">
        <v>3666</v>
      </c>
      <c r="S810" t="s">
        <v>4179</v>
      </c>
      <c r="T810" t="s">
        <v>4180</v>
      </c>
      <c r="U810">
        <v>4954</v>
      </c>
      <c r="V810" s="23">
        <v>44756</v>
      </c>
    </row>
    <row r="811" spans="1:22" x14ac:dyDescent="0.25">
      <c r="A811" t="s">
        <v>824</v>
      </c>
      <c r="B811" s="23">
        <v>43799</v>
      </c>
      <c r="C811" s="23">
        <v>43811</v>
      </c>
      <c r="D811" s="3">
        <v>60</v>
      </c>
      <c r="E811" s="24">
        <v>559.25</v>
      </c>
      <c r="F811" s="23">
        <v>43863</v>
      </c>
      <c r="G811" s="23">
        <v>44756</v>
      </c>
      <c r="H811" s="21">
        <f t="shared" si="96"/>
        <v>893</v>
      </c>
      <c r="I811" s="5">
        <f t="shared" si="97"/>
        <v>499410.25</v>
      </c>
      <c r="J811" s="3">
        <f t="shared" si="98"/>
        <v>953</v>
      </c>
      <c r="K811" s="22">
        <f t="shared" si="99"/>
        <v>-393.75</v>
      </c>
      <c r="L811" s="3">
        <f t="shared" si="100"/>
        <v>957</v>
      </c>
      <c r="M811" s="3">
        <f t="shared" si="101"/>
        <v>945</v>
      </c>
      <c r="N811" s="3">
        <f t="shared" si="102"/>
        <v>535202.25</v>
      </c>
      <c r="O811" s="3">
        <f t="shared" si="103"/>
        <v>528491.25</v>
      </c>
      <c r="P811" t="s">
        <v>25</v>
      </c>
      <c r="Q811" t="s">
        <v>26</v>
      </c>
      <c r="R811" t="s">
        <v>3666</v>
      </c>
      <c r="S811" t="s">
        <v>4179</v>
      </c>
      <c r="T811" t="s">
        <v>4180</v>
      </c>
      <c r="U811">
        <v>4954</v>
      </c>
      <c r="V811" s="23">
        <v>44756</v>
      </c>
    </row>
    <row r="812" spans="1:22" x14ac:dyDescent="0.25">
      <c r="A812" t="s">
        <v>825</v>
      </c>
      <c r="B812" s="23">
        <v>43799</v>
      </c>
      <c r="C812" s="23">
        <v>43805</v>
      </c>
      <c r="D812" s="3">
        <v>60</v>
      </c>
      <c r="E812" s="24">
        <v>281.60000000000002</v>
      </c>
      <c r="F812" s="23">
        <v>43863</v>
      </c>
      <c r="G812" s="23">
        <v>44756</v>
      </c>
      <c r="H812" s="21">
        <f t="shared" si="96"/>
        <v>893</v>
      </c>
      <c r="I812" s="5">
        <f t="shared" si="97"/>
        <v>251468.80000000002</v>
      </c>
      <c r="J812" s="3">
        <f t="shared" si="98"/>
        <v>953</v>
      </c>
      <c r="K812" s="22">
        <f t="shared" si="99"/>
        <v>-671.4</v>
      </c>
      <c r="L812" s="3">
        <f t="shared" si="100"/>
        <v>957</v>
      </c>
      <c r="M812" s="3">
        <f t="shared" si="101"/>
        <v>951</v>
      </c>
      <c r="N812" s="3">
        <f t="shared" si="102"/>
        <v>269491.20000000001</v>
      </c>
      <c r="O812" s="3">
        <f t="shared" si="103"/>
        <v>267801.60000000003</v>
      </c>
      <c r="P812" t="s">
        <v>25</v>
      </c>
      <c r="Q812" t="s">
        <v>26</v>
      </c>
      <c r="R812" t="s">
        <v>3666</v>
      </c>
      <c r="S812" t="s">
        <v>4179</v>
      </c>
      <c r="T812" t="s">
        <v>4180</v>
      </c>
      <c r="U812">
        <v>4954</v>
      </c>
      <c r="V812" s="23">
        <v>44756</v>
      </c>
    </row>
    <row r="813" spans="1:22" x14ac:dyDescent="0.25">
      <c r="A813" t="s">
        <v>826</v>
      </c>
      <c r="B813" s="23">
        <v>43799</v>
      </c>
      <c r="C813" s="23">
        <v>43811</v>
      </c>
      <c r="D813" s="3">
        <v>60</v>
      </c>
      <c r="E813" s="24">
        <v>377.46</v>
      </c>
      <c r="F813" s="23">
        <v>43863</v>
      </c>
      <c r="G813" s="23">
        <v>44756</v>
      </c>
      <c r="H813" s="21">
        <f t="shared" si="96"/>
        <v>893</v>
      </c>
      <c r="I813" s="5">
        <f t="shared" si="97"/>
        <v>337071.77999999997</v>
      </c>
      <c r="J813" s="3">
        <f t="shared" si="98"/>
        <v>953</v>
      </c>
      <c r="K813" s="22">
        <f t="shared" si="99"/>
        <v>-575.54</v>
      </c>
      <c r="L813" s="3">
        <f t="shared" si="100"/>
        <v>957</v>
      </c>
      <c r="M813" s="3">
        <f t="shared" si="101"/>
        <v>945</v>
      </c>
      <c r="N813" s="3">
        <f t="shared" si="102"/>
        <v>361229.22</v>
      </c>
      <c r="O813" s="3">
        <f t="shared" si="103"/>
        <v>356699.69999999995</v>
      </c>
      <c r="P813" t="s">
        <v>25</v>
      </c>
      <c r="Q813" t="s">
        <v>26</v>
      </c>
      <c r="R813" t="s">
        <v>3666</v>
      </c>
      <c r="S813" t="s">
        <v>4179</v>
      </c>
      <c r="T813" t="s">
        <v>4180</v>
      </c>
      <c r="U813">
        <v>4954</v>
      </c>
      <c r="V813" s="23">
        <v>44756</v>
      </c>
    </row>
    <row r="814" spans="1:22" x14ac:dyDescent="0.25">
      <c r="A814" t="s">
        <v>827</v>
      </c>
      <c r="B814" s="23">
        <v>43799</v>
      </c>
      <c r="C814" s="23">
        <v>43808</v>
      </c>
      <c r="D814" s="3">
        <v>60</v>
      </c>
      <c r="E814" s="24">
        <v>140.80000000000001</v>
      </c>
      <c r="F814" s="23">
        <v>43863</v>
      </c>
      <c r="G814" s="23">
        <v>44756</v>
      </c>
      <c r="H814" s="21">
        <f t="shared" si="96"/>
        <v>893</v>
      </c>
      <c r="I814" s="5">
        <f t="shared" si="97"/>
        <v>125734.40000000001</v>
      </c>
      <c r="J814" s="3">
        <f t="shared" si="98"/>
        <v>953</v>
      </c>
      <c r="K814" s="22">
        <f t="shared" si="99"/>
        <v>-812.2</v>
      </c>
      <c r="L814" s="3">
        <f t="shared" si="100"/>
        <v>957</v>
      </c>
      <c r="M814" s="3">
        <f t="shared" si="101"/>
        <v>948</v>
      </c>
      <c r="N814" s="3">
        <f t="shared" si="102"/>
        <v>134745.60000000001</v>
      </c>
      <c r="O814" s="3">
        <f t="shared" si="103"/>
        <v>133478.40000000002</v>
      </c>
      <c r="P814" t="s">
        <v>25</v>
      </c>
      <c r="Q814" t="s">
        <v>26</v>
      </c>
      <c r="R814" t="s">
        <v>3666</v>
      </c>
      <c r="S814" t="s">
        <v>4179</v>
      </c>
      <c r="T814" t="s">
        <v>4180</v>
      </c>
      <c r="U814">
        <v>4954</v>
      </c>
      <c r="V814" s="23">
        <v>44756</v>
      </c>
    </row>
    <row r="815" spans="1:22" x14ac:dyDescent="0.25">
      <c r="A815" t="s">
        <v>828</v>
      </c>
      <c r="B815" s="23">
        <v>43799</v>
      </c>
      <c r="C815" s="23">
        <v>43808</v>
      </c>
      <c r="D815" s="3">
        <v>60</v>
      </c>
      <c r="E815" s="24">
        <v>281.60000000000002</v>
      </c>
      <c r="F815" s="23">
        <v>43863</v>
      </c>
      <c r="G815" s="23">
        <v>44756</v>
      </c>
      <c r="H815" s="21">
        <f t="shared" si="96"/>
        <v>893</v>
      </c>
      <c r="I815" s="5">
        <f t="shared" si="97"/>
        <v>251468.80000000002</v>
      </c>
      <c r="J815" s="3">
        <f t="shared" si="98"/>
        <v>953</v>
      </c>
      <c r="K815" s="22">
        <f t="shared" si="99"/>
        <v>-671.4</v>
      </c>
      <c r="L815" s="3">
        <f t="shared" si="100"/>
        <v>957</v>
      </c>
      <c r="M815" s="3">
        <f t="shared" si="101"/>
        <v>948</v>
      </c>
      <c r="N815" s="3">
        <f t="shared" si="102"/>
        <v>269491.20000000001</v>
      </c>
      <c r="O815" s="3">
        <f t="shared" si="103"/>
        <v>266956.80000000005</v>
      </c>
      <c r="P815" t="s">
        <v>25</v>
      </c>
      <c r="Q815" t="s">
        <v>26</v>
      </c>
      <c r="R815" t="s">
        <v>3666</v>
      </c>
      <c r="S815" t="s">
        <v>4179</v>
      </c>
      <c r="T815" t="s">
        <v>4180</v>
      </c>
      <c r="U815">
        <v>4954</v>
      </c>
      <c r="V815" s="23">
        <v>44756</v>
      </c>
    </row>
    <row r="816" spans="1:22" x14ac:dyDescent="0.25">
      <c r="A816" t="s">
        <v>829</v>
      </c>
      <c r="B816" s="23">
        <v>43799</v>
      </c>
      <c r="C816" s="23">
        <v>43811</v>
      </c>
      <c r="D816" s="3">
        <v>60</v>
      </c>
      <c r="E816" s="24">
        <v>281.60000000000002</v>
      </c>
      <c r="F816" s="23">
        <v>43863</v>
      </c>
      <c r="G816" s="23">
        <v>44756</v>
      </c>
      <c r="H816" s="21">
        <f t="shared" si="96"/>
        <v>893</v>
      </c>
      <c r="I816" s="5">
        <f t="shared" si="97"/>
        <v>251468.80000000002</v>
      </c>
      <c r="J816" s="3">
        <f t="shared" si="98"/>
        <v>953</v>
      </c>
      <c r="K816" s="22">
        <f t="shared" si="99"/>
        <v>-671.4</v>
      </c>
      <c r="L816" s="3">
        <f t="shared" si="100"/>
        <v>957</v>
      </c>
      <c r="M816" s="3">
        <f t="shared" si="101"/>
        <v>945</v>
      </c>
      <c r="N816" s="3">
        <f t="shared" si="102"/>
        <v>269491.20000000001</v>
      </c>
      <c r="O816" s="3">
        <f t="shared" si="103"/>
        <v>266112</v>
      </c>
      <c r="P816" t="s">
        <v>25</v>
      </c>
      <c r="Q816" t="s">
        <v>26</v>
      </c>
      <c r="R816" t="s">
        <v>3666</v>
      </c>
      <c r="S816" t="s">
        <v>4179</v>
      </c>
      <c r="T816" t="s">
        <v>4180</v>
      </c>
      <c r="U816">
        <v>4954</v>
      </c>
      <c r="V816" s="23">
        <v>44756</v>
      </c>
    </row>
    <row r="817" spans="1:22" x14ac:dyDescent="0.25">
      <c r="A817" t="s">
        <v>830</v>
      </c>
      <c r="B817" s="23">
        <v>43804</v>
      </c>
      <c r="C817" s="23">
        <v>43815</v>
      </c>
      <c r="D817" s="3">
        <v>60</v>
      </c>
      <c r="E817" s="24">
        <v>295</v>
      </c>
      <c r="F817" s="23">
        <v>43866</v>
      </c>
      <c r="G817" s="23">
        <v>44756</v>
      </c>
      <c r="H817" s="21">
        <f t="shared" si="96"/>
        <v>890</v>
      </c>
      <c r="I817" s="5">
        <f t="shared" si="97"/>
        <v>262550</v>
      </c>
      <c r="J817" s="3">
        <f t="shared" si="98"/>
        <v>950</v>
      </c>
      <c r="K817" s="22">
        <f t="shared" si="99"/>
        <v>-655</v>
      </c>
      <c r="L817" s="3">
        <f t="shared" si="100"/>
        <v>952</v>
      </c>
      <c r="M817" s="3">
        <f t="shared" si="101"/>
        <v>941</v>
      </c>
      <c r="N817" s="3">
        <f t="shared" si="102"/>
        <v>280840</v>
      </c>
      <c r="O817" s="3">
        <f t="shared" si="103"/>
        <v>277595</v>
      </c>
      <c r="P817" t="s">
        <v>25</v>
      </c>
      <c r="Q817" t="s">
        <v>26</v>
      </c>
      <c r="R817" t="s">
        <v>3666</v>
      </c>
      <c r="S817" t="s">
        <v>4179</v>
      </c>
      <c r="T817" t="s">
        <v>4180</v>
      </c>
      <c r="U817">
        <v>4954</v>
      </c>
      <c r="V817" s="23">
        <v>44756</v>
      </c>
    </row>
    <row r="818" spans="1:22" x14ac:dyDescent="0.25">
      <c r="A818" t="s">
        <v>831</v>
      </c>
      <c r="B818" s="23">
        <v>43804</v>
      </c>
      <c r="C818" s="23">
        <v>43815</v>
      </c>
      <c r="D818" s="3">
        <v>60</v>
      </c>
      <c r="E818" s="24">
        <v>590</v>
      </c>
      <c r="F818" s="23">
        <v>43865</v>
      </c>
      <c r="G818" s="23">
        <v>44756</v>
      </c>
      <c r="H818" s="21">
        <f t="shared" si="96"/>
        <v>891</v>
      </c>
      <c r="I818" s="5">
        <f t="shared" si="97"/>
        <v>525690</v>
      </c>
      <c r="J818" s="3">
        <f t="shared" si="98"/>
        <v>951</v>
      </c>
      <c r="K818" s="22">
        <f t="shared" si="99"/>
        <v>-361</v>
      </c>
      <c r="L818" s="3">
        <f t="shared" si="100"/>
        <v>952</v>
      </c>
      <c r="M818" s="3">
        <f t="shared" si="101"/>
        <v>941</v>
      </c>
      <c r="N818" s="3">
        <f t="shared" si="102"/>
        <v>561680</v>
      </c>
      <c r="O818" s="3">
        <f t="shared" si="103"/>
        <v>555190</v>
      </c>
      <c r="P818" t="s">
        <v>25</v>
      </c>
      <c r="Q818" t="s">
        <v>26</v>
      </c>
      <c r="R818" t="s">
        <v>3666</v>
      </c>
      <c r="S818" t="s">
        <v>4179</v>
      </c>
      <c r="T818" t="s">
        <v>4180</v>
      </c>
      <c r="U818">
        <v>4954</v>
      </c>
      <c r="V818" s="23">
        <v>44756</v>
      </c>
    </row>
    <row r="819" spans="1:22" x14ac:dyDescent="0.25">
      <c r="A819" t="s">
        <v>832</v>
      </c>
      <c r="B819" s="23">
        <v>43830</v>
      </c>
      <c r="C819" s="23">
        <v>43930</v>
      </c>
      <c r="D819" s="3">
        <v>60</v>
      </c>
      <c r="E819" s="24">
        <v>13608</v>
      </c>
      <c r="F819" s="23">
        <v>43891</v>
      </c>
      <c r="G819" s="23">
        <v>44757</v>
      </c>
      <c r="H819" s="21">
        <f t="shared" si="96"/>
        <v>866</v>
      </c>
      <c r="I819" s="5">
        <f t="shared" si="97"/>
        <v>11784528</v>
      </c>
      <c r="J819" s="3">
        <f t="shared" si="98"/>
        <v>926</v>
      </c>
      <c r="K819" s="22">
        <f t="shared" si="99"/>
        <v>12682</v>
      </c>
      <c r="L819" s="3">
        <f t="shared" si="100"/>
        <v>927</v>
      </c>
      <c r="M819" s="3">
        <f t="shared" si="101"/>
        <v>827</v>
      </c>
      <c r="N819" s="3">
        <f t="shared" si="102"/>
        <v>12614616</v>
      </c>
      <c r="O819" s="3">
        <f t="shared" si="103"/>
        <v>11253816</v>
      </c>
      <c r="P819" t="s">
        <v>25</v>
      </c>
      <c r="Q819" t="s">
        <v>26</v>
      </c>
      <c r="R819" t="s">
        <v>3666</v>
      </c>
      <c r="S819" t="s">
        <v>4179</v>
      </c>
      <c r="T819" t="s">
        <v>4180</v>
      </c>
      <c r="U819">
        <v>4956</v>
      </c>
      <c r="V819" s="23">
        <v>44757</v>
      </c>
    </row>
    <row r="820" spans="1:22" x14ac:dyDescent="0.25">
      <c r="A820" t="s">
        <v>833</v>
      </c>
      <c r="B820" s="23">
        <v>43830</v>
      </c>
      <c r="C820" s="23">
        <v>43840</v>
      </c>
      <c r="D820" s="3">
        <v>60</v>
      </c>
      <c r="E820" s="24">
        <v>13189.87</v>
      </c>
      <c r="F820" s="23">
        <v>43894</v>
      </c>
      <c r="G820" s="23">
        <v>44757</v>
      </c>
      <c r="H820" s="21">
        <f t="shared" si="96"/>
        <v>863</v>
      </c>
      <c r="I820" s="5">
        <f t="shared" si="97"/>
        <v>11382857.810000001</v>
      </c>
      <c r="J820" s="3">
        <f t="shared" si="98"/>
        <v>923</v>
      </c>
      <c r="K820" s="22">
        <f t="shared" si="99"/>
        <v>12266.87</v>
      </c>
      <c r="L820" s="3">
        <f t="shared" si="100"/>
        <v>927</v>
      </c>
      <c r="M820" s="3">
        <f t="shared" si="101"/>
        <v>917</v>
      </c>
      <c r="N820" s="3">
        <f t="shared" si="102"/>
        <v>12227009.49</v>
      </c>
      <c r="O820" s="3">
        <f t="shared" si="103"/>
        <v>12095110.790000001</v>
      </c>
      <c r="P820" t="s">
        <v>25</v>
      </c>
      <c r="Q820" t="s">
        <v>26</v>
      </c>
      <c r="R820" t="s">
        <v>3666</v>
      </c>
      <c r="S820" t="s">
        <v>4179</v>
      </c>
      <c r="T820" t="s">
        <v>4180</v>
      </c>
      <c r="U820">
        <v>4956</v>
      </c>
      <c r="V820" s="23">
        <v>44757</v>
      </c>
    </row>
    <row r="821" spans="1:22" x14ac:dyDescent="0.25">
      <c r="A821" t="s">
        <v>834</v>
      </c>
      <c r="B821" s="23">
        <v>43830</v>
      </c>
      <c r="C821" s="23">
        <v>43840</v>
      </c>
      <c r="D821" s="3">
        <v>60</v>
      </c>
      <c r="E821" s="24">
        <v>20412.93</v>
      </c>
      <c r="F821" s="23">
        <v>43894</v>
      </c>
      <c r="G821" s="23">
        <v>44757</v>
      </c>
      <c r="H821" s="21">
        <f t="shared" si="96"/>
        <v>863</v>
      </c>
      <c r="I821" s="5">
        <f t="shared" si="97"/>
        <v>17616358.59</v>
      </c>
      <c r="J821" s="3">
        <f t="shared" si="98"/>
        <v>923</v>
      </c>
      <c r="K821" s="22">
        <f t="shared" si="99"/>
        <v>19489.93</v>
      </c>
      <c r="L821" s="3">
        <f t="shared" si="100"/>
        <v>927</v>
      </c>
      <c r="M821" s="3">
        <f t="shared" si="101"/>
        <v>917</v>
      </c>
      <c r="N821" s="3">
        <f t="shared" si="102"/>
        <v>18922786.109999999</v>
      </c>
      <c r="O821" s="3">
        <f t="shared" si="103"/>
        <v>18718656.809999999</v>
      </c>
      <c r="P821" t="s">
        <v>25</v>
      </c>
      <c r="Q821" t="s">
        <v>26</v>
      </c>
      <c r="R821" t="s">
        <v>3666</v>
      </c>
      <c r="S821" t="s">
        <v>4179</v>
      </c>
      <c r="T821" t="s">
        <v>4180</v>
      </c>
      <c r="U821">
        <v>4956</v>
      </c>
      <c r="V821" s="23">
        <v>44757</v>
      </c>
    </row>
    <row r="822" spans="1:22" x14ac:dyDescent="0.25">
      <c r="A822" t="s">
        <v>835</v>
      </c>
      <c r="B822" s="23">
        <v>43830</v>
      </c>
      <c r="C822" s="23">
        <v>43840</v>
      </c>
      <c r="D822" s="3">
        <v>60</v>
      </c>
      <c r="E822" s="24">
        <v>462.82</v>
      </c>
      <c r="F822" s="23">
        <v>43894</v>
      </c>
      <c r="G822" s="23">
        <v>44757</v>
      </c>
      <c r="H822" s="21">
        <f t="shared" si="96"/>
        <v>863</v>
      </c>
      <c r="I822" s="5">
        <f t="shared" si="97"/>
        <v>399413.66</v>
      </c>
      <c r="J822" s="3">
        <f t="shared" si="98"/>
        <v>923</v>
      </c>
      <c r="K822" s="22">
        <f t="shared" si="99"/>
        <v>-460.18</v>
      </c>
      <c r="L822" s="3">
        <f t="shared" si="100"/>
        <v>927</v>
      </c>
      <c r="M822" s="3">
        <f t="shared" si="101"/>
        <v>917</v>
      </c>
      <c r="N822" s="3">
        <f t="shared" si="102"/>
        <v>429034.14</v>
      </c>
      <c r="O822" s="3">
        <f t="shared" si="103"/>
        <v>424405.94</v>
      </c>
      <c r="P822" t="s">
        <v>25</v>
      </c>
      <c r="Q822" t="s">
        <v>26</v>
      </c>
      <c r="R822" t="s">
        <v>3666</v>
      </c>
      <c r="S822" t="s">
        <v>4179</v>
      </c>
      <c r="T822" t="s">
        <v>4180</v>
      </c>
      <c r="U822">
        <v>4956</v>
      </c>
      <c r="V822" s="23">
        <v>44757</v>
      </c>
    </row>
    <row r="823" spans="1:22" x14ac:dyDescent="0.25">
      <c r="A823" t="s">
        <v>836</v>
      </c>
      <c r="B823" s="23">
        <v>43830</v>
      </c>
      <c r="C823" s="23">
        <v>43840</v>
      </c>
      <c r="D823" s="3">
        <v>60</v>
      </c>
      <c r="E823" s="24">
        <v>635.67999999999995</v>
      </c>
      <c r="F823" s="23">
        <v>43894</v>
      </c>
      <c r="G823" s="23">
        <v>44757</v>
      </c>
      <c r="H823" s="21">
        <f t="shared" si="96"/>
        <v>863</v>
      </c>
      <c r="I823" s="5">
        <f t="shared" si="97"/>
        <v>548591.84</v>
      </c>
      <c r="J823" s="3">
        <f t="shared" si="98"/>
        <v>923</v>
      </c>
      <c r="K823" s="22">
        <f t="shared" si="99"/>
        <v>-287.32000000000005</v>
      </c>
      <c r="L823" s="3">
        <f t="shared" si="100"/>
        <v>927</v>
      </c>
      <c r="M823" s="3">
        <f t="shared" si="101"/>
        <v>917</v>
      </c>
      <c r="N823" s="3">
        <f t="shared" si="102"/>
        <v>589275.36</v>
      </c>
      <c r="O823" s="3">
        <f t="shared" si="103"/>
        <v>582918.55999999994</v>
      </c>
      <c r="P823" t="s">
        <v>25</v>
      </c>
      <c r="Q823" t="s">
        <v>26</v>
      </c>
      <c r="R823" t="s">
        <v>3666</v>
      </c>
      <c r="S823" t="s">
        <v>4179</v>
      </c>
      <c r="T823" t="s">
        <v>4180</v>
      </c>
      <c r="U823">
        <v>4956</v>
      </c>
      <c r="V823" s="23">
        <v>44757</v>
      </c>
    </row>
    <row r="824" spans="1:22" x14ac:dyDescent="0.25">
      <c r="A824" t="s">
        <v>837</v>
      </c>
      <c r="B824" s="23">
        <v>43830</v>
      </c>
      <c r="C824" s="23">
        <v>43840</v>
      </c>
      <c r="D824" s="3">
        <v>60</v>
      </c>
      <c r="E824" s="24">
        <v>281.60000000000002</v>
      </c>
      <c r="F824" s="23">
        <v>43894</v>
      </c>
      <c r="G824" s="23">
        <v>44757</v>
      </c>
      <c r="H824" s="21">
        <f t="shared" si="96"/>
        <v>863</v>
      </c>
      <c r="I824" s="5">
        <f t="shared" si="97"/>
        <v>243020.80000000002</v>
      </c>
      <c r="J824" s="3">
        <f t="shared" si="98"/>
        <v>923</v>
      </c>
      <c r="K824" s="22">
        <f t="shared" si="99"/>
        <v>-641.4</v>
      </c>
      <c r="L824" s="3">
        <f t="shared" si="100"/>
        <v>927</v>
      </c>
      <c r="M824" s="3">
        <f t="shared" si="101"/>
        <v>917</v>
      </c>
      <c r="N824" s="3">
        <f t="shared" si="102"/>
        <v>261043.20000000001</v>
      </c>
      <c r="O824" s="3">
        <f t="shared" si="103"/>
        <v>258227.20000000001</v>
      </c>
      <c r="P824" t="s">
        <v>25</v>
      </c>
      <c r="Q824" t="s">
        <v>26</v>
      </c>
      <c r="R824" t="s">
        <v>3666</v>
      </c>
      <c r="S824" t="s">
        <v>4179</v>
      </c>
      <c r="T824" t="s">
        <v>4180</v>
      </c>
      <c r="U824">
        <v>4956</v>
      </c>
      <c r="V824" s="23">
        <v>44757</v>
      </c>
    </row>
    <row r="825" spans="1:22" x14ac:dyDescent="0.25">
      <c r="A825" t="s">
        <v>838</v>
      </c>
      <c r="B825" s="23">
        <v>44592</v>
      </c>
      <c r="C825" s="23">
        <v>44601</v>
      </c>
      <c r="D825" s="3">
        <v>60</v>
      </c>
      <c r="E825" s="24">
        <v>11679.3</v>
      </c>
      <c r="F825" s="23">
        <v>44656</v>
      </c>
      <c r="G825" s="23">
        <v>44819</v>
      </c>
      <c r="H825" s="21">
        <f t="shared" si="96"/>
        <v>163</v>
      </c>
      <c r="I825" s="5">
        <f t="shared" si="97"/>
        <v>1903725.9</v>
      </c>
      <c r="J825" s="3">
        <f t="shared" si="98"/>
        <v>223</v>
      </c>
      <c r="K825" s="22">
        <f t="shared" si="99"/>
        <v>11456.3</v>
      </c>
      <c r="L825" s="3">
        <f t="shared" si="100"/>
        <v>227</v>
      </c>
      <c r="M825" s="3">
        <f t="shared" si="101"/>
        <v>218</v>
      </c>
      <c r="N825" s="3">
        <f t="shared" si="102"/>
        <v>2651201.0999999996</v>
      </c>
      <c r="O825" s="3">
        <f t="shared" si="103"/>
        <v>2546087.4</v>
      </c>
      <c r="P825" t="s">
        <v>25</v>
      </c>
      <c r="Q825" t="s">
        <v>26</v>
      </c>
      <c r="R825" t="s">
        <v>3666</v>
      </c>
      <c r="S825" t="s">
        <v>4179</v>
      </c>
      <c r="T825" t="s">
        <v>4180</v>
      </c>
      <c r="U825">
        <v>6490</v>
      </c>
      <c r="V825" s="23">
        <v>44819</v>
      </c>
    </row>
    <row r="826" spans="1:22" x14ac:dyDescent="0.25">
      <c r="A826" t="s">
        <v>839</v>
      </c>
      <c r="B826" s="23">
        <v>44592</v>
      </c>
      <c r="C826" s="23">
        <v>44606</v>
      </c>
      <c r="D826" s="3">
        <v>60</v>
      </c>
      <c r="E826" s="24">
        <v>13220.61</v>
      </c>
      <c r="F826" s="23">
        <v>44663</v>
      </c>
      <c r="G826" s="23">
        <v>44819</v>
      </c>
      <c r="H826" s="21">
        <f t="shared" si="96"/>
        <v>156</v>
      </c>
      <c r="I826" s="5">
        <f t="shared" si="97"/>
        <v>2062415.1600000001</v>
      </c>
      <c r="J826" s="3">
        <f t="shared" si="98"/>
        <v>216</v>
      </c>
      <c r="K826" s="22">
        <f t="shared" si="99"/>
        <v>13004.61</v>
      </c>
      <c r="L826" s="3">
        <f t="shared" si="100"/>
        <v>227</v>
      </c>
      <c r="M826" s="3">
        <f t="shared" si="101"/>
        <v>213</v>
      </c>
      <c r="N826" s="3">
        <f t="shared" si="102"/>
        <v>3001078.47</v>
      </c>
      <c r="O826" s="3">
        <f t="shared" si="103"/>
        <v>2815989.93</v>
      </c>
      <c r="P826" t="s">
        <v>25</v>
      </c>
      <c r="Q826" t="s">
        <v>26</v>
      </c>
      <c r="R826" t="s">
        <v>3666</v>
      </c>
      <c r="S826" t="s">
        <v>4179</v>
      </c>
      <c r="T826" t="s">
        <v>4180</v>
      </c>
      <c r="U826">
        <v>6490</v>
      </c>
      <c r="V826" s="23">
        <v>44819</v>
      </c>
    </row>
    <row r="827" spans="1:22" x14ac:dyDescent="0.25">
      <c r="A827" t="s">
        <v>840</v>
      </c>
      <c r="B827" s="23">
        <v>44592</v>
      </c>
      <c r="C827" s="23">
        <v>44606</v>
      </c>
      <c r="D827" s="3">
        <v>60</v>
      </c>
      <c r="E827" s="24">
        <v>13099.04</v>
      </c>
      <c r="F827" s="23">
        <v>44663</v>
      </c>
      <c r="G827" s="23">
        <v>44819</v>
      </c>
      <c r="H827" s="21">
        <f t="shared" si="96"/>
        <v>156</v>
      </c>
      <c r="I827" s="5">
        <f t="shared" si="97"/>
        <v>2043450.2400000002</v>
      </c>
      <c r="J827" s="3">
        <f t="shared" si="98"/>
        <v>216</v>
      </c>
      <c r="K827" s="22">
        <f t="shared" si="99"/>
        <v>12883.04</v>
      </c>
      <c r="L827" s="3">
        <f t="shared" si="100"/>
        <v>227</v>
      </c>
      <c r="M827" s="3">
        <f t="shared" si="101"/>
        <v>213</v>
      </c>
      <c r="N827" s="3">
        <f t="shared" si="102"/>
        <v>2973482.08</v>
      </c>
      <c r="O827" s="3">
        <f t="shared" si="103"/>
        <v>2790095.52</v>
      </c>
      <c r="P827" t="s">
        <v>25</v>
      </c>
      <c r="Q827" t="s">
        <v>26</v>
      </c>
      <c r="R827" t="s">
        <v>3666</v>
      </c>
      <c r="S827" t="s">
        <v>4179</v>
      </c>
      <c r="T827" t="s">
        <v>4180</v>
      </c>
      <c r="U827">
        <v>6490</v>
      </c>
      <c r="V827" s="23">
        <v>44819</v>
      </c>
    </row>
    <row r="828" spans="1:22" x14ac:dyDescent="0.25">
      <c r="A828" t="s">
        <v>841</v>
      </c>
      <c r="B828" s="23">
        <v>44592</v>
      </c>
      <c r="C828" s="23">
        <v>44606</v>
      </c>
      <c r="D828" s="3">
        <v>60</v>
      </c>
      <c r="E828" s="24">
        <v>13402.27</v>
      </c>
      <c r="F828" s="23">
        <v>44663</v>
      </c>
      <c r="G828" s="23">
        <v>44819</v>
      </c>
      <c r="H828" s="21">
        <f t="shared" si="96"/>
        <v>156</v>
      </c>
      <c r="I828" s="5">
        <f t="shared" si="97"/>
        <v>2090754.12</v>
      </c>
      <c r="J828" s="3">
        <f t="shared" si="98"/>
        <v>216</v>
      </c>
      <c r="K828" s="22">
        <f t="shared" si="99"/>
        <v>13186.27</v>
      </c>
      <c r="L828" s="3">
        <f t="shared" si="100"/>
        <v>227</v>
      </c>
      <c r="M828" s="3">
        <f t="shared" si="101"/>
        <v>213</v>
      </c>
      <c r="N828" s="3">
        <f t="shared" si="102"/>
        <v>3042315.29</v>
      </c>
      <c r="O828" s="3">
        <f t="shared" si="103"/>
        <v>2854683.5100000002</v>
      </c>
      <c r="P828" t="s">
        <v>25</v>
      </c>
      <c r="Q828" t="s">
        <v>26</v>
      </c>
      <c r="R828" t="s">
        <v>3666</v>
      </c>
      <c r="S828" t="s">
        <v>4179</v>
      </c>
      <c r="T828" t="s">
        <v>4180</v>
      </c>
      <c r="U828">
        <v>6490</v>
      </c>
      <c r="V828" s="23">
        <v>44819</v>
      </c>
    </row>
    <row r="829" spans="1:22" x14ac:dyDescent="0.25">
      <c r="A829" t="s">
        <v>842</v>
      </c>
      <c r="B829" s="23">
        <v>44592</v>
      </c>
      <c r="C829" s="23">
        <v>44601</v>
      </c>
      <c r="D829" s="3">
        <v>60</v>
      </c>
      <c r="E829" s="24">
        <v>619.53</v>
      </c>
      <c r="F829" s="23">
        <v>44656</v>
      </c>
      <c r="G829" s="23">
        <v>44819</v>
      </c>
      <c r="H829" s="21">
        <f t="shared" si="96"/>
        <v>163</v>
      </c>
      <c r="I829" s="5">
        <f t="shared" si="97"/>
        <v>100983.39</v>
      </c>
      <c r="J829" s="3">
        <f t="shared" si="98"/>
        <v>223</v>
      </c>
      <c r="K829" s="22">
        <f t="shared" si="99"/>
        <v>396.53</v>
      </c>
      <c r="L829" s="3">
        <f t="shared" si="100"/>
        <v>227</v>
      </c>
      <c r="M829" s="3">
        <f t="shared" si="101"/>
        <v>218</v>
      </c>
      <c r="N829" s="3">
        <f t="shared" si="102"/>
        <v>140633.31</v>
      </c>
      <c r="O829" s="3">
        <f t="shared" si="103"/>
        <v>135057.54</v>
      </c>
      <c r="P829" t="s">
        <v>25</v>
      </c>
      <c r="Q829" t="s">
        <v>26</v>
      </c>
      <c r="R829" t="s">
        <v>3666</v>
      </c>
      <c r="S829" t="s">
        <v>4179</v>
      </c>
      <c r="T829" t="s">
        <v>4180</v>
      </c>
      <c r="U829">
        <v>6490</v>
      </c>
      <c r="V829" s="23">
        <v>44819</v>
      </c>
    </row>
    <row r="830" spans="1:22" x14ac:dyDescent="0.25">
      <c r="A830" t="s">
        <v>843</v>
      </c>
      <c r="B830" s="23">
        <v>44592</v>
      </c>
      <c r="C830" s="23">
        <v>44613</v>
      </c>
      <c r="D830" s="3">
        <v>60</v>
      </c>
      <c r="E830" s="24">
        <v>631.32000000000005</v>
      </c>
      <c r="F830" s="23">
        <v>44664</v>
      </c>
      <c r="G830" s="23">
        <v>44819</v>
      </c>
      <c r="H830" s="21">
        <f t="shared" si="96"/>
        <v>155</v>
      </c>
      <c r="I830" s="5">
        <f t="shared" si="97"/>
        <v>97854.6</v>
      </c>
      <c r="J830" s="3">
        <f t="shared" si="98"/>
        <v>215</v>
      </c>
      <c r="K830" s="22">
        <f t="shared" si="99"/>
        <v>416.32000000000005</v>
      </c>
      <c r="L830" s="3">
        <f t="shared" si="100"/>
        <v>227</v>
      </c>
      <c r="M830" s="3">
        <f t="shared" si="101"/>
        <v>206</v>
      </c>
      <c r="N830" s="3">
        <f t="shared" si="102"/>
        <v>143309.64000000001</v>
      </c>
      <c r="O830" s="3">
        <f t="shared" si="103"/>
        <v>130051.92000000001</v>
      </c>
      <c r="P830" t="s">
        <v>25</v>
      </c>
      <c r="Q830" t="s">
        <v>26</v>
      </c>
      <c r="R830" t="s">
        <v>3666</v>
      </c>
      <c r="S830" t="s">
        <v>4179</v>
      </c>
      <c r="T830" t="s">
        <v>4180</v>
      </c>
      <c r="U830">
        <v>6490</v>
      </c>
      <c r="V830" s="23">
        <v>44819</v>
      </c>
    </row>
    <row r="831" spans="1:22" x14ac:dyDescent="0.25">
      <c r="A831" t="s">
        <v>844</v>
      </c>
      <c r="B831" s="23">
        <v>44592</v>
      </c>
      <c r="C831" s="23">
        <v>44616</v>
      </c>
      <c r="D831" s="3">
        <v>60</v>
      </c>
      <c r="E831" s="24">
        <v>281.60000000000002</v>
      </c>
      <c r="F831" s="23">
        <v>44664</v>
      </c>
      <c r="G831" s="23">
        <v>44819</v>
      </c>
      <c r="H831" s="21">
        <f t="shared" si="96"/>
        <v>155</v>
      </c>
      <c r="I831" s="5">
        <f t="shared" si="97"/>
        <v>43648</v>
      </c>
      <c r="J831" s="3">
        <f t="shared" si="98"/>
        <v>215</v>
      </c>
      <c r="K831" s="22">
        <f t="shared" si="99"/>
        <v>66.600000000000023</v>
      </c>
      <c r="L831" s="3">
        <f t="shared" si="100"/>
        <v>227</v>
      </c>
      <c r="M831" s="3">
        <f t="shared" si="101"/>
        <v>203</v>
      </c>
      <c r="N831" s="3">
        <f t="shared" si="102"/>
        <v>63923.200000000004</v>
      </c>
      <c r="O831" s="3">
        <f t="shared" si="103"/>
        <v>57164.800000000003</v>
      </c>
      <c r="P831" t="s">
        <v>25</v>
      </c>
      <c r="Q831" t="s">
        <v>26</v>
      </c>
      <c r="R831" t="s">
        <v>3666</v>
      </c>
      <c r="S831" t="s">
        <v>4179</v>
      </c>
      <c r="T831" t="s">
        <v>4180</v>
      </c>
      <c r="U831">
        <v>6490</v>
      </c>
      <c r="V831" s="23">
        <v>44819</v>
      </c>
    </row>
    <row r="832" spans="1:22" x14ac:dyDescent="0.25">
      <c r="A832" t="s">
        <v>845</v>
      </c>
      <c r="B832" s="23">
        <v>44592</v>
      </c>
      <c r="C832" s="23">
        <v>44606</v>
      </c>
      <c r="D832" s="3">
        <v>60</v>
      </c>
      <c r="E832" s="24">
        <v>2162.73</v>
      </c>
      <c r="F832" s="23">
        <v>44663</v>
      </c>
      <c r="G832" s="23">
        <v>44819</v>
      </c>
      <c r="H832" s="21">
        <f t="shared" si="96"/>
        <v>156</v>
      </c>
      <c r="I832" s="5">
        <f t="shared" si="97"/>
        <v>337385.88</v>
      </c>
      <c r="J832" s="3">
        <f t="shared" si="98"/>
        <v>216</v>
      </c>
      <c r="K832" s="22">
        <f t="shared" si="99"/>
        <v>1946.73</v>
      </c>
      <c r="L832" s="3">
        <f t="shared" si="100"/>
        <v>227</v>
      </c>
      <c r="M832" s="3">
        <f t="shared" si="101"/>
        <v>213</v>
      </c>
      <c r="N832" s="3">
        <f t="shared" si="102"/>
        <v>490939.71</v>
      </c>
      <c r="O832" s="3">
        <f t="shared" si="103"/>
        <v>460661.49</v>
      </c>
      <c r="P832" t="s">
        <v>25</v>
      </c>
      <c r="Q832" t="s">
        <v>26</v>
      </c>
      <c r="R832" t="s">
        <v>3666</v>
      </c>
      <c r="S832" t="s">
        <v>4179</v>
      </c>
      <c r="T832" t="s">
        <v>4180</v>
      </c>
      <c r="U832">
        <v>6490</v>
      </c>
      <c r="V832" s="23">
        <v>44819</v>
      </c>
    </row>
    <row r="833" spans="1:22" x14ac:dyDescent="0.25">
      <c r="A833" t="s">
        <v>846</v>
      </c>
      <c r="B833" s="23">
        <v>44592</v>
      </c>
      <c r="C833" s="23">
        <v>44616</v>
      </c>
      <c r="D833" s="3">
        <v>60</v>
      </c>
      <c r="E833" s="24">
        <v>140.80000000000001</v>
      </c>
      <c r="F833" s="23">
        <v>44664</v>
      </c>
      <c r="G833" s="23">
        <v>44819</v>
      </c>
      <c r="H833" s="21">
        <f t="shared" si="96"/>
        <v>155</v>
      </c>
      <c r="I833" s="5">
        <f t="shared" si="97"/>
        <v>21824</v>
      </c>
      <c r="J833" s="3">
        <f t="shared" si="98"/>
        <v>215</v>
      </c>
      <c r="K833" s="22">
        <f t="shared" si="99"/>
        <v>-74.199999999999989</v>
      </c>
      <c r="L833" s="3">
        <f t="shared" si="100"/>
        <v>227</v>
      </c>
      <c r="M833" s="3">
        <f t="shared" si="101"/>
        <v>203</v>
      </c>
      <c r="N833" s="3">
        <f t="shared" si="102"/>
        <v>31961.600000000002</v>
      </c>
      <c r="O833" s="3">
        <f t="shared" si="103"/>
        <v>28582.400000000001</v>
      </c>
      <c r="P833" t="s">
        <v>25</v>
      </c>
      <c r="Q833" t="s">
        <v>26</v>
      </c>
      <c r="R833" t="s">
        <v>3666</v>
      </c>
      <c r="S833" t="s">
        <v>4179</v>
      </c>
      <c r="T833" t="s">
        <v>4180</v>
      </c>
      <c r="U833">
        <v>6490</v>
      </c>
      <c r="V833" s="23">
        <v>44819</v>
      </c>
    </row>
    <row r="834" spans="1:22" x14ac:dyDescent="0.25">
      <c r="A834" t="s">
        <v>462</v>
      </c>
      <c r="B834" s="23">
        <v>44565</v>
      </c>
      <c r="C834" s="23">
        <v>44580</v>
      </c>
      <c r="D834" s="3">
        <v>60</v>
      </c>
      <c r="E834" s="24">
        <v>747</v>
      </c>
      <c r="F834" s="23">
        <v>44626</v>
      </c>
      <c r="G834" s="23">
        <v>44753</v>
      </c>
      <c r="H834" s="21">
        <f t="shared" si="96"/>
        <v>127</v>
      </c>
      <c r="I834" s="5">
        <f t="shared" si="97"/>
        <v>94869</v>
      </c>
      <c r="J834" s="3">
        <f t="shared" si="98"/>
        <v>187</v>
      </c>
      <c r="K834" s="22">
        <f t="shared" si="99"/>
        <v>560</v>
      </c>
      <c r="L834" s="3">
        <f t="shared" si="100"/>
        <v>188</v>
      </c>
      <c r="M834" s="3">
        <f t="shared" si="101"/>
        <v>173</v>
      </c>
      <c r="N834" s="3">
        <f t="shared" si="102"/>
        <v>140436</v>
      </c>
      <c r="O834" s="3">
        <f t="shared" si="103"/>
        <v>129231</v>
      </c>
      <c r="P834" t="s">
        <v>25</v>
      </c>
      <c r="Q834" t="s">
        <v>26</v>
      </c>
      <c r="R834" t="s">
        <v>3667</v>
      </c>
      <c r="S834" t="s">
        <v>4181</v>
      </c>
      <c r="T834" t="s">
        <v>4181</v>
      </c>
      <c r="U834">
        <v>4882</v>
      </c>
      <c r="V834" s="23">
        <v>44753</v>
      </c>
    </row>
    <row r="835" spans="1:22" x14ac:dyDescent="0.25">
      <c r="A835" t="s">
        <v>463</v>
      </c>
      <c r="B835" s="23">
        <v>44565</v>
      </c>
      <c r="C835" s="23">
        <v>44580</v>
      </c>
      <c r="D835" s="3">
        <v>60</v>
      </c>
      <c r="E835" s="24">
        <v>423</v>
      </c>
      <c r="F835" s="23">
        <v>44626</v>
      </c>
      <c r="G835" s="23">
        <v>44753</v>
      </c>
      <c r="H835" s="21">
        <f t="shared" si="96"/>
        <v>127</v>
      </c>
      <c r="I835" s="5">
        <f t="shared" si="97"/>
        <v>53721</v>
      </c>
      <c r="J835" s="3">
        <f t="shared" si="98"/>
        <v>187</v>
      </c>
      <c r="K835" s="22">
        <f t="shared" si="99"/>
        <v>236</v>
      </c>
      <c r="L835" s="3">
        <f t="shared" si="100"/>
        <v>188</v>
      </c>
      <c r="M835" s="3">
        <f t="shared" si="101"/>
        <v>173</v>
      </c>
      <c r="N835" s="3">
        <f t="shared" si="102"/>
        <v>79524</v>
      </c>
      <c r="O835" s="3">
        <f t="shared" si="103"/>
        <v>73179</v>
      </c>
      <c r="P835" t="s">
        <v>25</v>
      </c>
      <c r="Q835" t="s">
        <v>26</v>
      </c>
      <c r="R835" t="s">
        <v>3667</v>
      </c>
      <c r="S835" t="s">
        <v>4181</v>
      </c>
      <c r="T835" t="s">
        <v>4181</v>
      </c>
      <c r="U835">
        <v>4882</v>
      </c>
      <c r="V835" s="23">
        <v>44753</v>
      </c>
    </row>
    <row r="836" spans="1:22" x14ac:dyDescent="0.25">
      <c r="A836" t="s">
        <v>744</v>
      </c>
      <c r="B836" s="23">
        <v>44565</v>
      </c>
      <c r="C836" s="23">
        <v>44579</v>
      </c>
      <c r="D836" s="3">
        <v>60</v>
      </c>
      <c r="E836" s="24">
        <v>329.4</v>
      </c>
      <c r="F836" s="23">
        <v>44626</v>
      </c>
      <c r="G836" s="23">
        <v>44753</v>
      </c>
      <c r="H836" s="21">
        <f t="shared" si="96"/>
        <v>127</v>
      </c>
      <c r="I836" s="5">
        <f t="shared" si="97"/>
        <v>41833.799999999996</v>
      </c>
      <c r="J836" s="3">
        <f t="shared" si="98"/>
        <v>187</v>
      </c>
      <c r="K836" s="22">
        <f t="shared" si="99"/>
        <v>142.39999999999998</v>
      </c>
      <c r="L836" s="3">
        <f t="shared" si="100"/>
        <v>188</v>
      </c>
      <c r="M836" s="3">
        <f t="shared" si="101"/>
        <v>174</v>
      </c>
      <c r="N836" s="3">
        <f t="shared" si="102"/>
        <v>61927.199999999997</v>
      </c>
      <c r="O836" s="3">
        <f t="shared" si="103"/>
        <v>57315.6</v>
      </c>
      <c r="P836" t="s">
        <v>25</v>
      </c>
      <c r="Q836" t="s">
        <v>26</v>
      </c>
      <c r="R836" t="s">
        <v>3667</v>
      </c>
      <c r="S836" t="s">
        <v>4181</v>
      </c>
      <c r="T836" t="s">
        <v>4181</v>
      </c>
      <c r="U836">
        <v>4882</v>
      </c>
      <c r="V836" s="23">
        <v>44753</v>
      </c>
    </row>
    <row r="837" spans="1:22" x14ac:dyDescent="0.25">
      <c r="A837" t="s">
        <v>746</v>
      </c>
      <c r="B837" s="23">
        <v>44592</v>
      </c>
      <c r="C837" s="23">
        <v>44600</v>
      </c>
      <c r="D837" s="3">
        <v>60</v>
      </c>
      <c r="E837" s="24">
        <v>1656</v>
      </c>
      <c r="F837" s="23">
        <v>44652</v>
      </c>
      <c r="G837" s="23">
        <v>44816</v>
      </c>
      <c r="H837" s="21">
        <f t="shared" si="96"/>
        <v>164</v>
      </c>
      <c r="I837" s="5">
        <f t="shared" si="97"/>
        <v>271584</v>
      </c>
      <c r="J837" s="3">
        <f t="shared" si="98"/>
        <v>224</v>
      </c>
      <c r="K837" s="22">
        <f t="shared" si="99"/>
        <v>1432</v>
      </c>
      <c r="L837" s="3">
        <f t="shared" si="100"/>
        <v>224</v>
      </c>
      <c r="M837" s="3">
        <f t="shared" si="101"/>
        <v>216</v>
      </c>
      <c r="N837" s="3">
        <f t="shared" si="102"/>
        <v>370944</v>
      </c>
      <c r="O837" s="3">
        <f t="shared" si="103"/>
        <v>357696</v>
      </c>
      <c r="P837" t="s">
        <v>25</v>
      </c>
      <c r="Q837" t="s">
        <v>26</v>
      </c>
      <c r="R837" t="s">
        <v>3667</v>
      </c>
      <c r="S837" t="s">
        <v>4181</v>
      </c>
      <c r="T837" t="s">
        <v>4181</v>
      </c>
      <c r="U837">
        <v>6393</v>
      </c>
      <c r="V837" s="23">
        <v>44816</v>
      </c>
    </row>
    <row r="838" spans="1:22" x14ac:dyDescent="0.25">
      <c r="A838" t="s">
        <v>847</v>
      </c>
      <c r="B838" s="23">
        <v>44659</v>
      </c>
      <c r="C838" s="23">
        <v>44664</v>
      </c>
      <c r="D838" s="3">
        <v>60</v>
      </c>
      <c r="E838" s="24">
        <v>2140.9</v>
      </c>
      <c r="F838" s="23">
        <v>44720</v>
      </c>
      <c r="G838" s="23">
        <v>44768</v>
      </c>
      <c r="H838" s="21">
        <f t="shared" si="96"/>
        <v>48</v>
      </c>
      <c r="I838" s="5">
        <f t="shared" si="97"/>
        <v>102763.20000000001</v>
      </c>
      <c r="J838" s="3">
        <f t="shared" si="98"/>
        <v>108</v>
      </c>
      <c r="K838" s="22">
        <f t="shared" si="99"/>
        <v>2032.9</v>
      </c>
      <c r="L838" s="3">
        <f t="shared" si="100"/>
        <v>109</v>
      </c>
      <c r="M838" s="3">
        <f t="shared" si="101"/>
        <v>104</v>
      </c>
      <c r="N838" s="3">
        <f t="shared" si="102"/>
        <v>233358.1</v>
      </c>
      <c r="O838" s="3">
        <f t="shared" si="103"/>
        <v>222653.6</v>
      </c>
      <c r="P838" t="s">
        <v>25</v>
      </c>
      <c r="Q838" t="s">
        <v>26</v>
      </c>
      <c r="R838" t="s">
        <v>3667</v>
      </c>
      <c r="S838" t="s">
        <v>4181</v>
      </c>
      <c r="T838" t="s">
        <v>4181</v>
      </c>
      <c r="U838">
        <v>5089</v>
      </c>
      <c r="V838" s="23">
        <v>44768</v>
      </c>
    </row>
    <row r="839" spans="1:22" x14ac:dyDescent="0.25">
      <c r="A839" t="s">
        <v>467</v>
      </c>
      <c r="B839" s="23">
        <v>44690</v>
      </c>
      <c r="C839" s="23">
        <v>44697</v>
      </c>
      <c r="D839" s="3">
        <v>60</v>
      </c>
      <c r="E839" s="24">
        <v>1884.7</v>
      </c>
      <c r="F839" s="23">
        <v>44751</v>
      </c>
      <c r="G839" s="23">
        <v>44768</v>
      </c>
      <c r="H839" s="21">
        <f t="shared" ref="H839:H902" si="104">G839-F839</f>
        <v>17</v>
      </c>
      <c r="I839" s="5">
        <f t="shared" ref="I839:I902" si="105">E839*H839</f>
        <v>32039.9</v>
      </c>
      <c r="J839" s="3">
        <f t="shared" ref="J839:J902" si="106">H839+60</f>
        <v>77</v>
      </c>
      <c r="K839" s="22">
        <f t="shared" ref="K839:K902" si="107">E839-J839</f>
        <v>1807.7</v>
      </c>
      <c r="L839" s="3">
        <f t="shared" ref="L839:L902" si="108">G839-B839</f>
        <v>78</v>
      </c>
      <c r="M839" s="3">
        <f t="shared" ref="M839:M902" si="109">G839-C839</f>
        <v>71</v>
      </c>
      <c r="N839" s="3">
        <f t="shared" ref="N839:N902" si="110">E839*L839</f>
        <v>147006.6</v>
      </c>
      <c r="O839" s="3">
        <f t="shared" ref="O839:O902" si="111">E839*M839</f>
        <v>133813.70000000001</v>
      </c>
      <c r="P839" t="s">
        <v>25</v>
      </c>
      <c r="Q839" t="s">
        <v>26</v>
      </c>
      <c r="R839" t="s">
        <v>3667</v>
      </c>
      <c r="S839" t="s">
        <v>4181</v>
      </c>
      <c r="T839" t="s">
        <v>4181</v>
      </c>
      <c r="U839">
        <v>5144</v>
      </c>
      <c r="V839" s="23">
        <v>44768</v>
      </c>
    </row>
    <row r="840" spans="1:22" x14ac:dyDescent="0.25">
      <c r="A840" t="s">
        <v>470</v>
      </c>
      <c r="B840" s="23">
        <v>44715</v>
      </c>
      <c r="C840" s="23">
        <v>44727</v>
      </c>
      <c r="D840" s="3">
        <v>60</v>
      </c>
      <c r="E840" s="24">
        <v>2163.1</v>
      </c>
      <c r="F840" s="23">
        <v>44775</v>
      </c>
      <c r="G840" s="23">
        <v>44774</v>
      </c>
      <c r="H840" s="21">
        <f t="shared" si="104"/>
        <v>-1</v>
      </c>
      <c r="I840" s="5">
        <f t="shared" si="105"/>
        <v>-2163.1</v>
      </c>
      <c r="J840" s="3">
        <f t="shared" si="106"/>
        <v>59</v>
      </c>
      <c r="K840" s="22">
        <f t="shared" si="107"/>
        <v>2104.1</v>
      </c>
      <c r="L840" s="3">
        <f t="shared" si="108"/>
        <v>59</v>
      </c>
      <c r="M840" s="3">
        <f t="shared" si="109"/>
        <v>47</v>
      </c>
      <c r="N840" s="3">
        <f t="shared" si="110"/>
        <v>127622.9</v>
      </c>
      <c r="O840" s="3">
        <f t="shared" si="111"/>
        <v>101665.7</v>
      </c>
      <c r="P840" t="s">
        <v>25</v>
      </c>
      <c r="Q840" t="s">
        <v>26</v>
      </c>
      <c r="R840" t="s">
        <v>3667</v>
      </c>
      <c r="S840" t="s">
        <v>4181</v>
      </c>
      <c r="T840" t="s">
        <v>4181</v>
      </c>
      <c r="U840">
        <v>5409</v>
      </c>
      <c r="V840" s="23">
        <v>44774</v>
      </c>
    </row>
    <row r="841" spans="1:22" x14ac:dyDescent="0.25">
      <c r="A841" t="s">
        <v>848</v>
      </c>
      <c r="B841" s="23">
        <v>44718</v>
      </c>
      <c r="C841" s="23">
        <v>44732</v>
      </c>
      <c r="D841" s="3">
        <v>60</v>
      </c>
      <c r="E841" s="24">
        <v>1212.08</v>
      </c>
      <c r="F841" s="23">
        <v>44779</v>
      </c>
      <c r="G841" s="23">
        <v>44774</v>
      </c>
      <c r="H841" s="21">
        <f t="shared" si="104"/>
        <v>-5</v>
      </c>
      <c r="I841" s="5">
        <f t="shared" si="105"/>
        <v>-6060.4</v>
      </c>
      <c r="J841" s="3">
        <f t="shared" si="106"/>
        <v>55</v>
      </c>
      <c r="K841" s="22">
        <f t="shared" si="107"/>
        <v>1157.08</v>
      </c>
      <c r="L841" s="3">
        <f t="shared" si="108"/>
        <v>56</v>
      </c>
      <c r="M841" s="3">
        <f t="shared" si="109"/>
        <v>42</v>
      </c>
      <c r="N841" s="3">
        <f t="shared" si="110"/>
        <v>67876.479999999996</v>
      </c>
      <c r="O841" s="3">
        <f t="shared" si="111"/>
        <v>50907.360000000001</v>
      </c>
      <c r="P841" t="s">
        <v>25</v>
      </c>
      <c r="Q841" t="s">
        <v>26</v>
      </c>
      <c r="R841" t="s">
        <v>3667</v>
      </c>
      <c r="S841" t="s">
        <v>4181</v>
      </c>
      <c r="T841" t="s">
        <v>4181</v>
      </c>
      <c r="U841">
        <v>5409</v>
      </c>
      <c r="V841" s="23">
        <v>44774</v>
      </c>
    </row>
    <row r="842" spans="1:22" x14ac:dyDescent="0.25">
      <c r="A842" t="s">
        <v>471</v>
      </c>
      <c r="B842" s="23">
        <v>44747</v>
      </c>
      <c r="C842" s="23">
        <v>44757</v>
      </c>
      <c r="D842" s="3">
        <v>60</v>
      </c>
      <c r="E842" s="24">
        <v>1967.3</v>
      </c>
      <c r="F842" s="23">
        <v>44807</v>
      </c>
      <c r="G842" s="23">
        <v>44823</v>
      </c>
      <c r="H842" s="21">
        <f t="shared" si="104"/>
        <v>16</v>
      </c>
      <c r="I842" s="5">
        <f t="shared" si="105"/>
        <v>31476.799999999999</v>
      </c>
      <c r="J842" s="3">
        <f t="shared" si="106"/>
        <v>76</v>
      </c>
      <c r="K842" s="22">
        <f t="shared" si="107"/>
        <v>1891.3</v>
      </c>
      <c r="L842" s="3">
        <f t="shared" si="108"/>
        <v>76</v>
      </c>
      <c r="M842" s="3">
        <f t="shared" si="109"/>
        <v>66</v>
      </c>
      <c r="N842" s="3">
        <f t="shared" si="110"/>
        <v>149514.79999999999</v>
      </c>
      <c r="O842" s="3">
        <f t="shared" si="111"/>
        <v>129841.8</v>
      </c>
      <c r="P842" t="s">
        <v>25</v>
      </c>
      <c r="Q842" t="s">
        <v>26</v>
      </c>
      <c r="R842" t="s">
        <v>3667</v>
      </c>
      <c r="S842" t="s">
        <v>4181</v>
      </c>
      <c r="T842" t="s">
        <v>4181</v>
      </c>
      <c r="U842">
        <v>6542</v>
      </c>
      <c r="V842" s="23">
        <v>44823</v>
      </c>
    </row>
    <row r="843" spans="1:22" x14ac:dyDescent="0.25">
      <c r="A843" t="s">
        <v>472</v>
      </c>
      <c r="B843" s="23">
        <v>44750</v>
      </c>
      <c r="C843" s="23">
        <v>44757</v>
      </c>
      <c r="D843" s="3">
        <v>60</v>
      </c>
      <c r="E843" s="24">
        <v>1272.6600000000001</v>
      </c>
      <c r="F843" s="23">
        <v>44810</v>
      </c>
      <c r="G843" s="23">
        <v>44816</v>
      </c>
      <c r="H843" s="21">
        <f t="shared" si="104"/>
        <v>6</v>
      </c>
      <c r="I843" s="5">
        <f t="shared" si="105"/>
        <v>7635.9600000000009</v>
      </c>
      <c r="J843" s="3">
        <f t="shared" si="106"/>
        <v>66</v>
      </c>
      <c r="K843" s="22">
        <f t="shared" si="107"/>
        <v>1206.6600000000001</v>
      </c>
      <c r="L843" s="3">
        <f t="shared" si="108"/>
        <v>66</v>
      </c>
      <c r="M843" s="3">
        <f t="shared" si="109"/>
        <v>59</v>
      </c>
      <c r="N843" s="3">
        <f t="shared" si="110"/>
        <v>83995.560000000012</v>
      </c>
      <c r="O843" s="3">
        <f t="shared" si="111"/>
        <v>75086.94</v>
      </c>
      <c r="P843" t="s">
        <v>25</v>
      </c>
      <c r="Q843" t="s">
        <v>26</v>
      </c>
      <c r="R843" t="s">
        <v>3667</v>
      </c>
      <c r="S843" t="s">
        <v>4181</v>
      </c>
      <c r="T843" t="s">
        <v>4181</v>
      </c>
      <c r="U843">
        <v>6392</v>
      </c>
      <c r="V843" s="23">
        <v>44816</v>
      </c>
    </row>
    <row r="844" spans="1:22" x14ac:dyDescent="0.25">
      <c r="A844" t="s">
        <v>473</v>
      </c>
      <c r="B844" s="23">
        <v>44776</v>
      </c>
      <c r="C844" s="23">
        <v>44784</v>
      </c>
      <c r="D844" s="3">
        <v>60</v>
      </c>
      <c r="E844" s="24">
        <v>1966.2</v>
      </c>
      <c r="F844" s="23">
        <v>44842</v>
      </c>
      <c r="G844" s="23">
        <v>44831</v>
      </c>
      <c r="H844" s="21">
        <f t="shared" si="104"/>
        <v>-11</v>
      </c>
      <c r="I844" s="5">
        <f t="shared" si="105"/>
        <v>-21628.2</v>
      </c>
      <c r="J844" s="3">
        <f t="shared" si="106"/>
        <v>49</v>
      </c>
      <c r="K844" s="22">
        <f t="shared" si="107"/>
        <v>1917.2</v>
      </c>
      <c r="L844" s="3">
        <f t="shared" si="108"/>
        <v>55</v>
      </c>
      <c r="M844" s="3">
        <f t="shared" si="109"/>
        <v>47</v>
      </c>
      <c r="N844" s="3">
        <f t="shared" si="110"/>
        <v>108141</v>
      </c>
      <c r="O844" s="3">
        <f t="shared" si="111"/>
        <v>92411.400000000009</v>
      </c>
      <c r="P844" t="s">
        <v>25</v>
      </c>
      <c r="Q844" t="s">
        <v>26</v>
      </c>
      <c r="R844" t="s">
        <v>3667</v>
      </c>
      <c r="S844" t="s">
        <v>4181</v>
      </c>
      <c r="T844" t="s">
        <v>4181</v>
      </c>
      <c r="U844">
        <v>6765</v>
      </c>
      <c r="V844" s="23">
        <v>44831</v>
      </c>
    </row>
    <row r="845" spans="1:22" x14ac:dyDescent="0.25">
      <c r="A845" t="s">
        <v>849</v>
      </c>
      <c r="B845" s="23">
        <v>44782</v>
      </c>
      <c r="C845" s="23">
        <v>44784</v>
      </c>
      <c r="D845" s="3">
        <v>60</v>
      </c>
      <c r="E845" s="24">
        <v>1815.04</v>
      </c>
      <c r="F845" s="23">
        <v>44842</v>
      </c>
      <c r="G845" s="23">
        <v>44831</v>
      </c>
      <c r="H845" s="21">
        <f t="shared" si="104"/>
        <v>-11</v>
      </c>
      <c r="I845" s="5">
        <f t="shared" si="105"/>
        <v>-19965.439999999999</v>
      </c>
      <c r="J845" s="3">
        <f t="shared" si="106"/>
        <v>49</v>
      </c>
      <c r="K845" s="22">
        <f t="shared" si="107"/>
        <v>1766.04</v>
      </c>
      <c r="L845" s="3">
        <f t="shared" si="108"/>
        <v>49</v>
      </c>
      <c r="M845" s="3">
        <f t="shared" si="109"/>
        <v>47</v>
      </c>
      <c r="N845" s="3">
        <f t="shared" si="110"/>
        <v>88936.959999999992</v>
      </c>
      <c r="O845" s="3">
        <f t="shared" si="111"/>
        <v>85306.880000000005</v>
      </c>
      <c r="P845" t="s">
        <v>25</v>
      </c>
      <c r="Q845" t="s">
        <v>26</v>
      </c>
      <c r="R845" t="s">
        <v>3667</v>
      </c>
      <c r="S845" t="s">
        <v>4181</v>
      </c>
      <c r="T845" t="s">
        <v>4181</v>
      </c>
      <c r="U845">
        <v>6765</v>
      </c>
      <c r="V845" s="23">
        <v>44831</v>
      </c>
    </row>
    <row r="846" spans="1:22" x14ac:dyDescent="0.25">
      <c r="A846" t="s">
        <v>850</v>
      </c>
      <c r="B846" s="23">
        <v>44475</v>
      </c>
      <c r="C846" s="23">
        <v>44517</v>
      </c>
      <c r="D846" s="3">
        <v>60</v>
      </c>
      <c r="E846" s="24">
        <v>686.39</v>
      </c>
      <c r="F846" s="23">
        <v>44575</v>
      </c>
      <c r="G846" s="23">
        <v>44753</v>
      </c>
      <c r="H846" s="21">
        <f t="shared" si="104"/>
        <v>178</v>
      </c>
      <c r="I846" s="5">
        <f t="shared" si="105"/>
        <v>122177.42</v>
      </c>
      <c r="J846" s="3">
        <f t="shared" si="106"/>
        <v>238</v>
      </c>
      <c r="K846" s="22">
        <f t="shared" si="107"/>
        <v>448.39</v>
      </c>
      <c r="L846" s="3">
        <f t="shared" si="108"/>
        <v>278</v>
      </c>
      <c r="M846" s="3">
        <f t="shared" si="109"/>
        <v>236</v>
      </c>
      <c r="N846" s="3">
        <f t="shared" si="110"/>
        <v>190816.41999999998</v>
      </c>
      <c r="O846" s="3">
        <f t="shared" si="111"/>
        <v>161988.04</v>
      </c>
      <c r="P846" t="s">
        <v>25</v>
      </c>
      <c r="Q846" t="s">
        <v>26</v>
      </c>
      <c r="R846" t="s">
        <v>3668</v>
      </c>
      <c r="S846" t="s">
        <v>4182</v>
      </c>
      <c r="T846" t="s">
        <v>4182</v>
      </c>
      <c r="U846">
        <v>4883</v>
      </c>
      <c r="V846" s="23">
        <v>44753</v>
      </c>
    </row>
    <row r="847" spans="1:22" x14ac:dyDescent="0.25">
      <c r="A847" t="s">
        <v>851</v>
      </c>
      <c r="B847" s="23">
        <v>44546</v>
      </c>
      <c r="C847" s="23">
        <v>44592</v>
      </c>
      <c r="D847" s="3">
        <v>60</v>
      </c>
      <c r="E847" s="24">
        <v>753.04</v>
      </c>
      <c r="F847" s="23">
        <v>44641</v>
      </c>
      <c r="G847" s="23">
        <v>44753</v>
      </c>
      <c r="H847" s="21">
        <f t="shared" si="104"/>
        <v>112</v>
      </c>
      <c r="I847" s="5">
        <f t="shared" si="105"/>
        <v>84340.479999999996</v>
      </c>
      <c r="J847" s="3">
        <f t="shared" si="106"/>
        <v>172</v>
      </c>
      <c r="K847" s="22">
        <f t="shared" si="107"/>
        <v>581.04</v>
      </c>
      <c r="L847" s="3">
        <f t="shared" si="108"/>
        <v>207</v>
      </c>
      <c r="M847" s="3">
        <f t="shared" si="109"/>
        <v>161</v>
      </c>
      <c r="N847" s="3">
        <f t="shared" si="110"/>
        <v>155879.28</v>
      </c>
      <c r="O847" s="3">
        <f t="shared" si="111"/>
        <v>121239.43999999999</v>
      </c>
      <c r="P847" t="s">
        <v>25</v>
      </c>
      <c r="Q847" t="s">
        <v>26</v>
      </c>
      <c r="R847" t="s">
        <v>3668</v>
      </c>
      <c r="S847" t="s">
        <v>4182</v>
      </c>
      <c r="T847" t="s">
        <v>4182</v>
      </c>
      <c r="U847">
        <v>4883</v>
      </c>
      <c r="V847" s="23">
        <v>44753</v>
      </c>
    </row>
    <row r="848" spans="1:22" x14ac:dyDescent="0.25">
      <c r="A848" t="s">
        <v>852</v>
      </c>
      <c r="B848" s="23">
        <v>44683</v>
      </c>
      <c r="C848" s="23">
        <v>44718</v>
      </c>
      <c r="D848" s="3">
        <v>60</v>
      </c>
      <c r="E848" s="24">
        <v>192.36</v>
      </c>
      <c r="F848" s="23">
        <v>44773</v>
      </c>
      <c r="G848" s="23">
        <v>44810</v>
      </c>
      <c r="H848" s="21">
        <f t="shared" si="104"/>
        <v>37</v>
      </c>
      <c r="I848" s="5">
        <f t="shared" si="105"/>
        <v>7117.3200000000006</v>
      </c>
      <c r="J848" s="3">
        <f t="shared" si="106"/>
        <v>97</v>
      </c>
      <c r="K848" s="22">
        <f t="shared" si="107"/>
        <v>95.360000000000014</v>
      </c>
      <c r="L848" s="3">
        <f t="shared" si="108"/>
        <v>127</v>
      </c>
      <c r="M848" s="3">
        <f t="shared" si="109"/>
        <v>92</v>
      </c>
      <c r="N848" s="3">
        <f t="shared" si="110"/>
        <v>24429.72</v>
      </c>
      <c r="O848" s="3">
        <f t="shared" si="111"/>
        <v>17697.120000000003</v>
      </c>
      <c r="P848" t="s">
        <v>25</v>
      </c>
      <c r="Q848" t="s">
        <v>26</v>
      </c>
      <c r="R848" t="s">
        <v>3668</v>
      </c>
      <c r="S848" t="s">
        <v>4182</v>
      </c>
      <c r="T848" t="s">
        <v>4182</v>
      </c>
      <c r="U848">
        <v>6250</v>
      </c>
      <c r="V848" s="23">
        <v>44810</v>
      </c>
    </row>
    <row r="849" spans="1:22" x14ac:dyDescent="0.25">
      <c r="A849" t="s">
        <v>853</v>
      </c>
      <c r="B849" s="23">
        <v>44672</v>
      </c>
      <c r="C849" s="23">
        <v>44694</v>
      </c>
      <c r="D849" s="3">
        <v>60</v>
      </c>
      <c r="E849" s="24">
        <v>1123.8</v>
      </c>
      <c r="F849" s="23">
        <v>44732</v>
      </c>
      <c r="G849" s="23">
        <v>44824</v>
      </c>
      <c r="H849" s="21">
        <f t="shared" si="104"/>
        <v>92</v>
      </c>
      <c r="I849" s="5">
        <f t="shared" si="105"/>
        <v>103389.59999999999</v>
      </c>
      <c r="J849" s="3">
        <f t="shared" si="106"/>
        <v>152</v>
      </c>
      <c r="K849" s="22">
        <f t="shared" si="107"/>
        <v>971.8</v>
      </c>
      <c r="L849" s="3">
        <f t="shared" si="108"/>
        <v>152</v>
      </c>
      <c r="M849" s="3">
        <f t="shared" si="109"/>
        <v>130</v>
      </c>
      <c r="N849" s="3">
        <f t="shared" si="110"/>
        <v>170817.6</v>
      </c>
      <c r="O849" s="3">
        <f t="shared" si="111"/>
        <v>146094</v>
      </c>
      <c r="P849" t="s">
        <v>25</v>
      </c>
      <c r="Q849" t="s">
        <v>26</v>
      </c>
      <c r="R849" t="s">
        <v>3669</v>
      </c>
      <c r="S849" t="s">
        <v>4183</v>
      </c>
      <c r="T849" t="s">
        <v>4184</v>
      </c>
      <c r="U849">
        <v>6587</v>
      </c>
      <c r="V849" s="23">
        <v>44824</v>
      </c>
    </row>
    <row r="850" spans="1:22" x14ac:dyDescent="0.25">
      <c r="A850" t="s">
        <v>854</v>
      </c>
      <c r="B850" s="23">
        <v>44712</v>
      </c>
      <c r="C850" s="23">
        <v>44729</v>
      </c>
      <c r="D850" s="3">
        <v>60</v>
      </c>
      <c r="E850" s="24">
        <v>5579.17</v>
      </c>
      <c r="F850" s="23">
        <v>44782</v>
      </c>
      <c r="G850" s="23">
        <v>44770</v>
      </c>
      <c r="H850" s="21">
        <f t="shared" si="104"/>
        <v>-12</v>
      </c>
      <c r="I850" s="5">
        <f t="shared" si="105"/>
        <v>-66950.040000000008</v>
      </c>
      <c r="J850" s="3">
        <f t="shared" si="106"/>
        <v>48</v>
      </c>
      <c r="K850" s="22">
        <f t="shared" si="107"/>
        <v>5531.17</v>
      </c>
      <c r="L850" s="3">
        <f t="shared" si="108"/>
        <v>58</v>
      </c>
      <c r="M850" s="3">
        <f t="shared" si="109"/>
        <v>41</v>
      </c>
      <c r="N850" s="3">
        <f t="shared" si="110"/>
        <v>323591.86</v>
      </c>
      <c r="O850" s="3">
        <f t="shared" si="111"/>
        <v>228745.97</v>
      </c>
      <c r="P850" t="s">
        <v>25</v>
      </c>
      <c r="Q850" t="s">
        <v>26</v>
      </c>
      <c r="R850" t="s">
        <v>3669</v>
      </c>
      <c r="S850" t="s">
        <v>4183</v>
      </c>
      <c r="T850" t="s">
        <v>4184</v>
      </c>
      <c r="U850">
        <v>5345</v>
      </c>
      <c r="V850" s="23">
        <v>44770</v>
      </c>
    </row>
    <row r="851" spans="1:22" x14ac:dyDescent="0.25">
      <c r="A851" t="s">
        <v>855</v>
      </c>
      <c r="B851" s="23">
        <v>44742</v>
      </c>
      <c r="C851" s="23">
        <v>44754</v>
      </c>
      <c r="D851" s="3">
        <v>60</v>
      </c>
      <c r="E851" s="24">
        <v>1141.48</v>
      </c>
      <c r="F851" s="23">
        <v>44813</v>
      </c>
      <c r="G851" s="23">
        <v>44804</v>
      </c>
      <c r="H851" s="21">
        <f t="shared" si="104"/>
        <v>-9</v>
      </c>
      <c r="I851" s="5">
        <f t="shared" si="105"/>
        <v>-10273.32</v>
      </c>
      <c r="J851" s="3">
        <f t="shared" si="106"/>
        <v>51</v>
      </c>
      <c r="K851" s="22">
        <f t="shared" si="107"/>
        <v>1090.48</v>
      </c>
      <c r="L851" s="3">
        <f t="shared" si="108"/>
        <v>62</v>
      </c>
      <c r="M851" s="3">
        <f t="shared" si="109"/>
        <v>50</v>
      </c>
      <c r="N851" s="3">
        <f t="shared" si="110"/>
        <v>70771.759999999995</v>
      </c>
      <c r="O851" s="3">
        <f t="shared" si="111"/>
        <v>57074</v>
      </c>
      <c r="P851" t="s">
        <v>25</v>
      </c>
      <c r="Q851" t="s">
        <v>26</v>
      </c>
      <c r="R851" t="s">
        <v>3669</v>
      </c>
      <c r="S851" t="s">
        <v>4183</v>
      </c>
      <c r="T851" t="s">
        <v>4184</v>
      </c>
      <c r="U851">
        <v>6085</v>
      </c>
      <c r="V851" s="23">
        <v>44804</v>
      </c>
    </row>
    <row r="852" spans="1:22" x14ac:dyDescent="0.25">
      <c r="A852" t="s">
        <v>856</v>
      </c>
      <c r="B852" s="23">
        <v>44732</v>
      </c>
      <c r="C852" s="23">
        <v>44732</v>
      </c>
      <c r="D852" s="3">
        <v>60</v>
      </c>
      <c r="E852" s="24">
        <v>118.76</v>
      </c>
      <c r="F852" s="23">
        <v>44792</v>
      </c>
      <c r="G852" s="23">
        <v>44753</v>
      </c>
      <c r="H852" s="21">
        <f t="shared" si="104"/>
        <v>-39</v>
      </c>
      <c r="I852" s="5">
        <f t="shared" si="105"/>
        <v>-4631.6400000000003</v>
      </c>
      <c r="J852" s="3">
        <f t="shared" si="106"/>
        <v>21</v>
      </c>
      <c r="K852" s="22">
        <f t="shared" si="107"/>
        <v>97.76</v>
      </c>
      <c r="L852" s="3">
        <f t="shared" si="108"/>
        <v>21</v>
      </c>
      <c r="M852" s="3">
        <f t="shared" si="109"/>
        <v>21</v>
      </c>
      <c r="N852" s="3">
        <f t="shared" si="110"/>
        <v>2493.96</v>
      </c>
      <c r="O852" s="3">
        <f t="shared" si="111"/>
        <v>2493.96</v>
      </c>
      <c r="P852" t="s">
        <v>25</v>
      </c>
      <c r="Q852" t="s">
        <v>26</v>
      </c>
      <c r="R852" t="s">
        <v>3670</v>
      </c>
      <c r="S852" t="s">
        <v>4185</v>
      </c>
      <c r="T852" t="s">
        <v>4185</v>
      </c>
      <c r="U852">
        <v>4848</v>
      </c>
      <c r="V852" s="23">
        <v>44753</v>
      </c>
    </row>
    <row r="853" spans="1:22" x14ac:dyDescent="0.25">
      <c r="A853" t="s">
        <v>857</v>
      </c>
      <c r="B853" s="23">
        <v>44732</v>
      </c>
      <c r="C853" s="23">
        <v>44732</v>
      </c>
      <c r="D853" s="3">
        <v>60</v>
      </c>
      <c r="E853" s="24">
        <v>118.76</v>
      </c>
      <c r="F853" s="23">
        <v>44792</v>
      </c>
      <c r="G853" s="23">
        <v>44753</v>
      </c>
      <c r="H853" s="21">
        <f t="shared" si="104"/>
        <v>-39</v>
      </c>
      <c r="I853" s="5">
        <f t="shared" si="105"/>
        <v>-4631.6400000000003</v>
      </c>
      <c r="J853" s="3">
        <f t="shared" si="106"/>
        <v>21</v>
      </c>
      <c r="K853" s="22">
        <f t="shared" si="107"/>
        <v>97.76</v>
      </c>
      <c r="L853" s="3">
        <f t="shared" si="108"/>
        <v>21</v>
      </c>
      <c r="M853" s="3">
        <f t="shared" si="109"/>
        <v>21</v>
      </c>
      <c r="N853" s="3">
        <f t="shared" si="110"/>
        <v>2493.96</v>
      </c>
      <c r="O853" s="3">
        <f t="shared" si="111"/>
        <v>2493.96</v>
      </c>
      <c r="P853" t="s">
        <v>25</v>
      </c>
      <c r="Q853" t="s">
        <v>26</v>
      </c>
      <c r="R853" t="s">
        <v>3670</v>
      </c>
      <c r="S853" t="s">
        <v>4185</v>
      </c>
      <c r="T853" t="s">
        <v>4185</v>
      </c>
      <c r="U853">
        <v>4848</v>
      </c>
      <c r="V853" s="23">
        <v>44753</v>
      </c>
    </row>
    <row r="854" spans="1:22" x14ac:dyDescent="0.25">
      <c r="A854" t="s">
        <v>858</v>
      </c>
      <c r="B854" s="23">
        <v>44732</v>
      </c>
      <c r="C854" s="23">
        <v>44732</v>
      </c>
      <c r="D854" s="3">
        <v>60</v>
      </c>
      <c r="E854" s="24">
        <v>99.44</v>
      </c>
      <c r="F854" s="23">
        <v>44792</v>
      </c>
      <c r="G854" s="23">
        <v>44753</v>
      </c>
      <c r="H854" s="21">
        <f t="shared" si="104"/>
        <v>-39</v>
      </c>
      <c r="I854" s="5">
        <f t="shared" si="105"/>
        <v>-3878.16</v>
      </c>
      <c r="J854" s="3">
        <f t="shared" si="106"/>
        <v>21</v>
      </c>
      <c r="K854" s="22">
        <f t="shared" si="107"/>
        <v>78.44</v>
      </c>
      <c r="L854" s="3">
        <f t="shared" si="108"/>
        <v>21</v>
      </c>
      <c r="M854" s="3">
        <f t="shared" si="109"/>
        <v>21</v>
      </c>
      <c r="N854" s="3">
        <f t="shared" si="110"/>
        <v>2088.2399999999998</v>
      </c>
      <c r="O854" s="3">
        <f t="shared" si="111"/>
        <v>2088.2399999999998</v>
      </c>
      <c r="P854" t="s">
        <v>25</v>
      </c>
      <c r="Q854" t="s">
        <v>26</v>
      </c>
      <c r="R854" t="s">
        <v>3670</v>
      </c>
      <c r="S854" t="s">
        <v>4185</v>
      </c>
      <c r="T854" t="s">
        <v>4185</v>
      </c>
      <c r="U854">
        <v>4848</v>
      </c>
      <c r="V854" s="23">
        <v>44753</v>
      </c>
    </row>
    <row r="855" spans="1:22" x14ac:dyDescent="0.25">
      <c r="A855" t="s">
        <v>859</v>
      </c>
      <c r="B855" s="23">
        <v>44732</v>
      </c>
      <c r="C855" s="23">
        <v>44732</v>
      </c>
      <c r="D855" s="3">
        <v>60</v>
      </c>
      <c r="E855" s="24">
        <v>99.44</v>
      </c>
      <c r="F855" s="23">
        <v>44792</v>
      </c>
      <c r="G855" s="23">
        <v>44753</v>
      </c>
      <c r="H855" s="21">
        <f t="shared" si="104"/>
        <v>-39</v>
      </c>
      <c r="I855" s="5">
        <f t="shared" si="105"/>
        <v>-3878.16</v>
      </c>
      <c r="J855" s="3">
        <f t="shared" si="106"/>
        <v>21</v>
      </c>
      <c r="K855" s="22">
        <f t="shared" si="107"/>
        <v>78.44</v>
      </c>
      <c r="L855" s="3">
        <f t="shared" si="108"/>
        <v>21</v>
      </c>
      <c r="M855" s="3">
        <f t="shared" si="109"/>
        <v>21</v>
      </c>
      <c r="N855" s="3">
        <f t="shared" si="110"/>
        <v>2088.2399999999998</v>
      </c>
      <c r="O855" s="3">
        <f t="shared" si="111"/>
        <v>2088.2399999999998</v>
      </c>
      <c r="P855" t="s">
        <v>25</v>
      </c>
      <c r="Q855" t="s">
        <v>26</v>
      </c>
      <c r="R855" t="s">
        <v>3670</v>
      </c>
      <c r="S855" t="s">
        <v>4185</v>
      </c>
      <c r="T855" t="s">
        <v>4185</v>
      </c>
      <c r="U855">
        <v>4848</v>
      </c>
      <c r="V855" s="23">
        <v>44753</v>
      </c>
    </row>
    <row r="856" spans="1:22" x14ac:dyDescent="0.25">
      <c r="A856" t="s">
        <v>860</v>
      </c>
      <c r="B856" s="23">
        <v>44732</v>
      </c>
      <c r="C856" s="23">
        <v>44732</v>
      </c>
      <c r="D856" s="3">
        <v>60</v>
      </c>
      <c r="E856" s="24">
        <v>99.44</v>
      </c>
      <c r="F856" s="23">
        <v>44792</v>
      </c>
      <c r="G856" s="23">
        <v>44753</v>
      </c>
      <c r="H856" s="21">
        <f t="shared" si="104"/>
        <v>-39</v>
      </c>
      <c r="I856" s="5">
        <f t="shared" si="105"/>
        <v>-3878.16</v>
      </c>
      <c r="J856" s="3">
        <f t="shared" si="106"/>
        <v>21</v>
      </c>
      <c r="K856" s="22">
        <f t="shared" si="107"/>
        <v>78.44</v>
      </c>
      <c r="L856" s="3">
        <f t="shared" si="108"/>
        <v>21</v>
      </c>
      <c r="M856" s="3">
        <f t="shared" si="109"/>
        <v>21</v>
      </c>
      <c r="N856" s="3">
        <f t="shared" si="110"/>
        <v>2088.2399999999998</v>
      </c>
      <c r="O856" s="3">
        <f t="shared" si="111"/>
        <v>2088.2399999999998</v>
      </c>
      <c r="P856" t="s">
        <v>25</v>
      </c>
      <c r="Q856" t="s">
        <v>26</v>
      </c>
      <c r="R856" t="s">
        <v>3670</v>
      </c>
      <c r="S856" t="s">
        <v>4185</v>
      </c>
      <c r="T856" t="s">
        <v>4185</v>
      </c>
      <c r="U856">
        <v>4848</v>
      </c>
      <c r="V856" s="23">
        <v>44753</v>
      </c>
    </row>
    <row r="857" spans="1:22" x14ac:dyDescent="0.25">
      <c r="A857" t="s">
        <v>861</v>
      </c>
      <c r="B857" s="23">
        <v>44732</v>
      </c>
      <c r="C857" s="23">
        <v>44732</v>
      </c>
      <c r="D857" s="3">
        <v>60</v>
      </c>
      <c r="E857" s="24">
        <v>118.76</v>
      </c>
      <c r="F857" s="23">
        <v>44792</v>
      </c>
      <c r="G857" s="23">
        <v>44753</v>
      </c>
      <c r="H857" s="21">
        <f t="shared" si="104"/>
        <v>-39</v>
      </c>
      <c r="I857" s="5">
        <f t="shared" si="105"/>
        <v>-4631.6400000000003</v>
      </c>
      <c r="J857" s="3">
        <f t="shared" si="106"/>
        <v>21</v>
      </c>
      <c r="K857" s="22">
        <f t="shared" si="107"/>
        <v>97.76</v>
      </c>
      <c r="L857" s="3">
        <f t="shared" si="108"/>
        <v>21</v>
      </c>
      <c r="M857" s="3">
        <f t="shared" si="109"/>
        <v>21</v>
      </c>
      <c r="N857" s="3">
        <f t="shared" si="110"/>
        <v>2493.96</v>
      </c>
      <c r="O857" s="3">
        <f t="shared" si="111"/>
        <v>2493.96</v>
      </c>
      <c r="P857" t="s">
        <v>25</v>
      </c>
      <c r="Q857" t="s">
        <v>26</v>
      </c>
      <c r="R857" t="s">
        <v>3670</v>
      </c>
      <c r="S857" t="s">
        <v>4185</v>
      </c>
      <c r="T857" t="s">
        <v>4185</v>
      </c>
      <c r="U857">
        <v>4848</v>
      </c>
      <c r="V857" s="23">
        <v>44753</v>
      </c>
    </row>
    <row r="858" spans="1:22" x14ac:dyDescent="0.25">
      <c r="A858" t="s">
        <v>862</v>
      </c>
      <c r="B858" s="23">
        <v>44732</v>
      </c>
      <c r="C858" s="23">
        <v>44732</v>
      </c>
      <c r="D858" s="3">
        <v>60</v>
      </c>
      <c r="E858" s="24">
        <v>138.08000000000001</v>
      </c>
      <c r="F858" s="23">
        <v>44792</v>
      </c>
      <c r="G858" s="23">
        <v>44753</v>
      </c>
      <c r="H858" s="21">
        <f t="shared" si="104"/>
        <v>-39</v>
      </c>
      <c r="I858" s="5">
        <f t="shared" si="105"/>
        <v>-5385.1200000000008</v>
      </c>
      <c r="J858" s="3">
        <f t="shared" si="106"/>
        <v>21</v>
      </c>
      <c r="K858" s="22">
        <f t="shared" si="107"/>
        <v>117.08000000000001</v>
      </c>
      <c r="L858" s="3">
        <f t="shared" si="108"/>
        <v>21</v>
      </c>
      <c r="M858" s="3">
        <f t="shared" si="109"/>
        <v>21</v>
      </c>
      <c r="N858" s="3">
        <f t="shared" si="110"/>
        <v>2899.6800000000003</v>
      </c>
      <c r="O858" s="3">
        <f t="shared" si="111"/>
        <v>2899.6800000000003</v>
      </c>
      <c r="P858" t="s">
        <v>25</v>
      </c>
      <c r="Q858" t="s">
        <v>26</v>
      </c>
      <c r="R858" t="s">
        <v>3670</v>
      </c>
      <c r="S858" t="s">
        <v>4185</v>
      </c>
      <c r="T858" t="s">
        <v>4185</v>
      </c>
      <c r="U858">
        <v>4848</v>
      </c>
      <c r="V858" s="23">
        <v>44753</v>
      </c>
    </row>
    <row r="859" spans="1:22" x14ac:dyDescent="0.25">
      <c r="A859" t="s">
        <v>863</v>
      </c>
      <c r="B859" s="23">
        <v>44732</v>
      </c>
      <c r="C859" s="23">
        <v>44732</v>
      </c>
      <c r="D859" s="3">
        <v>60</v>
      </c>
      <c r="E859" s="24">
        <v>118.76</v>
      </c>
      <c r="F859" s="23">
        <v>44792</v>
      </c>
      <c r="G859" s="23">
        <v>44753</v>
      </c>
      <c r="H859" s="21">
        <f t="shared" si="104"/>
        <v>-39</v>
      </c>
      <c r="I859" s="5">
        <f t="shared" si="105"/>
        <v>-4631.6400000000003</v>
      </c>
      <c r="J859" s="3">
        <f t="shared" si="106"/>
        <v>21</v>
      </c>
      <c r="K859" s="22">
        <f t="shared" si="107"/>
        <v>97.76</v>
      </c>
      <c r="L859" s="3">
        <f t="shared" si="108"/>
        <v>21</v>
      </c>
      <c r="M859" s="3">
        <f t="shared" si="109"/>
        <v>21</v>
      </c>
      <c r="N859" s="3">
        <f t="shared" si="110"/>
        <v>2493.96</v>
      </c>
      <c r="O859" s="3">
        <f t="shared" si="111"/>
        <v>2493.96</v>
      </c>
      <c r="P859" t="s">
        <v>25</v>
      </c>
      <c r="Q859" t="s">
        <v>26</v>
      </c>
      <c r="R859" t="s">
        <v>3670</v>
      </c>
      <c r="S859" t="s">
        <v>4185</v>
      </c>
      <c r="T859" t="s">
        <v>4185</v>
      </c>
      <c r="U859">
        <v>4848</v>
      </c>
      <c r="V859" s="23">
        <v>44753</v>
      </c>
    </row>
    <row r="860" spans="1:22" x14ac:dyDescent="0.25">
      <c r="A860" t="s">
        <v>864</v>
      </c>
      <c r="B860" s="23">
        <v>44732</v>
      </c>
      <c r="C860" s="23">
        <v>44732</v>
      </c>
      <c r="D860" s="3">
        <v>60</v>
      </c>
      <c r="E860" s="24">
        <v>138.08000000000001</v>
      </c>
      <c r="F860" s="23">
        <v>44792</v>
      </c>
      <c r="G860" s="23">
        <v>44753</v>
      </c>
      <c r="H860" s="21">
        <f t="shared" si="104"/>
        <v>-39</v>
      </c>
      <c r="I860" s="5">
        <f t="shared" si="105"/>
        <v>-5385.1200000000008</v>
      </c>
      <c r="J860" s="3">
        <f t="shared" si="106"/>
        <v>21</v>
      </c>
      <c r="K860" s="22">
        <f t="shared" si="107"/>
        <v>117.08000000000001</v>
      </c>
      <c r="L860" s="3">
        <f t="shared" si="108"/>
        <v>21</v>
      </c>
      <c r="M860" s="3">
        <f t="shared" si="109"/>
        <v>21</v>
      </c>
      <c r="N860" s="3">
        <f t="shared" si="110"/>
        <v>2899.6800000000003</v>
      </c>
      <c r="O860" s="3">
        <f t="shared" si="111"/>
        <v>2899.6800000000003</v>
      </c>
      <c r="P860" t="s">
        <v>25</v>
      </c>
      <c r="Q860" t="s">
        <v>26</v>
      </c>
      <c r="R860" t="s">
        <v>3670</v>
      </c>
      <c r="S860" t="s">
        <v>4185</v>
      </c>
      <c r="T860" t="s">
        <v>4185</v>
      </c>
      <c r="U860">
        <v>4848</v>
      </c>
      <c r="V860" s="23">
        <v>44753</v>
      </c>
    </row>
    <row r="861" spans="1:22" x14ac:dyDescent="0.25">
      <c r="A861" t="s">
        <v>865</v>
      </c>
      <c r="B861" s="23">
        <v>44732</v>
      </c>
      <c r="C861" s="23">
        <v>44732</v>
      </c>
      <c r="D861" s="3">
        <v>60</v>
      </c>
      <c r="E861" s="24">
        <v>99.44</v>
      </c>
      <c r="F861" s="23">
        <v>44792</v>
      </c>
      <c r="G861" s="23">
        <v>44753</v>
      </c>
      <c r="H861" s="21">
        <f t="shared" si="104"/>
        <v>-39</v>
      </c>
      <c r="I861" s="5">
        <f t="shared" si="105"/>
        <v>-3878.16</v>
      </c>
      <c r="J861" s="3">
        <f t="shared" si="106"/>
        <v>21</v>
      </c>
      <c r="K861" s="22">
        <f t="shared" si="107"/>
        <v>78.44</v>
      </c>
      <c r="L861" s="3">
        <f t="shared" si="108"/>
        <v>21</v>
      </c>
      <c r="M861" s="3">
        <f t="shared" si="109"/>
        <v>21</v>
      </c>
      <c r="N861" s="3">
        <f t="shared" si="110"/>
        <v>2088.2399999999998</v>
      </c>
      <c r="O861" s="3">
        <f t="shared" si="111"/>
        <v>2088.2399999999998</v>
      </c>
      <c r="P861" t="s">
        <v>25</v>
      </c>
      <c r="Q861" t="s">
        <v>26</v>
      </c>
      <c r="R861" t="s">
        <v>3670</v>
      </c>
      <c r="S861" t="s">
        <v>4185</v>
      </c>
      <c r="T861" t="s">
        <v>4185</v>
      </c>
      <c r="U861">
        <v>4848</v>
      </c>
      <c r="V861" s="23">
        <v>44753</v>
      </c>
    </row>
    <row r="862" spans="1:22" x14ac:dyDescent="0.25">
      <c r="A862" t="s">
        <v>866</v>
      </c>
      <c r="B862" s="23">
        <v>44732</v>
      </c>
      <c r="C862" s="23">
        <v>44732</v>
      </c>
      <c r="D862" s="3">
        <v>60</v>
      </c>
      <c r="E862" s="24">
        <v>118.76</v>
      </c>
      <c r="F862" s="23">
        <v>44792</v>
      </c>
      <c r="G862" s="23">
        <v>44753</v>
      </c>
      <c r="H862" s="21">
        <f t="shared" si="104"/>
        <v>-39</v>
      </c>
      <c r="I862" s="5">
        <f t="shared" si="105"/>
        <v>-4631.6400000000003</v>
      </c>
      <c r="J862" s="3">
        <f t="shared" si="106"/>
        <v>21</v>
      </c>
      <c r="K862" s="22">
        <f t="shared" si="107"/>
        <v>97.76</v>
      </c>
      <c r="L862" s="3">
        <f t="shared" si="108"/>
        <v>21</v>
      </c>
      <c r="M862" s="3">
        <f t="shared" si="109"/>
        <v>21</v>
      </c>
      <c r="N862" s="3">
        <f t="shared" si="110"/>
        <v>2493.96</v>
      </c>
      <c r="O862" s="3">
        <f t="shared" si="111"/>
        <v>2493.96</v>
      </c>
      <c r="P862" t="s">
        <v>25</v>
      </c>
      <c r="Q862" t="s">
        <v>26</v>
      </c>
      <c r="R862" t="s">
        <v>3670</v>
      </c>
      <c r="S862" t="s">
        <v>4185</v>
      </c>
      <c r="T862" t="s">
        <v>4185</v>
      </c>
      <c r="U862">
        <v>4848</v>
      </c>
      <c r="V862" s="23">
        <v>44753</v>
      </c>
    </row>
    <row r="863" spans="1:22" x14ac:dyDescent="0.25">
      <c r="A863" t="s">
        <v>867</v>
      </c>
      <c r="B863" s="23">
        <v>44795</v>
      </c>
      <c r="C863" s="23">
        <v>44804</v>
      </c>
      <c r="D863" s="3">
        <v>60</v>
      </c>
      <c r="E863" s="24">
        <v>118.76</v>
      </c>
      <c r="F863" s="23">
        <v>44855</v>
      </c>
      <c r="G863" s="23">
        <v>44816</v>
      </c>
      <c r="H863" s="21">
        <f t="shared" si="104"/>
        <v>-39</v>
      </c>
      <c r="I863" s="5">
        <f t="shared" si="105"/>
        <v>-4631.6400000000003</v>
      </c>
      <c r="J863" s="3">
        <f t="shared" si="106"/>
        <v>21</v>
      </c>
      <c r="K863" s="22">
        <f t="shared" si="107"/>
        <v>97.76</v>
      </c>
      <c r="L863" s="3">
        <f t="shared" si="108"/>
        <v>21</v>
      </c>
      <c r="M863" s="3">
        <f t="shared" si="109"/>
        <v>12</v>
      </c>
      <c r="N863" s="3">
        <f t="shared" si="110"/>
        <v>2493.96</v>
      </c>
      <c r="O863" s="3">
        <f t="shared" si="111"/>
        <v>1425.1200000000001</v>
      </c>
      <c r="P863" t="s">
        <v>25</v>
      </c>
      <c r="Q863" t="s">
        <v>26</v>
      </c>
      <c r="R863" t="s">
        <v>3670</v>
      </c>
      <c r="S863" t="s">
        <v>4185</v>
      </c>
      <c r="T863" t="s">
        <v>4185</v>
      </c>
      <c r="U863">
        <v>6344</v>
      </c>
      <c r="V863" s="23">
        <v>44816</v>
      </c>
    </row>
    <row r="864" spans="1:22" x14ac:dyDescent="0.25">
      <c r="A864" t="s">
        <v>868</v>
      </c>
      <c r="B864" s="23">
        <v>44795</v>
      </c>
      <c r="C864" s="23">
        <v>44804</v>
      </c>
      <c r="D864" s="3">
        <v>60</v>
      </c>
      <c r="E864" s="24">
        <v>118.76</v>
      </c>
      <c r="F864" s="23">
        <v>44855</v>
      </c>
      <c r="G864" s="23">
        <v>44816</v>
      </c>
      <c r="H864" s="21">
        <f t="shared" si="104"/>
        <v>-39</v>
      </c>
      <c r="I864" s="5">
        <f t="shared" si="105"/>
        <v>-4631.6400000000003</v>
      </c>
      <c r="J864" s="3">
        <f t="shared" si="106"/>
        <v>21</v>
      </c>
      <c r="K864" s="22">
        <f t="shared" si="107"/>
        <v>97.76</v>
      </c>
      <c r="L864" s="3">
        <f t="shared" si="108"/>
        <v>21</v>
      </c>
      <c r="M864" s="3">
        <f t="shared" si="109"/>
        <v>12</v>
      </c>
      <c r="N864" s="3">
        <f t="shared" si="110"/>
        <v>2493.96</v>
      </c>
      <c r="O864" s="3">
        <f t="shared" si="111"/>
        <v>1425.1200000000001</v>
      </c>
      <c r="P864" t="s">
        <v>25</v>
      </c>
      <c r="Q864" t="s">
        <v>26</v>
      </c>
      <c r="R864" t="s">
        <v>3670</v>
      </c>
      <c r="S864" t="s">
        <v>4185</v>
      </c>
      <c r="T864" t="s">
        <v>4185</v>
      </c>
      <c r="U864">
        <v>6344</v>
      </c>
      <c r="V864" s="23">
        <v>44816</v>
      </c>
    </row>
    <row r="865" spans="1:22" x14ac:dyDescent="0.25">
      <c r="A865" t="s">
        <v>869</v>
      </c>
      <c r="B865" s="23">
        <v>44795</v>
      </c>
      <c r="C865" s="23">
        <v>44804</v>
      </c>
      <c r="D865" s="3">
        <v>60</v>
      </c>
      <c r="E865" s="24">
        <v>99.44</v>
      </c>
      <c r="F865" s="23">
        <v>44855</v>
      </c>
      <c r="G865" s="23">
        <v>44816</v>
      </c>
      <c r="H865" s="21">
        <f t="shared" si="104"/>
        <v>-39</v>
      </c>
      <c r="I865" s="5">
        <f t="shared" si="105"/>
        <v>-3878.16</v>
      </c>
      <c r="J865" s="3">
        <f t="shared" si="106"/>
        <v>21</v>
      </c>
      <c r="K865" s="22">
        <f t="shared" si="107"/>
        <v>78.44</v>
      </c>
      <c r="L865" s="3">
        <f t="shared" si="108"/>
        <v>21</v>
      </c>
      <c r="M865" s="3">
        <f t="shared" si="109"/>
        <v>12</v>
      </c>
      <c r="N865" s="3">
        <f t="shared" si="110"/>
        <v>2088.2399999999998</v>
      </c>
      <c r="O865" s="3">
        <f t="shared" si="111"/>
        <v>1193.28</v>
      </c>
      <c r="P865" t="s">
        <v>25</v>
      </c>
      <c r="Q865" t="s">
        <v>26</v>
      </c>
      <c r="R865" t="s">
        <v>3670</v>
      </c>
      <c r="S865" t="s">
        <v>4185</v>
      </c>
      <c r="T865" t="s">
        <v>4185</v>
      </c>
      <c r="U865">
        <v>6344</v>
      </c>
      <c r="V865" s="23">
        <v>44816</v>
      </c>
    </row>
    <row r="866" spans="1:22" x14ac:dyDescent="0.25">
      <c r="A866" t="s">
        <v>870</v>
      </c>
      <c r="B866" s="23">
        <v>44795</v>
      </c>
      <c r="C866" s="23">
        <v>44804</v>
      </c>
      <c r="D866" s="3">
        <v>60</v>
      </c>
      <c r="E866" s="24">
        <v>99.44</v>
      </c>
      <c r="F866" s="23">
        <v>44855</v>
      </c>
      <c r="G866" s="23">
        <v>44816</v>
      </c>
      <c r="H866" s="21">
        <f t="shared" si="104"/>
        <v>-39</v>
      </c>
      <c r="I866" s="5">
        <f t="shared" si="105"/>
        <v>-3878.16</v>
      </c>
      <c r="J866" s="3">
        <f t="shared" si="106"/>
        <v>21</v>
      </c>
      <c r="K866" s="22">
        <f t="shared" si="107"/>
        <v>78.44</v>
      </c>
      <c r="L866" s="3">
        <f t="shared" si="108"/>
        <v>21</v>
      </c>
      <c r="M866" s="3">
        <f t="shared" si="109"/>
        <v>12</v>
      </c>
      <c r="N866" s="3">
        <f t="shared" si="110"/>
        <v>2088.2399999999998</v>
      </c>
      <c r="O866" s="3">
        <f t="shared" si="111"/>
        <v>1193.28</v>
      </c>
      <c r="P866" t="s">
        <v>25</v>
      </c>
      <c r="Q866" t="s">
        <v>26</v>
      </c>
      <c r="R866" t="s">
        <v>3670</v>
      </c>
      <c r="S866" t="s">
        <v>4185</v>
      </c>
      <c r="T866" t="s">
        <v>4185</v>
      </c>
      <c r="U866">
        <v>6344</v>
      </c>
      <c r="V866" s="23">
        <v>44816</v>
      </c>
    </row>
    <row r="867" spans="1:22" x14ac:dyDescent="0.25">
      <c r="A867" t="s">
        <v>871</v>
      </c>
      <c r="B867" s="23">
        <v>44795</v>
      </c>
      <c r="C867" s="23">
        <v>44804</v>
      </c>
      <c r="D867" s="3">
        <v>60</v>
      </c>
      <c r="E867" s="24">
        <v>99.44</v>
      </c>
      <c r="F867" s="23">
        <v>44855</v>
      </c>
      <c r="G867" s="23">
        <v>44816</v>
      </c>
      <c r="H867" s="21">
        <f t="shared" si="104"/>
        <v>-39</v>
      </c>
      <c r="I867" s="5">
        <f t="shared" si="105"/>
        <v>-3878.16</v>
      </c>
      <c r="J867" s="3">
        <f t="shared" si="106"/>
        <v>21</v>
      </c>
      <c r="K867" s="22">
        <f t="shared" si="107"/>
        <v>78.44</v>
      </c>
      <c r="L867" s="3">
        <f t="shared" si="108"/>
        <v>21</v>
      </c>
      <c r="M867" s="3">
        <f t="shared" si="109"/>
        <v>12</v>
      </c>
      <c r="N867" s="3">
        <f t="shared" si="110"/>
        <v>2088.2399999999998</v>
      </c>
      <c r="O867" s="3">
        <f t="shared" si="111"/>
        <v>1193.28</v>
      </c>
      <c r="P867" t="s">
        <v>25</v>
      </c>
      <c r="Q867" t="s">
        <v>26</v>
      </c>
      <c r="R867" t="s">
        <v>3670</v>
      </c>
      <c r="S867" t="s">
        <v>4185</v>
      </c>
      <c r="T867" t="s">
        <v>4185</v>
      </c>
      <c r="U867">
        <v>6344</v>
      </c>
      <c r="V867" s="23">
        <v>44816</v>
      </c>
    </row>
    <row r="868" spans="1:22" x14ac:dyDescent="0.25">
      <c r="A868" t="s">
        <v>872</v>
      </c>
      <c r="B868" s="23">
        <v>44795</v>
      </c>
      <c r="C868" s="23">
        <v>44804</v>
      </c>
      <c r="D868" s="3">
        <v>60</v>
      </c>
      <c r="E868" s="24">
        <v>118.76</v>
      </c>
      <c r="F868" s="23">
        <v>44855</v>
      </c>
      <c r="G868" s="23">
        <v>44816</v>
      </c>
      <c r="H868" s="21">
        <f t="shared" si="104"/>
        <v>-39</v>
      </c>
      <c r="I868" s="5">
        <f t="shared" si="105"/>
        <v>-4631.6400000000003</v>
      </c>
      <c r="J868" s="3">
        <f t="shared" si="106"/>
        <v>21</v>
      </c>
      <c r="K868" s="22">
        <f t="shared" si="107"/>
        <v>97.76</v>
      </c>
      <c r="L868" s="3">
        <f t="shared" si="108"/>
        <v>21</v>
      </c>
      <c r="M868" s="3">
        <f t="shared" si="109"/>
        <v>12</v>
      </c>
      <c r="N868" s="3">
        <f t="shared" si="110"/>
        <v>2493.96</v>
      </c>
      <c r="O868" s="3">
        <f t="shared" si="111"/>
        <v>1425.1200000000001</v>
      </c>
      <c r="P868" t="s">
        <v>25</v>
      </c>
      <c r="Q868" t="s">
        <v>26</v>
      </c>
      <c r="R868" t="s">
        <v>3670</v>
      </c>
      <c r="S868" t="s">
        <v>4185</v>
      </c>
      <c r="T868" t="s">
        <v>4185</v>
      </c>
      <c r="U868">
        <v>6344</v>
      </c>
      <c r="V868" s="23">
        <v>44816</v>
      </c>
    </row>
    <row r="869" spans="1:22" x14ac:dyDescent="0.25">
      <c r="A869" t="s">
        <v>873</v>
      </c>
      <c r="B869" s="23">
        <v>44795</v>
      </c>
      <c r="C869" s="23">
        <v>44804</v>
      </c>
      <c r="D869" s="3">
        <v>60</v>
      </c>
      <c r="E869" s="24">
        <v>138.08000000000001</v>
      </c>
      <c r="F869" s="23">
        <v>44855</v>
      </c>
      <c r="G869" s="23">
        <v>44816</v>
      </c>
      <c r="H869" s="21">
        <f t="shared" si="104"/>
        <v>-39</v>
      </c>
      <c r="I869" s="5">
        <f t="shared" si="105"/>
        <v>-5385.1200000000008</v>
      </c>
      <c r="J869" s="3">
        <f t="shared" si="106"/>
        <v>21</v>
      </c>
      <c r="K869" s="22">
        <f t="shared" si="107"/>
        <v>117.08000000000001</v>
      </c>
      <c r="L869" s="3">
        <f t="shared" si="108"/>
        <v>21</v>
      </c>
      <c r="M869" s="3">
        <f t="shared" si="109"/>
        <v>12</v>
      </c>
      <c r="N869" s="3">
        <f t="shared" si="110"/>
        <v>2899.6800000000003</v>
      </c>
      <c r="O869" s="3">
        <f t="shared" si="111"/>
        <v>1656.96</v>
      </c>
      <c r="P869" t="s">
        <v>25</v>
      </c>
      <c r="Q869" t="s">
        <v>26</v>
      </c>
      <c r="R869" t="s">
        <v>3670</v>
      </c>
      <c r="S869" t="s">
        <v>4185</v>
      </c>
      <c r="T869" t="s">
        <v>4185</v>
      </c>
      <c r="U869">
        <v>6344</v>
      </c>
      <c r="V869" s="23">
        <v>44816</v>
      </c>
    </row>
    <row r="870" spans="1:22" x14ac:dyDescent="0.25">
      <c r="A870" t="s">
        <v>874</v>
      </c>
      <c r="B870" s="23">
        <v>44795</v>
      </c>
      <c r="C870" s="23">
        <v>44804</v>
      </c>
      <c r="D870" s="3">
        <v>60</v>
      </c>
      <c r="E870" s="24">
        <v>118.76</v>
      </c>
      <c r="F870" s="23">
        <v>44855</v>
      </c>
      <c r="G870" s="23">
        <v>44816</v>
      </c>
      <c r="H870" s="21">
        <f t="shared" si="104"/>
        <v>-39</v>
      </c>
      <c r="I870" s="5">
        <f t="shared" si="105"/>
        <v>-4631.6400000000003</v>
      </c>
      <c r="J870" s="3">
        <f t="shared" si="106"/>
        <v>21</v>
      </c>
      <c r="K870" s="22">
        <f t="shared" si="107"/>
        <v>97.76</v>
      </c>
      <c r="L870" s="3">
        <f t="shared" si="108"/>
        <v>21</v>
      </c>
      <c r="M870" s="3">
        <f t="shared" si="109"/>
        <v>12</v>
      </c>
      <c r="N870" s="3">
        <f t="shared" si="110"/>
        <v>2493.96</v>
      </c>
      <c r="O870" s="3">
        <f t="shared" si="111"/>
        <v>1425.1200000000001</v>
      </c>
      <c r="P870" t="s">
        <v>25</v>
      </c>
      <c r="Q870" t="s">
        <v>26</v>
      </c>
      <c r="R870" t="s">
        <v>3670</v>
      </c>
      <c r="S870" t="s">
        <v>4185</v>
      </c>
      <c r="T870" t="s">
        <v>4185</v>
      </c>
      <c r="U870">
        <v>6344</v>
      </c>
      <c r="V870" s="23">
        <v>44816</v>
      </c>
    </row>
    <row r="871" spans="1:22" x14ac:dyDescent="0.25">
      <c r="A871" t="s">
        <v>875</v>
      </c>
      <c r="B871" s="23">
        <v>44795</v>
      </c>
      <c r="C871" s="23">
        <v>44804</v>
      </c>
      <c r="D871" s="3">
        <v>60</v>
      </c>
      <c r="E871" s="24">
        <v>138.08000000000001</v>
      </c>
      <c r="F871" s="23">
        <v>44855</v>
      </c>
      <c r="G871" s="23">
        <v>44816</v>
      </c>
      <c r="H871" s="21">
        <f t="shared" si="104"/>
        <v>-39</v>
      </c>
      <c r="I871" s="5">
        <f t="shared" si="105"/>
        <v>-5385.1200000000008</v>
      </c>
      <c r="J871" s="3">
        <f t="shared" si="106"/>
        <v>21</v>
      </c>
      <c r="K871" s="22">
        <f t="shared" si="107"/>
        <v>117.08000000000001</v>
      </c>
      <c r="L871" s="3">
        <f t="shared" si="108"/>
        <v>21</v>
      </c>
      <c r="M871" s="3">
        <f t="shared" si="109"/>
        <v>12</v>
      </c>
      <c r="N871" s="3">
        <f t="shared" si="110"/>
        <v>2899.6800000000003</v>
      </c>
      <c r="O871" s="3">
        <f t="shared" si="111"/>
        <v>1656.96</v>
      </c>
      <c r="P871" t="s">
        <v>25</v>
      </c>
      <c r="Q871" t="s">
        <v>26</v>
      </c>
      <c r="R871" t="s">
        <v>3670</v>
      </c>
      <c r="S871" t="s">
        <v>4185</v>
      </c>
      <c r="T871" t="s">
        <v>4185</v>
      </c>
      <c r="U871">
        <v>6344</v>
      </c>
      <c r="V871" s="23">
        <v>44816</v>
      </c>
    </row>
    <row r="872" spans="1:22" x14ac:dyDescent="0.25">
      <c r="A872" t="s">
        <v>876</v>
      </c>
      <c r="B872" s="23">
        <v>44795</v>
      </c>
      <c r="C872" s="23">
        <v>44804</v>
      </c>
      <c r="D872" s="3">
        <v>60</v>
      </c>
      <c r="E872" s="24">
        <v>99.44</v>
      </c>
      <c r="F872" s="23">
        <v>44855</v>
      </c>
      <c r="G872" s="23">
        <v>44816</v>
      </c>
      <c r="H872" s="21">
        <f t="shared" si="104"/>
        <v>-39</v>
      </c>
      <c r="I872" s="5">
        <f t="shared" si="105"/>
        <v>-3878.16</v>
      </c>
      <c r="J872" s="3">
        <f t="shared" si="106"/>
        <v>21</v>
      </c>
      <c r="K872" s="22">
        <f t="shared" si="107"/>
        <v>78.44</v>
      </c>
      <c r="L872" s="3">
        <f t="shared" si="108"/>
        <v>21</v>
      </c>
      <c r="M872" s="3">
        <f t="shared" si="109"/>
        <v>12</v>
      </c>
      <c r="N872" s="3">
        <f t="shared" si="110"/>
        <v>2088.2399999999998</v>
      </c>
      <c r="O872" s="3">
        <f t="shared" si="111"/>
        <v>1193.28</v>
      </c>
      <c r="P872" t="s">
        <v>25</v>
      </c>
      <c r="Q872" t="s">
        <v>26</v>
      </c>
      <c r="R872" t="s">
        <v>3670</v>
      </c>
      <c r="S872" t="s">
        <v>4185</v>
      </c>
      <c r="T872" t="s">
        <v>4185</v>
      </c>
      <c r="U872">
        <v>6344</v>
      </c>
      <c r="V872" s="23">
        <v>44816</v>
      </c>
    </row>
    <row r="873" spans="1:22" x14ac:dyDescent="0.25">
      <c r="A873" t="s">
        <v>877</v>
      </c>
      <c r="B873" s="23">
        <v>44795</v>
      </c>
      <c r="C873" s="23">
        <v>44804</v>
      </c>
      <c r="D873" s="3">
        <v>60</v>
      </c>
      <c r="E873" s="24">
        <v>118.76</v>
      </c>
      <c r="F873" s="23">
        <v>44855</v>
      </c>
      <c r="G873" s="23">
        <v>44816</v>
      </c>
      <c r="H873" s="21">
        <f t="shared" si="104"/>
        <v>-39</v>
      </c>
      <c r="I873" s="5">
        <f t="shared" si="105"/>
        <v>-4631.6400000000003</v>
      </c>
      <c r="J873" s="3">
        <f t="shared" si="106"/>
        <v>21</v>
      </c>
      <c r="K873" s="22">
        <f t="shared" si="107"/>
        <v>97.76</v>
      </c>
      <c r="L873" s="3">
        <f t="shared" si="108"/>
        <v>21</v>
      </c>
      <c r="M873" s="3">
        <f t="shared" si="109"/>
        <v>12</v>
      </c>
      <c r="N873" s="3">
        <f t="shared" si="110"/>
        <v>2493.96</v>
      </c>
      <c r="O873" s="3">
        <f t="shared" si="111"/>
        <v>1425.1200000000001</v>
      </c>
      <c r="P873" t="s">
        <v>25</v>
      </c>
      <c r="Q873" t="s">
        <v>26</v>
      </c>
      <c r="R873" t="s">
        <v>3670</v>
      </c>
      <c r="S873" t="s">
        <v>4185</v>
      </c>
      <c r="T873" t="s">
        <v>4185</v>
      </c>
      <c r="U873">
        <v>6344</v>
      </c>
      <c r="V873" s="23">
        <v>44816</v>
      </c>
    </row>
    <row r="874" spans="1:22" x14ac:dyDescent="0.25">
      <c r="A874" t="s">
        <v>878</v>
      </c>
      <c r="B874" s="23">
        <v>44721</v>
      </c>
      <c r="C874" s="23">
        <v>44728</v>
      </c>
      <c r="D874" s="3">
        <v>60</v>
      </c>
      <c r="E874" s="24">
        <v>1044.8900000000001</v>
      </c>
      <c r="F874" s="23">
        <v>44785</v>
      </c>
      <c r="G874" s="23">
        <v>44753</v>
      </c>
      <c r="H874" s="21">
        <f t="shared" si="104"/>
        <v>-32</v>
      </c>
      <c r="I874" s="5">
        <f t="shared" si="105"/>
        <v>-33436.480000000003</v>
      </c>
      <c r="J874" s="3">
        <f t="shared" si="106"/>
        <v>28</v>
      </c>
      <c r="K874" s="22">
        <f t="shared" si="107"/>
        <v>1016.8900000000001</v>
      </c>
      <c r="L874" s="3">
        <f t="shared" si="108"/>
        <v>32</v>
      </c>
      <c r="M874" s="3">
        <f t="shared" si="109"/>
        <v>25</v>
      </c>
      <c r="N874" s="3">
        <f t="shared" si="110"/>
        <v>33436.480000000003</v>
      </c>
      <c r="O874" s="3">
        <f t="shared" si="111"/>
        <v>26122.250000000004</v>
      </c>
      <c r="P874" t="s">
        <v>25</v>
      </c>
      <c r="Q874" t="s">
        <v>26</v>
      </c>
      <c r="R874" t="s">
        <v>3670</v>
      </c>
      <c r="S874" t="s">
        <v>4185</v>
      </c>
      <c r="T874" t="s">
        <v>4185</v>
      </c>
      <c r="U874">
        <v>4848</v>
      </c>
      <c r="V874" s="23">
        <v>44753</v>
      </c>
    </row>
    <row r="875" spans="1:22" x14ac:dyDescent="0.25">
      <c r="A875" t="s">
        <v>879</v>
      </c>
      <c r="B875" s="23">
        <v>44784</v>
      </c>
      <c r="C875" s="23">
        <v>44804</v>
      </c>
      <c r="D875" s="3">
        <v>60</v>
      </c>
      <c r="E875" s="24">
        <v>992.39</v>
      </c>
      <c r="F875" s="23">
        <v>44847</v>
      </c>
      <c r="G875" s="23">
        <v>44816</v>
      </c>
      <c r="H875" s="21">
        <f t="shared" si="104"/>
        <v>-31</v>
      </c>
      <c r="I875" s="5">
        <f t="shared" si="105"/>
        <v>-30764.09</v>
      </c>
      <c r="J875" s="3">
        <f t="shared" si="106"/>
        <v>29</v>
      </c>
      <c r="K875" s="22">
        <f t="shared" si="107"/>
        <v>963.39</v>
      </c>
      <c r="L875" s="3">
        <f t="shared" si="108"/>
        <v>32</v>
      </c>
      <c r="M875" s="3">
        <f t="shared" si="109"/>
        <v>12</v>
      </c>
      <c r="N875" s="3">
        <f t="shared" si="110"/>
        <v>31756.48</v>
      </c>
      <c r="O875" s="3">
        <f t="shared" si="111"/>
        <v>11908.68</v>
      </c>
      <c r="P875" t="s">
        <v>25</v>
      </c>
      <c r="Q875" t="s">
        <v>26</v>
      </c>
      <c r="R875" t="s">
        <v>3670</v>
      </c>
      <c r="S875" t="s">
        <v>4185</v>
      </c>
      <c r="T875" t="s">
        <v>4185</v>
      </c>
      <c r="U875">
        <v>6345</v>
      </c>
      <c r="V875" s="23">
        <v>44816</v>
      </c>
    </row>
    <row r="876" spans="1:22" x14ac:dyDescent="0.25">
      <c r="A876" t="s">
        <v>880</v>
      </c>
      <c r="B876" s="23">
        <v>44721</v>
      </c>
      <c r="C876" s="23">
        <v>44728</v>
      </c>
      <c r="D876" s="3">
        <v>60</v>
      </c>
      <c r="E876" s="24">
        <v>202.22</v>
      </c>
      <c r="F876" s="23">
        <v>44785</v>
      </c>
      <c r="G876" s="23">
        <v>44753</v>
      </c>
      <c r="H876" s="21">
        <f t="shared" si="104"/>
        <v>-32</v>
      </c>
      <c r="I876" s="5">
        <f t="shared" si="105"/>
        <v>-6471.04</v>
      </c>
      <c r="J876" s="3">
        <f t="shared" si="106"/>
        <v>28</v>
      </c>
      <c r="K876" s="22">
        <f t="shared" si="107"/>
        <v>174.22</v>
      </c>
      <c r="L876" s="3">
        <f t="shared" si="108"/>
        <v>32</v>
      </c>
      <c r="M876" s="3">
        <f t="shared" si="109"/>
        <v>25</v>
      </c>
      <c r="N876" s="3">
        <f t="shared" si="110"/>
        <v>6471.04</v>
      </c>
      <c r="O876" s="3">
        <f t="shared" si="111"/>
        <v>5055.5</v>
      </c>
      <c r="P876" t="s">
        <v>25</v>
      </c>
      <c r="Q876" t="s">
        <v>26</v>
      </c>
      <c r="R876" t="s">
        <v>3670</v>
      </c>
      <c r="S876" t="s">
        <v>4185</v>
      </c>
      <c r="T876" t="s">
        <v>4185</v>
      </c>
      <c r="U876">
        <v>4848</v>
      </c>
      <c r="V876" s="23">
        <v>44753</v>
      </c>
    </row>
    <row r="877" spans="1:22" x14ac:dyDescent="0.25">
      <c r="A877" t="s">
        <v>881</v>
      </c>
      <c r="B877" s="23">
        <v>44721</v>
      </c>
      <c r="C877" s="23">
        <v>44729</v>
      </c>
      <c r="D877" s="3">
        <v>60</v>
      </c>
      <c r="E877" s="24">
        <v>104.4</v>
      </c>
      <c r="F877" s="23">
        <v>44785</v>
      </c>
      <c r="G877" s="23">
        <v>44753</v>
      </c>
      <c r="H877" s="21">
        <f t="shared" si="104"/>
        <v>-32</v>
      </c>
      <c r="I877" s="5">
        <f t="shared" si="105"/>
        <v>-3340.8</v>
      </c>
      <c r="J877" s="3">
        <f t="shared" si="106"/>
        <v>28</v>
      </c>
      <c r="K877" s="22">
        <f t="shared" si="107"/>
        <v>76.400000000000006</v>
      </c>
      <c r="L877" s="3">
        <f t="shared" si="108"/>
        <v>32</v>
      </c>
      <c r="M877" s="3">
        <f t="shared" si="109"/>
        <v>24</v>
      </c>
      <c r="N877" s="3">
        <f t="shared" si="110"/>
        <v>3340.8</v>
      </c>
      <c r="O877" s="3">
        <f t="shared" si="111"/>
        <v>2505.6000000000004</v>
      </c>
      <c r="P877" t="s">
        <v>25</v>
      </c>
      <c r="Q877" t="s">
        <v>26</v>
      </c>
      <c r="R877" t="s">
        <v>3670</v>
      </c>
      <c r="S877" t="s">
        <v>4185</v>
      </c>
      <c r="T877" t="s">
        <v>4185</v>
      </c>
      <c r="U877">
        <v>4848</v>
      </c>
      <c r="V877" s="23">
        <v>44753</v>
      </c>
    </row>
    <row r="878" spans="1:22" x14ac:dyDescent="0.25">
      <c r="A878" t="s">
        <v>882</v>
      </c>
      <c r="B878" s="23">
        <v>44721</v>
      </c>
      <c r="C878" s="23">
        <v>44729</v>
      </c>
      <c r="D878" s="3">
        <v>60</v>
      </c>
      <c r="E878" s="24">
        <v>152.18</v>
      </c>
      <c r="F878" s="23">
        <v>44785</v>
      </c>
      <c r="G878" s="23">
        <v>44753</v>
      </c>
      <c r="H878" s="21">
        <f t="shared" si="104"/>
        <v>-32</v>
      </c>
      <c r="I878" s="5">
        <f t="shared" si="105"/>
        <v>-4869.76</v>
      </c>
      <c r="J878" s="3">
        <f t="shared" si="106"/>
        <v>28</v>
      </c>
      <c r="K878" s="22">
        <f t="shared" si="107"/>
        <v>124.18</v>
      </c>
      <c r="L878" s="3">
        <f t="shared" si="108"/>
        <v>32</v>
      </c>
      <c r="M878" s="3">
        <f t="shared" si="109"/>
        <v>24</v>
      </c>
      <c r="N878" s="3">
        <f t="shared" si="110"/>
        <v>4869.76</v>
      </c>
      <c r="O878" s="3">
        <f t="shared" si="111"/>
        <v>3652.32</v>
      </c>
      <c r="P878" t="s">
        <v>25</v>
      </c>
      <c r="Q878" t="s">
        <v>26</v>
      </c>
      <c r="R878" t="s">
        <v>3670</v>
      </c>
      <c r="S878" t="s">
        <v>4185</v>
      </c>
      <c r="T878" t="s">
        <v>4185</v>
      </c>
      <c r="U878">
        <v>4848</v>
      </c>
      <c r="V878" s="23">
        <v>44753</v>
      </c>
    </row>
    <row r="879" spans="1:22" x14ac:dyDescent="0.25">
      <c r="A879" t="s">
        <v>883</v>
      </c>
      <c r="B879" s="23">
        <v>44721</v>
      </c>
      <c r="C879" s="23">
        <v>44729</v>
      </c>
      <c r="D879" s="3">
        <v>60</v>
      </c>
      <c r="E879" s="24">
        <v>456.37</v>
      </c>
      <c r="F879" s="23">
        <v>44785</v>
      </c>
      <c r="G879" s="23">
        <v>44753</v>
      </c>
      <c r="H879" s="21">
        <f t="shared" si="104"/>
        <v>-32</v>
      </c>
      <c r="I879" s="5">
        <f t="shared" si="105"/>
        <v>-14603.84</v>
      </c>
      <c r="J879" s="3">
        <f t="shared" si="106"/>
        <v>28</v>
      </c>
      <c r="K879" s="22">
        <f t="shared" si="107"/>
        <v>428.37</v>
      </c>
      <c r="L879" s="3">
        <f t="shared" si="108"/>
        <v>32</v>
      </c>
      <c r="M879" s="3">
        <f t="shared" si="109"/>
        <v>24</v>
      </c>
      <c r="N879" s="3">
        <f t="shared" si="110"/>
        <v>14603.84</v>
      </c>
      <c r="O879" s="3">
        <f t="shared" si="111"/>
        <v>10952.880000000001</v>
      </c>
      <c r="P879" t="s">
        <v>25</v>
      </c>
      <c r="Q879" t="s">
        <v>26</v>
      </c>
      <c r="R879" t="s">
        <v>3670</v>
      </c>
      <c r="S879" t="s">
        <v>4185</v>
      </c>
      <c r="T879" t="s">
        <v>4185</v>
      </c>
      <c r="U879">
        <v>4848</v>
      </c>
      <c r="V879" s="23">
        <v>44753</v>
      </c>
    </row>
    <row r="880" spans="1:22" x14ac:dyDescent="0.25">
      <c r="A880" t="s">
        <v>884</v>
      </c>
      <c r="B880" s="23">
        <v>44721</v>
      </c>
      <c r="C880" s="23">
        <v>44729</v>
      </c>
      <c r="D880" s="3">
        <v>60</v>
      </c>
      <c r="E880" s="24">
        <v>0.02</v>
      </c>
      <c r="F880" s="23">
        <v>44785</v>
      </c>
      <c r="G880" s="23">
        <v>44753</v>
      </c>
      <c r="H880" s="21">
        <f t="shared" si="104"/>
        <v>-32</v>
      </c>
      <c r="I880" s="5">
        <f t="shared" si="105"/>
        <v>-0.64</v>
      </c>
      <c r="J880" s="3">
        <f t="shared" si="106"/>
        <v>28</v>
      </c>
      <c r="K880" s="22">
        <f t="shared" si="107"/>
        <v>-27.98</v>
      </c>
      <c r="L880" s="3">
        <f t="shared" si="108"/>
        <v>32</v>
      </c>
      <c r="M880" s="3">
        <f t="shared" si="109"/>
        <v>24</v>
      </c>
      <c r="N880" s="3">
        <f t="shared" si="110"/>
        <v>0.64</v>
      </c>
      <c r="O880" s="3">
        <f t="shared" si="111"/>
        <v>0.48</v>
      </c>
      <c r="P880" t="s">
        <v>25</v>
      </c>
      <c r="Q880" t="s">
        <v>26</v>
      </c>
      <c r="R880" t="s">
        <v>3670</v>
      </c>
      <c r="S880" t="s">
        <v>4185</v>
      </c>
      <c r="T880" t="s">
        <v>4185</v>
      </c>
      <c r="U880">
        <v>4848</v>
      </c>
      <c r="V880" s="23">
        <v>44753</v>
      </c>
    </row>
    <row r="881" spans="1:22" x14ac:dyDescent="0.25">
      <c r="A881" t="s">
        <v>885</v>
      </c>
      <c r="B881" s="23">
        <v>44721</v>
      </c>
      <c r="C881" s="23">
        <v>44729</v>
      </c>
      <c r="D881" s="3">
        <v>60</v>
      </c>
      <c r="E881" s="24">
        <v>426.62</v>
      </c>
      <c r="F881" s="23">
        <v>44785</v>
      </c>
      <c r="G881" s="23">
        <v>44753</v>
      </c>
      <c r="H881" s="21">
        <f t="shared" si="104"/>
        <v>-32</v>
      </c>
      <c r="I881" s="5">
        <f t="shared" si="105"/>
        <v>-13651.84</v>
      </c>
      <c r="J881" s="3">
        <f t="shared" si="106"/>
        <v>28</v>
      </c>
      <c r="K881" s="22">
        <f t="shared" si="107"/>
        <v>398.62</v>
      </c>
      <c r="L881" s="3">
        <f t="shared" si="108"/>
        <v>32</v>
      </c>
      <c r="M881" s="3">
        <f t="shared" si="109"/>
        <v>24</v>
      </c>
      <c r="N881" s="3">
        <f t="shared" si="110"/>
        <v>13651.84</v>
      </c>
      <c r="O881" s="3">
        <f t="shared" si="111"/>
        <v>10238.880000000001</v>
      </c>
      <c r="P881" t="s">
        <v>25</v>
      </c>
      <c r="Q881" t="s">
        <v>26</v>
      </c>
      <c r="R881" t="s">
        <v>3670</v>
      </c>
      <c r="S881" t="s">
        <v>4185</v>
      </c>
      <c r="T881" t="s">
        <v>4185</v>
      </c>
      <c r="U881">
        <v>4848</v>
      </c>
      <c r="V881" s="23">
        <v>44753</v>
      </c>
    </row>
    <row r="882" spans="1:22" x14ac:dyDescent="0.25">
      <c r="A882" t="s">
        <v>886</v>
      </c>
      <c r="B882" s="23">
        <v>44721</v>
      </c>
      <c r="C882" s="23">
        <v>44729</v>
      </c>
      <c r="D882" s="3">
        <v>60</v>
      </c>
      <c r="E882" s="24">
        <v>152.18</v>
      </c>
      <c r="F882" s="23">
        <v>44785</v>
      </c>
      <c r="G882" s="23">
        <v>44753</v>
      </c>
      <c r="H882" s="21">
        <f t="shared" si="104"/>
        <v>-32</v>
      </c>
      <c r="I882" s="5">
        <f t="shared" si="105"/>
        <v>-4869.76</v>
      </c>
      <c r="J882" s="3">
        <f t="shared" si="106"/>
        <v>28</v>
      </c>
      <c r="K882" s="22">
        <f t="shared" si="107"/>
        <v>124.18</v>
      </c>
      <c r="L882" s="3">
        <f t="shared" si="108"/>
        <v>32</v>
      </c>
      <c r="M882" s="3">
        <f t="shared" si="109"/>
        <v>24</v>
      </c>
      <c r="N882" s="3">
        <f t="shared" si="110"/>
        <v>4869.76</v>
      </c>
      <c r="O882" s="3">
        <f t="shared" si="111"/>
        <v>3652.32</v>
      </c>
      <c r="P882" t="s">
        <v>25</v>
      </c>
      <c r="Q882" t="s">
        <v>26</v>
      </c>
      <c r="R882" t="s">
        <v>3670</v>
      </c>
      <c r="S882" t="s">
        <v>4185</v>
      </c>
      <c r="T882" t="s">
        <v>4185</v>
      </c>
      <c r="U882">
        <v>4848</v>
      </c>
      <c r="V882" s="23">
        <v>44753</v>
      </c>
    </row>
    <row r="883" spans="1:22" x14ac:dyDescent="0.25">
      <c r="A883" t="s">
        <v>887</v>
      </c>
      <c r="B883" s="23">
        <v>44721</v>
      </c>
      <c r="C883" s="23">
        <v>44729</v>
      </c>
      <c r="D883" s="3">
        <v>60</v>
      </c>
      <c r="E883" s="24">
        <v>125</v>
      </c>
      <c r="F883" s="23">
        <v>44785</v>
      </c>
      <c r="G883" s="23">
        <v>44753</v>
      </c>
      <c r="H883" s="21">
        <f t="shared" si="104"/>
        <v>-32</v>
      </c>
      <c r="I883" s="5">
        <f t="shared" si="105"/>
        <v>-4000</v>
      </c>
      <c r="J883" s="3">
        <f t="shared" si="106"/>
        <v>28</v>
      </c>
      <c r="K883" s="22">
        <f t="shared" si="107"/>
        <v>97</v>
      </c>
      <c r="L883" s="3">
        <f t="shared" si="108"/>
        <v>32</v>
      </c>
      <c r="M883" s="3">
        <f t="shared" si="109"/>
        <v>24</v>
      </c>
      <c r="N883" s="3">
        <f t="shared" si="110"/>
        <v>4000</v>
      </c>
      <c r="O883" s="3">
        <f t="shared" si="111"/>
        <v>3000</v>
      </c>
      <c r="P883" t="s">
        <v>25</v>
      </c>
      <c r="Q883" t="s">
        <v>26</v>
      </c>
      <c r="R883" t="s">
        <v>3670</v>
      </c>
      <c r="S883" t="s">
        <v>4185</v>
      </c>
      <c r="T883" t="s">
        <v>4185</v>
      </c>
      <c r="U883">
        <v>4848</v>
      </c>
      <c r="V883" s="23">
        <v>44753</v>
      </c>
    </row>
    <row r="884" spans="1:22" x14ac:dyDescent="0.25">
      <c r="A884" t="s">
        <v>888</v>
      </c>
      <c r="B884" s="23">
        <v>44721</v>
      </c>
      <c r="C884" s="23">
        <v>44729</v>
      </c>
      <c r="D884" s="3">
        <v>60</v>
      </c>
      <c r="E884" s="24">
        <v>713.2</v>
      </c>
      <c r="F884" s="23">
        <v>44785</v>
      </c>
      <c r="G884" s="23">
        <v>44753</v>
      </c>
      <c r="H884" s="21">
        <f t="shared" si="104"/>
        <v>-32</v>
      </c>
      <c r="I884" s="5">
        <f t="shared" si="105"/>
        <v>-22822.400000000001</v>
      </c>
      <c r="J884" s="3">
        <f t="shared" si="106"/>
        <v>28</v>
      </c>
      <c r="K884" s="22">
        <f t="shared" si="107"/>
        <v>685.2</v>
      </c>
      <c r="L884" s="3">
        <f t="shared" si="108"/>
        <v>32</v>
      </c>
      <c r="M884" s="3">
        <f t="shared" si="109"/>
        <v>24</v>
      </c>
      <c r="N884" s="3">
        <f t="shared" si="110"/>
        <v>22822.400000000001</v>
      </c>
      <c r="O884" s="3">
        <f t="shared" si="111"/>
        <v>17116.800000000003</v>
      </c>
      <c r="P884" t="s">
        <v>25</v>
      </c>
      <c r="Q884" t="s">
        <v>26</v>
      </c>
      <c r="R884" t="s">
        <v>3670</v>
      </c>
      <c r="S884" t="s">
        <v>4185</v>
      </c>
      <c r="T884" t="s">
        <v>4185</v>
      </c>
      <c r="U884">
        <v>4848</v>
      </c>
      <c r="V884" s="23">
        <v>44753</v>
      </c>
    </row>
    <row r="885" spans="1:22" x14ac:dyDescent="0.25">
      <c r="A885" t="s">
        <v>889</v>
      </c>
      <c r="B885" s="23">
        <v>44721</v>
      </c>
      <c r="C885" s="23">
        <v>44729</v>
      </c>
      <c r="D885" s="3">
        <v>60</v>
      </c>
      <c r="E885" s="24">
        <v>103.14</v>
      </c>
      <c r="F885" s="23">
        <v>44785</v>
      </c>
      <c r="G885" s="23">
        <v>44753</v>
      </c>
      <c r="H885" s="21">
        <f t="shared" si="104"/>
        <v>-32</v>
      </c>
      <c r="I885" s="5">
        <f t="shared" si="105"/>
        <v>-3300.48</v>
      </c>
      <c r="J885" s="3">
        <f t="shared" si="106"/>
        <v>28</v>
      </c>
      <c r="K885" s="22">
        <f t="shared" si="107"/>
        <v>75.14</v>
      </c>
      <c r="L885" s="3">
        <f t="shared" si="108"/>
        <v>32</v>
      </c>
      <c r="M885" s="3">
        <f t="shared" si="109"/>
        <v>24</v>
      </c>
      <c r="N885" s="3">
        <f t="shared" si="110"/>
        <v>3300.48</v>
      </c>
      <c r="O885" s="3">
        <f t="shared" si="111"/>
        <v>2475.36</v>
      </c>
      <c r="P885" t="s">
        <v>25</v>
      </c>
      <c r="Q885" t="s">
        <v>26</v>
      </c>
      <c r="R885" t="s">
        <v>3670</v>
      </c>
      <c r="S885" t="s">
        <v>4185</v>
      </c>
      <c r="T885" t="s">
        <v>4185</v>
      </c>
      <c r="U885">
        <v>4848</v>
      </c>
      <c r="V885" s="23">
        <v>44753</v>
      </c>
    </row>
    <row r="886" spans="1:22" x14ac:dyDescent="0.25">
      <c r="A886" t="s">
        <v>890</v>
      </c>
      <c r="B886" s="23">
        <v>44721</v>
      </c>
      <c r="C886" s="23">
        <v>44729</v>
      </c>
      <c r="D886" s="3">
        <v>60</v>
      </c>
      <c r="E886" s="24">
        <v>450</v>
      </c>
      <c r="F886" s="23">
        <v>44785</v>
      </c>
      <c r="G886" s="23">
        <v>44753</v>
      </c>
      <c r="H886" s="21">
        <f t="shared" si="104"/>
        <v>-32</v>
      </c>
      <c r="I886" s="5">
        <f t="shared" si="105"/>
        <v>-14400</v>
      </c>
      <c r="J886" s="3">
        <f t="shared" si="106"/>
        <v>28</v>
      </c>
      <c r="K886" s="22">
        <f t="shared" si="107"/>
        <v>422</v>
      </c>
      <c r="L886" s="3">
        <f t="shared" si="108"/>
        <v>32</v>
      </c>
      <c r="M886" s="3">
        <f t="shared" si="109"/>
        <v>24</v>
      </c>
      <c r="N886" s="3">
        <f t="shared" si="110"/>
        <v>14400</v>
      </c>
      <c r="O886" s="3">
        <f t="shared" si="111"/>
        <v>10800</v>
      </c>
      <c r="P886" t="s">
        <v>25</v>
      </c>
      <c r="Q886" t="s">
        <v>26</v>
      </c>
      <c r="R886" t="s">
        <v>3670</v>
      </c>
      <c r="S886" t="s">
        <v>4185</v>
      </c>
      <c r="T886" t="s">
        <v>4185</v>
      </c>
      <c r="U886">
        <v>4848</v>
      </c>
      <c r="V886" s="23">
        <v>44753</v>
      </c>
    </row>
    <row r="887" spans="1:22" x14ac:dyDescent="0.25">
      <c r="A887" t="s">
        <v>891</v>
      </c>
      <c r="B887" s="23">
        <v>44721</v>
      </c>
      <c r="C887" s="23">
        <v>44729</v>
      </c>
      <c r="D887" s="3">
        <v>60</v>
      </c>
      <c r="E887" s="24">
        <v>62</v>
      </c>
      <c r="F887" s="23">
        <v>44785</v>
      </c>
      <c r="G887" s="23">
        <v>44753</v>
      </c>
      <c r="H887" s="21">
        <f t="shared" si="104"/>
        <v>-32</v>
      </c>
      <c r="I887" s="5">
        <f t="shared" si="105"/>
        <v>-1984</v>
      </c>
      <c r="J887" s="3">
        <f t="shared" si="106"/>
        <v>28</v>
      </c>
      <c r="K887" s="22">
        <f t="shared" si="107"/>
        <v>34</v>
      </c>
      <c r="L887" s="3">
        <f t="shared" si="108"/>
        <v>32</v>
      </c>
      <c r="M887" s="3">
        <f t="shared" si="109"/>
        <v>24</v>
      </c>
      <c r="N887" s="3">
        <f t="shared" si="110"/>
        <v>1984</v>
      </c>
      <c r="O887" s="3">
        <f t="shared" si="111"/>
        <v>1488</v>
      </c>
      <c r="P887" t="s">
        <v>25</v>
      </c>
      <c r="Q887" t="s">
        <v>26</v>
      </c>
      <c r="R887" t="s">
        <v>3670</v>
      </c>
      <c r="S887" t="s">
        <v>4185</v>
      </c>
      <c r="T887" t="s">
        <v>4185</v>
      </c>
      <c r="U887">
        <v>4848</v>
      </c>
      <c r="V887" s="23">
        <v>44753</v>
      </c>
    </row>
    <row r="888" spans="1:22" x14ac:dyDescent="0.25">
      <c r="A888" t="s">
        <v>892</v>
      </c>
      <c r="B888" s="23">
        <v>44721</v>
      </c>
      <c r="C888" s="23">
        <v>44729</v>
      </c>
      <c r="D888" s="3">
        <v>60</v>
      </c>
      <c r="E888" s="24">
        <v>152.18</v>
      </c>
      <c r="F888" s="23">
        <v>44785</v>
      </c>
      <c r="G888" s="23">
        <v>44753</v>
      </c>
      <c r="H888" s="21">
        <f t="shared" si="104"/>
        <v>-32</v>
      </c>
      <c r="I888" s="5">
        <f t="shared" si="105"/>
        <v>-4869.76</v>
      </c>
      <c r="J888" s="3">
        <f t="shared" si="106"/>
        <v>28</v>
      </c>
      <c r="K888" s="22">
        <f t="shared" si="107"/>
        <v>124.18</v>
      </c>
      <c r="L888" s="3">
        <f t="shared" si="108"/>
        <v>32</v>
      </c>
      <c r="M888" s="3">
        <f t="shared" si="109"/>
        <v>24</v>
      </c>
      <c r="N888" s="3">
        <f t="shared" si="110"/>
        <v>4869.76</v>
      </c>
      <c r="O888" s="3">
        <f t="shared" si="111"/>
        <v>3652.32</v>
      </c>
      <c r="P888" t="s">
        <v>25</v>
      </c>
      <c r="Q888" t="s">
        <v>26</v>
      </c>
      <c r="R888" t="s">
        <v>3670</v>
      </c>
      <c r="S888" t="s">
        <v>4185</v>
      </c>
      <c r="T888" t="s">
        <v>4185</v>
      </c>
      <c r="U888">
        <v>4848</v>
      </c>
      <c r="V888" s="23">
        <v>44753</v>
      </c>
    </row>
    <row r="889" spans="1:22" x14ac:dyDescent="0.25">
      <c r="A889" t="s">
        <v>893</v>
      </c>
      <c r="B889" s="23">
        <v>44721</v>
      </c>
      <c r="C889" s="23">
        <v>44729</v>
      </c>
      <c r="D889" s="3">
        <v>60</v>
      </c>
      <c r="E889" s="24">
        <v>90</v>
      </c>
      <c r="F889" s="23">
        <v>44785</v>
      </c>
      <c r="G889" s="23">
        <v>44753</v>
      </c>
      <c r="H889" s="21">
        <f t="shared" si="104"/>
        <v>-32</v>
      </c>
      <c r="I889" s="5">
        <f t="shared" si="105"/>
        <v>-2880</v>
      </c>
      <c r="J889" s="3">
        <f t="shared" si="106"/>
        <v>28</v>
      </c>
      <c r="K889" s="22">
        <f t="shared" si="107"/>
        <v>62</v>
      </c>
      <c r="L889" s="3">
        <f t="shared" si="108"/>
        <v>32</v>
      </c>
      <c r="M889" s="3">
        <f t="shared" si="109"/>
        <v>24</v>
      </c>
      <c r="N889" s="3">
        <f t="shared" si="110"/>
        <v>2880</v>
      </c>
      <c r="O889" s="3">
        <f t="shared" si="111"/>
        <v>2160</v>
      </c>
      <c r="P889" t="s">
        <v>25</v>
      </c>
      <c r="Q889" t="s">
        <v>26</v>
      </c>
      <c r="R889" t="s">
        <v>3670</v>
      </c>
      <c r="S889" t="s">
        <v>4185</v>
      </c>
      <c r="T889" t="s">
        <v>4185</v>
      </c>
      <c r="U889">
        <v>4848</v>
      </c>
      <c r="V889" s="23">
        <v>44753</v>
      </c>
    </row>
    <row r="890" spans="1:22" x14ac:dyDescent="0.25">
      <c r="A890" t="s">
        <v>894</v>
      </c>
      <c r="B890" s="23">
        <v>44721</v>
      </c>
      <c r="C890" s="23">
        <v>44729</v>
      </c>
      <c r="D890" s="3">
        <v>60</v>
      </c>
      <c r="E890" s="24">
        <v>90</v>
      </c>
      <c r="F890" s="23">
        <v>44785</v>
      </c>
      <c r="G890" s="23">
        <v>44753</v>
      </c>
      <c r="H890" s="21">
        <f t="shared" si="104"/>
        <v>-32</v>
      </c>
      <c r="I890" s="5">
        <f t="shared" si="105"/>
        <v>-2880</v>
      </c>
      <c r="J890" s="3">
        <f t="shared" si="106"/>
        <v>28</v>
      </c>
      <c r="K890" s="22">
        <f t="shared" si="107"/>
        <v>62</v>
      </c>
      <c r="L890" s="3">
        <f t="shared" si="108"/>
        <v>32</v>
      </c>
      <c r="M890" s="3">
        <f t="shared" si="109"/>
        <v>24</v>
      </c>
      <c r="N890" s="3">
        <f t="shared" si="110"/>
        <v>2880</v>
      </c>
      <c r="O890" s="3">
        <f t="shared" si="111"/>
        <v>2160</v>
      </c>
      <c r="P890" t="s">
        <v>25</v>
      </c>
      <c r="Q890" t="s">
        <v>26</v>
      </c>
      <c r="R890" t="s">
        <v>3670</v>
      </c>
      <c r="S890" t="s">
        <v>4185</v>
      </c>
      <c r="T890" t="s">
        <v>4185</v>
      </c>
      <c r="U890">
        <v>4848</v>
      </c>
      <c r="V890" s="23">
        <v>44753</v>
      </c>
    </row>
    <row r="891" spans="1:22" x14ac:dyDescent="0.25">
      <c r="A891" t="s">
        <v>895</v>
      </c>
      <c r="B891" s="23">
        <v>44721</v>
      </c>
      <c r="C891" s="23">
        <v>44729</v>
      </c>
      <c r="D891" s="3">
        <v>60</v>
      </c>
      <c r="E891" s="24">
        <v>76.3</v>
      </c>
      <c r="F891" s="23">
        <v>44785</v>
      </c>
      <c r="G891" s="23">
        <v>44753</v>
      </c>
      <c r="H891" s="21">
        <f t="shared" si="104"/>
        <v>-32</v>
      </c>
      <c r="I891" s="5">
        <f t="shared" si="105"/>
        <v>-2441.6</v>
      </c>
      <c r="J891" s="3">
        <f t="shared" si="106"/>
        <v>28</v>
      </c>
      <c r="K891" s="22">
        <f t="shared" si="107"/>
        <v>48.3</v>
      </c>
      <c r="L891" s="3">
        <f t="shared" si="108"/>
        <v>32</v>
      </c>
      <c r="M891" s="3">
        <f t="shared" si="109"/>
        <v>24</v>
      </c>
      <c r="N891" s="3">
        <f t="shared" si="110"/>
        <v>2441.6</v>
      </c>
      <c r="O891" s="3">
        <f t="shared" si="111"/>
        <v>1831.1999999999998</v>
      </c>
      <c r="P891" t="s">
        <v>25</v>
      </c>
      <c r="Q891" t="s">
        <v>26</v>
      </c>
      <c r="R891" t="s">
        <v>3670</v>
      </c>
      <c r="S891" t="s">
        <v>4185</v>
      </c>
      <c r="T891" t="s">
        <v>4185</v>
      </c>
      <c r="U891">
        <v>4848</v>
      </c>
      <c r="V891" s="23">
        <v>44753</v>
      </c>
    </row>
    <row r="892" spans="1:22" x14ac:dyDescent="0.25">
      <c r="A892" t="s">
        <v>896</v>
      </c>
      <c r="B892" s="23">
        <v>44721</v>
      </c>
      <c r="C892" s="23">
        <v>44729</v>
      </c>
      <c r="D892" s="3">
        <v>60</v>
      </c>
      <c r="E892" s="24">
        <v>90</v>
      </c>
      <c r="F892" s="23">
        <v>44785</v>
      </c>
      <c r="G892" s="23">
        <v>44753</v>
      </c>
      <c r="H892" s="21">
        <f t="shared" si="104"/>
        <v>-32</v>
      </c>
      <c r="I892" s="5">
        <f t="shared" si="105"/>
        <v>-2880</v>
      </c>
      <c r="J892" s="3">
        <f t="shared" si="106"/>
        <v>28</v>
      </c>
      <c r="K892" s="22">
        <f t="shared" si="107"/>
        <v>62</v>
      </c>
      <c r="L892" s="3">
        <f t="shared" si="108"/>
        <v>32</v>
      </c>
      <c r="M892" s="3">
        <f t="shared" si="109"/>
        <v>24</v>
      </c>
      <c r="N892" s="3">
        <f t="shared" si="110"/>
        <v>2880</v>
      </c>
      <c r="O892" s="3">
        <f t="shared" si="111"/>
        <v>2160</v>
      </c>
      <c r="P892" t="s">
        <v>25</v>
      </c>
      <c r="Q892" t="s">
        <v>26</v>
      </c>
      <c r="R892" t="s">
        <v>3670</v>
      </c>
      <c r="S892" t="s">
        <v>4185</v>
      </c>
      <c r="T892" t="s">
        <v>4185</v>
      </c>
      <c r="U892">
        <v>4848</v>
      </c>
      <c r="V892" s="23">
        <v>44753</v>
      </c>
    </row>
    <row r="893" spans="1:22" x14ac:dyDescent="0.25">
      <c r="A893" t="s">
        <v>897</v>
      </c>
      <c r="B893" s="23">
        <v>44721</v>
      </c>
      <c r="C893" s="23">
        <v>44729</v>
      </c>
      <c r="D893" s="3">
        <v>60</v>
      </c>
      <c r="E893" s="24">
        <v>145.19999999999999</v>
      </c>
      <c r="F893" s="23">
        <v>44785</v>
      </c>
      <c r="G893" s="23">
        <v>44753</v>
      </c>
      <c r="H893" s="21">
        <f t="shared" si="104"/>
        <v>-32</v>
      </c>
      <c r="I893" s="5">
        <f t="shared" si="105"/>
        <v>-4646.3999999999996</v>
      </c>
      <c r="J893" s="3">
        <f t="shared" si="106"/>
        <v>28</v>
      </c>
      <c r="K893" s="22">
        <f t="shared" si="107"/>
        <v>117.19999999999999</v>
      </c>
      <c r="L893" s="3">
        <f t="shared" si="108"/>
        <v>32</v>
      </c>
      <c r="M893" s="3">
        <f t="shared" si="109"/>
        <v>24</v>
      </c>
      <c r="N893" s="3">
        <f t="shared" si="110"/>
        <v>4646.3999999999996</v>
      </c>
      <c r="O893" s="3">
        <f t="shared" si="111"/>
        <v>3484.7999999999997</v>
      </c>
      <c r="P893" t="s">
        <v>25</v>
      </c>
      <c r="Q893" t="s">
        <v>26</v>
      </c>
      <c r="R893" t="s">
        <v>3670</v>
      </c>
      <c r="S893" t="s">
        <v>4185</v>
      </c>
      <c r="T893" t="s">
        <v>4185</v>
      </c>
      <c r="U893">
        <v>4848</v>
      </c>
      <c r="V893" s="23">
        <v>44753</v>
      </c>
    </row>
    <row r="894" spans="1:22" x14ac:dyDescent="0.25">
      <c r="A894" t="s">
        <v>898</v>
      </c>
      <c r="B894" s="23">
        <v>44721</v>
      </c>
      <c r="C894" s="23">
        <v>44729</v>
      </c>
      <c r="D894" s="3">
        <v>60</v>
      </c>
      <c r="E894" s="24">
        <v>90</v>
      </c>
      <c r="F894" s="23">
        <v>44785</v>
      </c>
      <c r="G894" s="23">
        <v>44753</v>
      </c>
      <c r="H894" s="21">
        <f t="shared" si="104"/>
        <v>-32</v>
      </c>
      <c r="I894" s="5">
        <f t="shared" si="105"/>
        <v>-2880</v>
      </c>
      <c r="J894" s="3">
        <f t="shared" si="106"/>
        <v>28</v>
      </c>
      <c r="K894" s="22">
        <f t="shared" si="107"/>
        <v>62</v>
      </c>
      <c r="L894" s="3">
        <f t="shared" si="108"/>
        <v>32</v>
      </c>
      <c r="M894" s="3">
        <f t="shared" si="109"/>
        <v>24</v>
      </c>
      <c r="N894" s="3">
        <f t="shared" si="110"/>
        <v>2880</v>
      </c>
      <c r="O894" s="3">
        <f t="shared" si="111"/>
        <v>2160</v>
      </c>
      <c r="P894" t="s">
        <v>25</v>
      </c>
      <c r="Q894" t="s">
        <v>26</v>
      </c>
      <c r="R894" t="s">
        <v>3670</v>
      </c>
      <c r="S894" t="s">
        <v>4185</v>
      </c>
      <c r="T894" t="s">
        <v>4185</v>
      </c>
      <c r="U894">
        <v>4848</v>
      </c>
      <c r="V894" s="23">
        <v>44753</v>
      </c>
    </row>
    <row r="895" spans="1:22" x14ac:dyDescent="0.25">
      <c r="A895" t="s">
        <v>899</v>
      </c>
      <c r="B895" s="23">
        <v>44784</v>
      </c>
      <c r="C895" s="23">
        <v>44804</v>
      </c>
      <c r="D895" s="3">
        <v>60</v>
      </c>
      <c r="E895" s="24">
        <v>62</v>
      </c>
      <c r="F895" s="23">
        <v>44850</v>
      </c>
      <c r="G895" s="23">
        <v>44816</v>
      </c>
      <c r="H895" s="21">
        <f t="shared" si="104"/>
        <v>-34</v>
      </c>
      <c r="I895" s="5">
        <f t="shared" si="105"/>
        <v>-2108</v>
      </c>
      <c r="J895" s="3">
        <f t="shared" si="106"/>
        <v>26</v>
      </c>
      <c r="K895" s="22">
        <f t="shared" si="107"/>
        <v>36</v>
      </c>
      <c r="L895" s="3">
        <f t="shared" si="108"/>
        <v>32</v>
      </c>
      <c r="M895" s="3">
        <f t="shared" si="109"/>
        <v>12</v>
      </c>
      <c r="N895" s="3">
        <f t="shared" si="110"/>
        <v>1984</v>
      </c>
      <c r="O895" s="3">
        <f t="shared" si="111"/>
        <v>744</v>
      </c>
      <c r="P895" t="s">
        <v>25</v>
      </c>
      <c r="Q895" t="s">
        <v>26</v>
      </c>
      <c r="R895" t="s">
        <v>3670</v>
      </c>
      <c r="S895" t="s">
        <v>4185</v>
      </c>
      <c r="T895" t="s">
        <v>4185</v>
      </c>
      <c r="U895">
        <v>6344</v>
      </c>
      <c r="V895" s="23">
        <v>44816</v>
      </c>
    </row>
    <row r="896" spans="1:22" x14ac:dyDescent="0.25">
      <c r="A896" t="s">
        <v>900</v>
      </c>
      <c r="B896" s="23">
        <v>44784</v>
      </c>
      <c r="C896" s="23">
        <v>44804</v>
      </c>
      <c r="D896" s="3">
        <v>60</v>
      </c>
      <c r="E896" s="24">
        <v>450</v>
      </c>
      <c r="F896" s="23">
        <v>44849</v>
      </c>
      <c r="G896" s="23">
        <v>44816</v>
      </c>
      <c r="H896" s="21">
        <f t="shared" si="104"/>
        <v>-33</v>
      </c>
      <c r="I896" s="5">
        <f t="shared" si="105"/>
        <v>-14850</v>
      </c>
      <c r="J896" s="3">
        <f t="shared" si="106"/>
        <v>27</v>
      </c>
      <c r="K896" s="22">
        <f t="shared" si="107"/>
        <v>423</v>
      </c>
      <c r="L896" s="3">
        <f t="shared" si="108"/>
        <v>32</v>
      </c>
      <c r="M896" s="3">
        <f t="shared" si="109"/>
        <v>12</v>
      </c>
      <c r="N896" s="3">
        <f t="shared" si="110"/>
        <v>14400</v>
      </c>
      <c r="O896" s="3">
        <f t="shared" si="111"/>
        <v>5400</v>
      </c>
      <c r="P896" t="s">
        <v>25</v>
      </c>
      <c r="Q896" t="s">
        <v>26</v>
      </c>
      <c r="R896" t="s">
        <v>3670</v>
      </c>
      <c r="S896" t="s">
        <v>4185</v>
      </c>
      <c r="T896" t="s">
        <v>4185</v>
      </c>
      <c r="U896">
        <v>6344</v>
      </c>
      <c r="V896" s="23">
        <v>44816</v>
      </c>
    </row>
    <row r="897" spans="1:22" x14ac:dyDescent="0.25">
      <c r="A897" t="s">
        <v>901</v>
      </c>
      <c r="B897" s="23">
        <v>44784</v>
      </c>
      <c r="C897" s="23">
        <v>44804</v>
      </c>
      <c r="D897" s="3">
        <v>60</v>
      </c>
      <c r="E897" s="24">
        <v>145.19999999999999</v>
      </c>
      <c r="F897" s="23">
        <v>44849</v>
      </c>
      <c r="G897" s="23">
        <v>44816</v>
      </c>
      <c r="H897" s="21">
        <f t="shared" si="104"/>
        <v>-33</v>
      </c>
      <c r="I897" s="5">
        <f t="shared" si="105"/>
        <v>-4791.5999999999995</v>
      </c>
      <c r="J897" s="3">
        <f t="shared" si="106"/>
        <v>27</v>
      </c>
      <c r="K897" s="22">
        <f t="shared" si="107"/>
        <v>118.19999999999999</v>
      </c>
      <c r="L897" s="3">
        <f t="shared" si="108"/>
        <v>32</v>
      </c>
      <c r="M897" s="3">
        <f t="shared" si="109"/>
        <v>12</v>
      </c>
      <c r="N897" s="3">
        <f t="shared" si="110"/>
        <v>4646.3999999999996</v>
      </c>
      <c r="O897" s="3">
        <f t="shared" si="111"/>
        <v>1742.3999999999999</v>
      </c>
      <c r="P897" t="s">
        <v>25</v>
      </c>
      <c r="Q897" t="s">
        <v>26</v>
      </c>
      <c r="R897" t="s">
        <v>3670</v>
      </c>
      <c r="S897" t="s">
        <v>4185</v>
      </c>
      <c r="T897" t="s">
        <v>4185</v>
      </c>
      <c r="U897">
        <v>6344</v>
      </c>
      <c r="V897" s="23">
        <v>44816</v>
      </c>
    </row>
    <row r="898" spans="1:22" x14ac:dyDescent="0.25">
      <c r="A898" t="s">
        <v>902</v>
      </c>
      <c r="B898" s="23">
        <v>44784</v>
      </c>
      <c r="C898" s="23">
        <v>44804</v>
      </c>
      <c r="D898" s="3">
        <v>60</v>
      </c>
      <c r="E898" s="24">
        <v>80</v>
      </c>
      <c r="F898" s="23">
        <v>44849</v>
      </c>
      <c r="G898" s="23">
        <v>44816</v>
      </c>
      <c r="H898" s="21">
        <f t="shared" si="104"/>
        <v>-33</v>
      </c>
      <c r="I898" s="5">
        <f t="shared" si="105"/>
        <v>-2640</v>
      </c>
      <c r="J898" s="3">
        <f t="shared" si="106"/>
        <v>27</v>
      </c>
      <c r="K898" s="22">
        <f t="shared" si="107"/>
        <v>53</v>
      </c>
      <c r="L898" s="3">
        <f t="shared" si="108"/>
        <v>32</v>
      </c>
      <c r="M898" s="3">
        <f t="shared" si="109"/>
        <v>12</v>
      </c>
      <c r="N898" s="3">
        <f t="shared" si="110"/>
        <v>2560</v>
      </c>
      <c r="O898" s="3">
        <f t="shared" si="111"/>
        <v>960</v>
      </c>
      <c r="P898" t="s">
        <v>25</v>
      </c>
      <c r="Q898" t="s">
        <v>26</v>
      </c>
      <c r="R898" t="s">
        <v>3670</v>
      </c>
      <c r="S898" t="s">
        <v>4185</v>
      </c>
      <c r="T898" t="s">
        <v>4185</v>
      </c>
      <c r="U898">
        <v>6344</v>
      </c>
      <c r="V898" s="23">
        <v>44816</v>
      </c>
    </row>
    <row r="899" spans="1:22" x14ac:dyDescent="0.25">
      <c r="A899" t="s">
        <v>903</v>
      </c>
      <c r="B899" s="23">
        <v>44784</v>
      </c>
      <c r="C899" s="23">
        <v>44804</v>
      </c>
      <c r="D899" s="3">
        <v>60</v>
      </c>
      <c r="E899" s="24">
        <v>713.92</v>
      </c>
      <c r="F899" s="23">
        <v>44849</v>
      </c>
      <c r="G899" s="23">
        <v>44816</v>
      </c>
      <c r="H899" s="21">
        <f t="shared" si="104"/>
        <v>-33</v>
      </c>
      <c r="I899" s="5">
        <f t="shared" si="105"/>
        <v>-23559.359999999997</v>
      </c>
      <c r="J899" s="3">
        <f t="shared" si="106"/>
        <v>27</v>
      </c>
      <c r="K899" s="22">
        <f t="shared" si="107"/>
        <v>686.92</v>
      </c>
      <c r="L899" s="3">
        <f t="shared" si="108"/>
        <v>32</v>
      </c>
      <c r="M899" s="3">
        <f t="shared" si="109"/>
        <v>12</v>
      </c>
      <c r="N899" s="3">
        <f t="shared" si="110"/>
        <v>22845.439999999999</v>
      </c>
      <c r="O899" s="3">
        <f t="shared" si="111"/>
        <v>8567.0399999999991</v>
      </c>
      <c r="P899" t="s">
        <v>25</v>
      </c>
      <c r="Q899" t="s">
        <v>26</v>
      </c>
      <c r="R899" t="s">
        <v>3670</v>
      </c>
      <c r="S899" t="s">
        <v>4185</v>
      </c>
      <c r="T899" t="s">
        <v>4185</v>
      </c>
      <c r="U899">
        <v>6344</v>
      </c>
      <c r="V899" s="23">
        <v>44816</v>
      </c>
    </row>
    <row r="900" spans="1:22" x14ac:dyDescent="0.25">
      <c r="A900" t="s">
        <v>904</v>
      </c>
      <c r="B900" s="23">
        <v>44784</v>
      </c>
      <c r="C900" s="23">
        <v>44804</v>
      </c>
      <c r="D900" s="3">
        <v>60</v>
      </c>
      <c r="E900" s="24">
        <v>70.260000000000005</v>
      </c>
      <c r="F900" s="23">
        <v>44849</v>
      </c>
      <c r="G900" s="23">
        <v>44816</v>
      </c>
      <c r="H900" s="21">
        <f t="shared" si="104"/>
        <v>-33</v>
      </c>
      <c r="I900" s="5">
        <f t="shared" si="105"/>
        <v>-2318.5800000000004</v>
      </c>
      <c r="J900" s="3">
        <f t="shared" si="106"/>
        <v>27</v>
      </c>
      <c r="K900" s="22">
        <f t="shared" si="107"/>
        <v>43.260000000000005</v>
      </c>
      <c r="L900" s="3">
        <f t="shared" si="108"/>
        <v>32</v>
      </c>
      <c r="M900" s="3">
        <f t="shared" si="109"/>
        <v>12</v>
      </c>
      <c r="N900" s="3">
        <f t="shared" si="110"/>
        <v>2248.3200000000002</v>
      </c>
      <c r="O900" s="3">
        <f t="shared" si="111"/>
        <v>843.12000000000012</v>
      </c>
      <c r="P900" t="s">
        <v>25</v>
      </c>
      <c r="Q900" t="s">
        <v>26</v>
      </c>
      <c r="R900" t="s">
        <v>3670</v>
      </c>
      <c r="S900" t="s">
        <v>4185</v>
      </c>
      <c r="T900" t="s">
        <v>4185</v>
      </c>
      <c r="U900">
        <v>6344</v>
      </c>
      <c r="V900" s="23">
        <v>44816</v>
      </c>
    </row>
    <row r="901" spans="1:22" x14ac:dyDescent="0.25">
      <c r="A901" t="s">
        <v>905</v>
      </c>
      <c r="B901" s="23">
        <v>44784</v>
      </c>
      <c r="C901" s="23">
        <v>44804</v>
      </c>
      <c r="D901" s="3">
        <v>60</v>
      </c>
      <c r="E901" s="24">
        <v>0.02</v>
      </c>
      <c r="F901" s="23">
        <v>44849</v>
      </c>
      <c r="G901" s="23">
        <v>44816</v>
      </c>
      <c r="H901" s="21">
        <f t="shared" si="104"/>
        <v>-33</v>
      </c>
      <c r="I901" s="5">
        <f t="shared" si="105"/>
        <v>-0.66</v>
      </c>
      <c r="J901" s="3">
        <f t="shared" si="106"/>
        <v>27</v>
      </c>
      <c r="K901" s="22">
        <f t="shared" si="107"/>
        <v>-26.98</v>
      </c>
      <c r="L901" s="3">
        <f t="shared" si="108"/>
        <v>32</v>
      </c>
      <c r="M901" s="3">
        <f t="shared" si="109"/>
        <v>12</v>
      </c>
      <c r="N901" s="3">
        <f t="shared" si="110"/>
        <v>0.64</v>
      </c>
      <c r="O901" s="3">
        <f t="shared" si="111"/>
        <v>0.24</v>
      </c>
      <c r="P901" t="s">
        <v>25</v>
      </c>
      <c r="Q901" t="s">
        <v>26</v>
      </c>
      <c r="R901" t="s">
        <v>3670</v>
      </c>
      <c r="S901" t="s">
        <v>4185</v>
      </c>
      <c r="T901" t="s">
        <v>4185</v>
      </c>
      <c r="U901">
        <v>6344</v>
      </c>
      <c r="V901" s="23">
        <v>44816</v>
      </c>
    </row>
    <row r="902" spans="1:22" x14ac:dyDescent="0.25">
      <c r="A902" t="s">
        <v>906</v>
      </c>
      <c r="B902" s="23">
        <v>44784</v>
      </c>
      <c r="C902" s="23">
        <v>44804</v>
      </c>
      <c r="D902" s="3">
        <v>60</v>
      </c>
      <c r="E902" s="24">
        <v>152.18</v>
      </c>
      <c r="F902" s="23">
        <v>44849</v>
      </c>
      <c r="G902" s="23">
        <v>44816</v>
      </c>
      <c r="H902" s="21">
        <f t="shared" si="104"/>
        <v>-33</v>
      </c>
      <c r="I902" s="5">
        <f t="shared" si="105"/>
        <v>-5021.9400000000005</v>
      </c>
      <c r="J902" s="3">
        <f t="shared" si="106"/>
        <v>27</v>
      </c>
      <c r="K902" s="22">
        <f t="shared" si="107"/>
        <v>125.18</v>
      </c>
      <c r="L902" s="3">
        <f t="shared" si="108"/>
        <v>32</v>
      </c>
      <c r="M902" s="3">
        <f t="shared" si="109"/>
        <v>12</v>
      </c>
      <c r="N902" s="3">
        <f t="shared" si="110"/>
        <v>4869.76</v>
      </c>
      <c r="O902" s="3">
        <f t="shared" si="111"/>
        <v>1826.16</v>
      </c>
      <c r="P902" t="s">
        <v>25</v>
      </c>
      <c r="Q902" t="s">
        <v>26</v>
      </c>
      <c r="R902" t="s">
        <v>3670</v>
      </c>
      <c r="S902" t="s">
        <v>4185</v>
      </c>
      <c r="T902" t="s">
        <v>4185</v>
      </c>
      <c r="U902">
        <v>6344</v>
      </c>
      <c r="V902" s="23">
        <v>44816</v>
      </c>
    </row>
    <row r="903" spans="1:22" x14ac:dyDescent="0.25">
      <c r="A903" t="s">
        <v>907</v>
      </c>
      <c r="B903" s="23">
        <v>44784</v>
      </c>
      <c r="C903" s="23">
        <v>44804</v>
      </c>
      <c r="D903" s="3">
        <v>60</v>
      </c>
      <c r="E903" s="24">
        <v>103.14</v>
      </c>
      <c r="F903" s="23">
        <v>44849</v>
      </c>
      <c r="G903" s="23">
        <v>44816</v>
      </c>
      <c r="H903" s="21">
        <f t="shared" ref="H903:H966" si="112">G903-F903</f>
        <v>-33</v>
      </c>
      <c r="I903" s="5">
        <f t="shared" ref="I903:I966" si="113">E903*H903</f>
        <v>-3403.62</v>
      </c>
      <c r="J903" s="3">
        <f t="shared" ref="J903:J966" si="114">H903+60</f>
        <v>27</v>
      </c>
      <c r="K903" s="22">
        <f t="shared" ref="K903:K966" si="115">E903-J903</f>
        <v>76.14</v>
      </c>
      <c r="L903" s="3">
        <f t="shared" ref="L903:L966" si="116">G903-B903</f>
        <v>32</v>
      </c>
      <c r="M903" s="3">
        <f t="shared" ref="M903:M966" si="117">G903-C903</f>
        <v>12</v>
      </c>
      <c r="N903" s="3">
        <f t="shared" ref="N903:N966" si="118">E903*L903</f>
        <v>3300.48</v>
      </c>
      <c r="O903" s="3">
        <f t="shared" ref="O903:O966" si="119">E903*M903</f>
        <v>1237.68</v>
      </c>
      <c r="P903" t="s">
        <v>25</v>
      </c>
      <c r="Q903" t="s">
        <v>26</v>
      </c>
      <c r="R903" t="s">
        <v>3670</v>
      </c>
      <c r="S903" t="s">
        <v>4185</v>
      </c>
      <c r="T903" t="s">
        <v>4185</v>
      </c>
      <c r="U903">
        <v>6344</v>
      </c>
      <c r="V903" s="23">
        <v>44816</v>
      </c>
    </row>
    <row r="904" spans="1:22" x14ac:dyDescent="0.25">
      <c r="A904" t="s">
        <v>908</v>
      </c>
      <c r="B904" s="23">
        <v>44784</v>
      </c>
      <c r="C904" s="23">
        <v>44804</v>
      </c>
      <c r="D904" s="3">
        <v>60</v>
      </c>
      <c r="E904" s="24">
        <v>152.18</v>
      </c>
      <c r="F904" s="23">
        <v>44849</v>
      </c>
      <c r="G904" s="23">
        <v>44816</v>
      </c>
      <c r="H904" s="21">
        <f t="shared" si="112"/>
        <v>-33</v>
      </c>
      <c r="I904" s="5">
        <f t="shared" si="113"/>
        <v>-5021.9400000000005</v>
      </c>
      <c r="J904" s="3">
        <f t="shared" si="114"/>
        <v>27</v>
      </c>
      <c r="K904" s="22">
        <f t="shared" si="115"/>
        <v>125.18</v>
      </c>
      <c r="L904" s="3">
        <f t="shared" si="116"/>
        <v>32</v>
      </c>
      <c r="M904" s="3">
        <f t="shared" si="117"/>
        <v>12</v>
      </c>
      <c r="N904" s="3">
        <f t="shared" si="118"/>
        <v>4869.76</v>
      </c>
      <c r="O904" s="3">
        <f t="shared" si="119"/>
        <v>1826.16</v>
      </c>
      <c r="P904" t="s">
        <v>25</v>
      </c>
      <c r="Q904" t="s">
        <v>26</v>
      </c>
      <c r="R904" t="s">
        <v>3670</v>
      </c>
      <c r="S904" t="s">
        <v>4185</v>
      </c>
      <c r="T904" t="s">
        <v>4185</v>
      </c>
      <c r="U904">
        <v>6344</v>
      </c>
      <c r="V904" s="23">
        <v>44816</v>
      </c>
    </row>
    <row r="905" spans="1:22" x14ac:dyDescent="0.25">
      <c r="A905" t="s">
        <v>909</v>
      </c>
      <c r="B905" s="23">
        <v>44784</v>
      </c>
      <c r="C905" s="23">
        <v>44804</v>
      </c>
      <c r="D905" s="3">
        <v>60</v>
      </c>
      <c r="E905" s="24">
        <v>104.4</v>
      </c>
      <c r="F905" s="23">
        <v>44850</v>
      </c>
      <c r="G905" s="23">
        <v>44816</v>
      </c>
      <c r="H905" s="21">
        <f t="shared" si="112"/>
        <v>-34</v>
      </c>
      <c r="I905" s="5">
        <f t="shared" si="113"/>
        <v>-3549.6000000000004</v>
      </c>
      <c r="J905" s="3">
        <f t="shared" si="114"/>
        <v>26</v>
      </c>
      <c r="K905" s="22">
        <f t="shared" si="115"/>
        <v>78.400000000000006</v>
      </c>
      <c r="L905" s="3">
        <f t="shared" si="116"/>
        <v>32</v>
      </c>
      <c r="M905" s="3">
        <f t="shared" si="117"/>
        <v>12</v>
      </c>
      <c r="N905" s="3">
        <f t="shared" si="118"/>
        <v>3340.8</v>
      </c>
      <c r="O905" s="3">
        <f t="shared" si="119"/>
        <v>1252.8000000000002</v>
      </c>
      <c r="P905" t="s">
        <v>25</v>
      </c>
      <c r="Q905" t="s">
        <v>26</v>
      </c>
      <c r="R905" t="s">
        <v>3670</v>
      </c>
      <c r="S905" t="s">
        <v>4185</v>
      </c>
      <c r="T905" t="s">
        <v>4185</v>
      </c>
      <c r="U905">
        <v>6344</v>
      </c>
      <c r="V905" s="23">
        <v>44816</v>
      </c>
    </row>
    <row r="906" spans="1:22" x14ac:dyDescent="0.25">
      <c r="A906" t="s">
        <v>910</v>
      </c>
      <c r="B906" s="23">
        <v>44784</v>
      </c>
      <c r="C906" s="23">
        <v>44804</v>
      </c>
      <c r="D906" s="3">
        <v>60</v>
      </c>
      <c r="E906" s="24">
        <v>80</v>
      </c>
      <c r="F906" s="23">
        <v>44849</v>
      </c>
      <c r="G906" s="23">
        <v>44816</v>
      </c>
      <c r="H906" s="21">
        <f t="shared" si="112"/>
        <v>-33</v>
      </c>
      <c r="I906" s="5">
        <f t="shared" si="113"/>
        <v>-2640</v>
      </c>
      <c r="J906" s="3">
        <f t="shared" si="114"/>
        <v>27</v>
      </c>
      <c r="K906" s="22">
        <f t="shared" si="115"/>
        <v>53</v>
      </c>
      <c r="L906" s="3">
        <f t="shared" si="116"/>
        <v>32</v>
      </c>
      <c r="M906" s="3">
        <f t="shared" si="117"/>
        <v>12</v>
      </c>
      <c r="N906" s="3">
        <f t="shared" si="118"/>
        <v>2560</v>
      </c>
      <c r="O906" s="3">
        <f t="shared" si="119"/>
        <v>960</v>
      </c>
      <c r="P906" t="s">
        <v>25</v>
      </c>
      <c r="Q906" t="s">
        <v>26</v>
      </c>
      <c r="R906" t="s">
        <v>3670</v>
      </c>
      <c r="S906" t="s">
        <v>4185</v>
      </c>
      <c r="T906" t="s">
        <v>4185</v>
      </c>
      <c r="U906">
        <v>6344</v>
      </c>
      <c r="V906" s="23">
        <v>44816</v>
      </c>
    </row>
    <row r="907" spans="1:22" x14ac:dyDescent="0.25">
      <c r="A907" t="s">
        <v>911</v>
      </c>
      <c r="B907" s="23">
        <v>44784</v>
      </c>
      <c r="C907" s="23">
        <v>44804</v>
      </c>
      <c r="D907" s="3">
        <v>60</v>
      </c>
      <c r="E907" s="24">
        <v>80</v>
      </c>
      <c r="F907" s="23">
        <v>44849</v>
      </c>
      <c r="G907" s="23">
        <v>44816</v>
      </c>
      <c r="H907" s="21">
        <f t="shared" si="112"/>
        <v>-33</v>
      </c>
      <c r="I907" s="5">
        <f t="shared" si="113"/>
        <v>-2640</v>
      </c>
      <c r="J907" s="3">
        <f t="shared" si="114"/>
        <v>27</v>
      </c>
      <c r="K907" s="22">
        <f t="shared" si="115"/>
        <v>53</v>
      </c>
      <c r="L907" s="3">
        <f t="shared" si="116"/>
        <v>32</v>
      </c>
      <c r="M907" s="3">
        <f t="shared" si="117"/>
        <v>12</v>
      </c>
      <c r="N907" s="3">
        <f t="shared" si="118"/>
        <v>2560</v>
      </c>
      <c r="O907" s="3">
        <f t="shared" si="119"/>
        <v>960</v>
      </c>
      <c r="P907" t="s">
        <v>25</v>
      </c>
      <c r="Q907" t="s">
        <v>26</v>
      </c>
      <c r="R907" t="s">
        <v>3670</v>
      </c>
      <c r="S907" t="s">
        <v>4185</v>
      </c>
      <c r="T907" t="s">
        <v>4185</v>
      </c>
      <c r="U907">
        <v>6344</v>
      </c>
      <c r="V907" s="23">
        <v>44816</v>
      </c>
    </row>
    <row r="908" spans="1:22" x14ac:dyDescent="0.25">
      <c r="A908" t="s">
        <v>912</v>
      </c>
      <c r="B908" s="23">
        <v>44784</v>
      </c>
      <c r="C908" s="23">
        <v>44804</v>
      </c>
      <c r="D908" s="3">
        <v>60</v>
      </c>
      <c r="E908" s="24">
        <v>202.22</v>
      </c>
      <c r="F908" s="23">
        <v>44849</v>
      </c>
      <c r="G908" s="23">
        <v>44816</v>
      </c>
      <c r="H908" s="21">
        <f t="shared" si="112"/>
        <v>-33</v>
      </c>
      <c r="I908" s="5">
        <f t="shared" si="113"/>
        <v>-6673.26</v>
      </c>
      <c r="J908" s="3">
        <f t="shared" si="114"/>
        <v>27</v>
      </c>
      <c r="K908" s="22">
        <f t="shared" si="115"/>
        <v>175.22</v>
      </c>
      <c r="L908" s="3">
        <f t="shared" si="116"/>
        <v>32</v>
      </c>
      <c r="M908" s="3">
        <f t="shared" si="117"/>
        <v>12</v>
      </c>
      <c r="N908" s="3">
        <f t="shared" si="118"/>
        <v>6471.04</v>
      </c>
      <c r="O908" s="3">
        <f t="shared" si="119"/>
        <v>2426.64</v>
      </c>
      <c r="P908" t="s">
        <v>25</v>
      </c>
      <c r="Q908" t="s">
        <v>26</v>
      </c>
      <c r="R908" t="s">
        <v>3670</v>
      </c>
      <c r="S908" t="s">
        <v>4185</v>
      </c>
      <c r="T908" t="s">
        <v>4185</v>
      </c>
      <c r="U908">
        <v>6344</v>
      </c>
      <c r="V908" s="23">
        <v>44816</v>
      </c>
    </row>
    <row r="909" spans="1:22" x14ac:dyDescent="0.25">
      <c r="A909" t="s">
        <v>913</v>
      </c>
      <c r="B909" s="23">
        <v>44784</v>
      </c>
      <c r="C909" s="23">
        <v>44804</v>
      </c>
      <c r="D909" s="3">
        <v>60</v>
      </c>
      <c r="E909" s="24">
        <v>120</v>
      </c>
      <c r="F909" s="23">
        <v>44849</v>
      </c>
      <c r="G909" s="23">
        <v>44816</v>
      </c>
      <c r="H909" s="21">
        <f t="shared" si="112"/>
        <v>-33</v>
      </c>
      <c r="I909" s="5">
        <f t="shared" si="113"/>
        <v>-3960</v>
      </c>
      <c r="J909" s="3">
        <f t="shared" si="114"/>
        <v>27</v>
      </c>
      <c r="K909" s="22">
        <f t="shared" si="115"/>
        <v>93</v>
      </c>
      <c r="L909" s="3">
        <f t="shared" si="116"/>
        <v>32</v>
      </c>
      <c r="M909" s="3">
        <f t="shared" si="117"/>
        <v>12</v>
      </c>
      <c r="N909" s="3">
        <f t="shared" si="118"/>
        <v>3840</v>
      </c>
      <c r="O909" s="3">
        <f t="shared" si="119"/>
        <v>1440</v>
      </c>
      <c r="P909" t="s">
        <v>25</v>
      </c>
      <c r="Q909" t="s">
        <v>26</v>
      </c>
      <c r="R909" t="s">
        <v>3670</v>
      </c>
      <c r="S909" t="s">
        <v>4185</v>
      </c>
      <c r="T909" t="s">
        <v>4185</v>
      </c>
      <c r="U909">
        <v>6344</v>
      </c>
      <c r="V909" s="23">
        <v>44816</v>
      </c>
    </row>
    <row r="910" spans="1:22" x14ac:dyDescent="0.25">
      <c r="A910" t="s">
        <v>914</v>
      </c>
      <c r="B910" s="23">
        <v>44784</v>
      </c>
      <c r="C910" s="23">
        <v>44804</v>
      </c>
      <c r="D910" s="3">
        <v>60</v>
      </c>
      <c r="E910" s="24">
        <v>80</v>
      </c>
      <c r="F910" s="23">
        <v>44849</v>
      </c>
      <c r="G910" s="23">
        <v>44816</v>
      </c>
      <c r="H910" s="21">
        <f t="shared" si="112"/>
        <v>-33</v>
      </c>
      <c r="I910" s="5">
        <f t="shared" si="113"/>
        <v>-2640</v>
      </c>
      <c r="J910" s="3">
        <f t="shared" si="114"/>
        <v>27</v>
      </c>
      <c r="K910" s="22">
        <f t="shared" si="115"/>
        <v>53</v>
      </c>
      <c r="L910" s="3">
        <f t="shared" si="116"/>
        <v>32</v>
      </c>
      <c r="M910" s="3">
        <f t="shared" si="117"/>
        <v>12</v>
      </c>
      <c r="N910" s="3">
        <f t="shared" si="118"/>
        <v>2560</v>
      </c>
      <c r="O910" s="3">
        <f t="shared" si="119"/>
        <v>960</v>
      </c>
      <c r="P910" t="s">
        <v>25</v>
      </c>
      <c r="Q910" t="s">
        <v>26</v>
      </c>
      <c r="R910" t="s">
        <v>3670</v>
      </c>
      <c r="S910" t="s">
        <v>4185</v>
      </c>
      <c r="T910" t="s">
        <v>4185</v>
      </c>
      <c r="U910">
        <v>6344</v>
      </c>
      <c r="V910" s="23">
        <v>44816</v>
      </c>
    </row>
    <row r="911" spans="1:22" x14ac:dyDescent="0.25">
      <c r="A911" t="s">
        <v>915</v>
      </c>
      <c r="B911" s="23">
        <v>44784</v>
      </c>
      <c r="C911" s="23">
        <v>44804</v>
      </c>
      <c r="D911" s="3">
        <v>60</v>
      </c>
      <c r="E911" s="24">
        <v>152.18</v>
      </c>
      <c r="F911" s="23">
        <v>44849</v>
      </c>
      <c r="G911" s="23">
        <v>44816</v>
      </c>
      <c r="H911" s="21">
        <f t="shared" si="112"/>
        <v>-33</v>
      </c>
      <c r="I911" s="5">
        <f t="shared" si="113"/>
        <v>-5021.9400000000005</v>
      </c>
      <c r="J911" s="3">
        <f t="shared" si="114"/>
        <v>27</v>
      </c>
      <c r="K911" s="22">
        <f t="shared" si="115"/>
        <v>125.18</v>
      </c>
      <c r="L911" s="3">
        <f t="shared" si="116"/>
        <v>32</v>
      </c>
      <c r="M911" s="3">
        <f t="shared" si="117"/>
        <v>12</v>
      </c>
      <c r="N911" s="3">
        <f t="shared" si="118"/>
        <v>4869.76</v>
      </c>
      <c r="O911" s="3">
        <f t="shared" si="119"/>
        <v>1826.16</v>
      </c>
      <c r="P911" t="s">
        <v>25</v>
      </c>
      <c r="Q911" t="s">
        <v>26</v>
      </c>
      <c r="R911" t="s">
        <v>3670</v>
      </c>
      <c r="S911" t="s">
        <v>4185</v>
      </c>
      <c r="T911" t="s">
        <v>4185</v>
      </c>
      <c r="U911">
        <v>6344</v>
      </c>
      <c r="V911" s="23">
        <v>44816</v>
      </c>
    </row>
    <row r="912" spans="1:22" x14ac:dyDescent="0.25">
      <c r="A912" t="s">
        <v>916</v>
      </c>
      <c r="B912" s="23">
        <v>44784</v>
      </c>
      <c r="C912" s="23">
        <v>44804</v>
      </c>
      <c r="D912" s="3">
        <v>60</v>
      </c>
      <c r="E912" s="24">
        <v>426.62</v>
      </c>
      <c r="F912" s="23">
        <v>44850</v>
      </c>
      <c r="G912" s="23">
        <v>44816</v>
      </c>
      <c r="H912" s="21">
        <f t="shared" si="112"/>
        <v>-34</v>
      </c>
      <c r="I912" s="5">
        <f t="shared" si="113"/>
        <v>-14505.08</v>
      </c>
      <c r="J912" s="3">
        <f t="shared" si="114"/>
        <v>26</v>
      </c>
      <c r="K912" s="22">
        <f t="shared" si="115"/>
        <v>400.62</v>
      </c>
      <c r="L912" s="3">
        <f t="shared" si="116"/>
        <v>32</v>
      </c>
      <c r="M912" s="3">
        <f t="shared" si="117"/>
        <v>12</v>
      </c>
      <c r="N912" s="3">
        <f t="shared" si="118"/>
        <v>13651.84</v>
      </c>
      <c r="O912" s="3">
        <f t="shared" si="119"/>
        <v>5119.4400000000005</v>
      </c>
      <c r="P912" t="s">
        <v>25</v>
      </c>
      <c r="Q912" t="s">
        <v>26</v>
      </c>
      <c r="R912" t="s">
        <v>3670</v>
      </c>
      <c r="S912" t="s">
        <v>4185</v>
      </c>
      <c r="T912" t="s">
        <v>4185</v>
      </c>
      <c r="U912">
        <v>6344</v>
      </c>
      <c r="V912" s="23">
        <v>44816</v>
      </c>
    </row>
    <row r="913" spans="1:22" x14ac:dyDescent="0.25">
      <c r="A913" t="s">
        <v>917</v>
      </c>
      <c r="B913" s="23">
        <v>44784</v>
      </c>
      <c r="C913" s="23">
        <v>44804</v>
      </c>
      <c r="D913" s="3">
        <v>60</v>
      </c>
      <c r="E913" s="24">
        <v>455.87</v>
      </c>
      <c r="F913" s="23">
        <v>44849</v>
      </c>
      <c r="G913" s="23">
        <v>44816</v>
      </c>
      <c r="H913" s="21">
        <f t="shared" si="112"/>
        <v>-33</v>
      </c>
      <c r="I913" s="5">
        <f t="shared" si="113"/>
        <v>-15043.710000000001</v>
      </c>
      <c r="J913" s="3">
        <f t="shared" si="114"/>
        <v>27</v>
      </c>
      <c r="K913" s="22">
        <f t="shared" si="115"/>
        <v>428.87</v>
      </c>
      <c r="L913" s="3">
        <f t="shared" si="116"/>
        <v>32</v>
      </c>
      <c r="M913" s="3">
        <f t="shared" si="117"/>
        <v>12</v>
      </c>
      <c r="N913" s="3">
        <f t="shared" si="118"/>
        <v>14587.84</v>
      </c>
      <c r="O913" s="3">
        <f t="shared" si="119"/>
        <v>5470.4400000000005</v>
      </c>
      <c r="P913" t="s">
        <v>25</v>
      </c>
      <c r="Q913" t="s">
        <v>26</v>
      </c>
      <c r="R913" t="s">
        <v>3670</v>
      </c>
      <c r="S913" t="s">
        <v>4185</v>
      </c>
      <c r="T913" t="s">
        <v>4185</v>
      </c>
      <c r="U913">
        <v>6344</v>
      </c>
      <c r="V913" s="23">
        <v>44816</v>
      </c>
    </row>
    <row r="914" spans="1:22" x14ac:dyDescent="0.25">
      <c r="A914" t="s">
        <v>918</v>
      </c>
      <c r="B914" s="23">
        <v>44655</v>
      </c>
      <c r="C914" s="23">
        <v>44658</v>
      </c>
      <c r="D914" s="3">
        <v>60</v>
      </c>
      <c r="E914" s="24">
        <v>1884.1</v>
      </c>
      <c r="F914" s="23">
        <v>44716</v>
      </c>
      <c r="G914" s="23">
        <v>44768</v>
      </c>
      <c r="H914" s="21">
        <f t="shared" si="112"/>
        <v>52</v>
      </c>
      <c r="I914" s="5">
        <f t="shared" si="113"/>
        <v>97973.2</v>
      </c>
      <c r="J914" s="3">
        <f t="shared" si="114"/>
        <v>112</v>
      </c>
      <c r="K914" s="22">
        <f t="shared" si="115"/>
        <v>1772.1</v>
      </c>
      <c r="L914" s="3">
        <f t="shared" si="116"/>
        <v>113</v>
      </c>
      <c r="M914" s="3">
        <f t="shared" si="117"/>
        <v>110</v>
      </c>
      <c r="N914" s="3">
        <f t="shared" si="118"/>
        <v>212903.3</v>
      </c>
      <c r="O914" s="3">
        <f t="shared" si="119"/>
        <v>207251</v>
      </c>
      <c r="P914" t="s">
        <v>25</v>
      </c>
      <c r="Q914" t="s">
        <v>26</v>
      </c>
      <c r="R914" t="s">
        <v>3671</v>
      </c>
      <c r="S914" t="s">
        <v>4186</v>
      </c>
      <c r="T914" t="s">
        <v>4187</v>
      </c>
      <c r="U914">
        <v>5108</v>
      </c>
      <c r="V914" s="23">
        <v>44768</v>
      </c>
    </row>
    <row r="915" spans="1:22" x14ac:dyDescent="0.25">
      <c r="A915" t="s">
        <v>919</v>
      </c>
      <c r="B915" s="23">
        <v>44683</v>
      </c>
      <c r="C915" s="23">
        <v>44693</v>
      </c>
      <c r="D915" s="3">
        <v>60</v>
      </c>
      <c r="E915" s="24">
        <v>1859.2</v>
      </c>
      <c r="F915" s="23">
        <v>44743</v>
      </c>
      <c r="G915" s="23">
        <v>44768</v>
      </c>
      <c r="H915" s="21">
        <f t="shared" si="112"/>
        <v>25</v>
      </c>
      <c r="I915" s="5">
        <f t="shared" si="113"/>
        <v>46480</v>
      </c>
      <c r="J915" s="3">
        <f t="shared" si="114"/>
        <v>85</v>
      </c>
      <c r="K915" s="22">
        <f t="shared" si="115"/>
        <v>1774.2</v>
      </c>
      <c r="L915" s="3">
        <f t="shared" si="116"/>
        <v>85</v>
      </c>
      <c r="M915" s="3">
        <f t="shared" si="117"/>
        <v>75</v>
      </c>
      <c r="N915" s="3">
        <f t="shared" si="118"/>
        <v>158032</v>
      </c>
      <c r="O915" s="3">
        <f t="shared" si="119"/>
        <v>139440</v>
      </c>
      <c r="P915" t="s">
        <v>25</v>
      </c>
      <c r="Q915" t="s">
        <v>26</v>
      </c>
      <c r="R915" t="s">
        <v>3671</v>
      </c>
      <c r="S915" t="s">
        <v>4186</v>
      </c>
      <c r="T915" t="s">
        <v>4187</v>
      </c>
      <c r="U915">
        <v>5164</v>
      </c>
      <c r="V915" s="23">
        <v>44768</v>
      </c>
    </row>
    <row r="916" spans="1:22" x14ac:dyDescent="0.25">
      <c r="A916" t="s">
        <v>920</v>
      </c>
      <c r="B916" s="23">
        <v>44713</v>
      </c>
      <c r="C916" s="23">
        <v>44726</v>
      </c>
      <c r="D916" s="3">
        <v>60</v>
      </c>
      <c r="E916" s="24">
        <v>1863.8</v>
      </c>
      <c r="F916" s="23">
        <v>44773</v>
      </c>
      <c r="G916" s="23">
        <v>44775</v>
      </c>
      <c r="H916" s="21">
        <f t="shared" si="112"/>
        <v>2</v>
      </c>
      <c r="I916" s="5">
        <f t="shared" si="113"/>
        <v>3727.6</v>
      </c>
      <c r="J916" s="3">
        <f t="shared" si="114"/>
        <v>62</v>
      </c>
      <c r="K916" s="22">
        <f t="shared" si="115"/>
        <v>1801.8</v>
      </c>
      <c r="L916" s="3">
        <f t="shared" si="116"/>
        <v>62</v>
      </c>
      <c r="M916" s="3">
        <f t="shared" si="117"/>
        <v>49</v>
      </c>
      <c r="N916" s="3">
        <f t="shared" si="118"/>
        <v>115555.59999999999</v>
      </c>
      <c r="O916" s="3">
        <f t="shared" si="119"/>
        <v>91326.2</v>
      </c>
      <c r="P916" t="s">
        <v>25</v>
      </c>
      <c r="Q916" t="s">
        <v>26</v>
      </c>
      <c r="R916" t="s">
        <v>3671</v>
      </c>
      <c r="S916" t="s">
        <v>4186</v>
      </c>
      <c r="T916" t="s">
        <v>4187</v>
      </c>
      <c r="U916">
        <v>5427</v>
      </c>
      <c r="V916" s="23">
        <v>44775</v>
      </c>
    </row>
    <row r="917" spans="1:22" x14ac:dyDescent="0.25">
      <c r="A917" t="s">
        <v>742</v>
      </c>
      <c r="B917" s="23">
        <v>44713</v>
      </c>
      <c r="C917" s="23">
        <v>44726</v>
      </c>
      <c r="D917" s="3">
        <v>60</v>
      </c>
      <c r="E917" s="24">
        <v>2481.5</v>
      </c>
      <c r="F917" s="23">
        <v>44773</v>
      </c>
      <c r="G917" s="23">
        <v>44775</v>
      </c>
      <c r="H917" s="21">
        <f t="shared" si="112"/>
        <v>2</v>
      </c>
      <c r="I917" s="5">
        <f t="shared" si="113"/>
        <v>4963</v>
      </c>
      <c r="J917" s="3">
        <f t="shared" si="114"/>
        <v>62</v>
      </c>
      <c r="K917" s="22">
        <f t="shared" si="115"/>
        <v>2419.5</v>
      </c>
      <c r="L917" s="3">
        <f t="shared" si="116"/>
        <v>62</v>
      </c>
      <c r="M917" s="3">
        <f t="shared" si="117"/>
        <v>49</v>
      </c>
      <c r="N917" s="3">
        <f t="shared" si="118"/>
        <v>153853</v>
      </c>
      <c r="O917" s="3">
        <f t="shared" si="119"/>
        <v>121593.5</v>
      </c>
      <c r="P917" t="s">
        <v>25</v>
      </c>
      <c r="Q917" t="s">
        <v>26</v>
      </c>
      <c r="R917" t="s">
        <v>3671</v>
      </c>
      <c r="S917" t="s">
        <v>4186</v>
      </c>
      <c r="T917" t="s">
        <v>4187</v>
      </c>
      <c r="U917">
        <v>5427</v>
      </c>
      <c r="V917" s="23">
        <v>44775</v>
      </c>
    </row>
    <row r="918" spans="1:22" x14ac:dyDescent="0.25">
      <c r="A918" t="s">
        <v>462</v>
      </c>
      <c r="B918" s="23">
        <v>44743</v>
      </c>
      <c r="C918" s="23">
        <v>44753</v>
      </c>
      <c r="D918" s="3">
        <v>60</v>
      </c>
      <c r="E918" s="24">
        <v>1764.1</v>
      </c>
      <c r="F918" s="23">
        <v>44804</v>
      </c>
      <c r="G918" s="23">
        <v>44823</v>
      </c>
      <c r="H918" s="21">
        <f t="shared" si="112"/>
        <v>19</v>
      </c>
      <c r="I918" s="5">
        <f t="shared" si="113"/>
        <v>33517.9</v>
      </c>
      <c r="J918" s="3">
        <f t="shared" si="114"/>
        <v>79</v>
      </c>
      <c r="K918" s="22">
        <f t="shared" si="115"/>
        <v>1685.1</v>
      </c>
      <c r="L918" s="3">
        <f t="shared" si="116"/>
        <v>80</v>
      </c>
      <c r="M918" s="3">
        <f t="shared" si="117"/>
        <v>70</v>
      </c>
      <c r="N918" s="3">
        <f t="shared" si="118"/>
        <v>141128</v>
      </c>
      <c r="O918" s="3">
        <f t="shared" si="119"/>
        <v>123487</v>
      </c>
      <c r="P918" t="s">
        <v>25</v>
      </c>
      <c r="Q918" t="s">
        <v>26</v>
      </c>
      <c r="R918" t="s">
        <v>3671</v>
      </c>
      <c r="S918" t="s">
        <v>4186</v>
      </c>
      <c r="T918" t="s">
        <v>4187</v>
      </c>
      <c r="U918">
        <v>6563</v>
      </c>
      <c r="V918" s="23">
        <v>44823</v>
      </c>
    </row>
    <row r="919" spans="1:22" x14ac:dyDescent="0.25">
      <c r="A919" t="s">
        <v>463</v>
      </c>
      <c r="B919" s="23">
        <v>44743</v>
      </c>
      <c r="C919" s="23">
        <v>44750</v>
      </c>
      <c r="D919" s="3">
        <v>60</v>
      </c>
      <c r="E919" s="24">
        <v>874.96</v>
      </c>
      <c r="F919" s="23">
        <v>44803</v>
      </c>
      <c r="G919" s="23">
        <v>44817</v>
      </c>
      <c r="H919" s="21">
        <f t="shared" si="112"/>
        <v>14</v>
      </c>
      <c r="I919" s="5">
        <f t="shared" si="113"/>
        <v>12249.44</v>
      </c>
      <c r="J919" s="3">
        <f t="shared" si="114"/>
        <v>74</v>
      </c>
      <c r="K919" s="22">
        <f t="shared" si="115"/>
        <v>800.96</v>
      </c>
      <c r="L919" s="3">
        <f t="shared" si="116"/>
        <v>74</v>
      </c>
      <c r="M919" s="3">
        <f t="shared" si="117"/>
        <v>67</v>
      </c>
      <c r="N919" s="3">
        <f t="shared" si="118"/>
        <v>64747.040000000001</v>
      </c>
      <c r="O919" s="3">
        <f t="shared" si="119"/>
        <v>58622.32</v>
      </c>
      <c r="P919" t="s">
        <v>25</v>
      </c>
      <c r="Q919" t="s">
        <v>26</v>
      </c>
      <c r="R919" t="s">
        <v>3671</v>
      </c>
      <c r="S919" t="s">
        <v>4186</v>
      </c>
      <c r="T919" t="s">
        <v>4187</v>
      </c>
      <c r="U919">
        <v>6418</v>
      </c>
      <c r="V919" s="23">
        <v>44817</v>
      </c>
    </row>
    <row r="920" spans="1:22" x14ac:dyDescent="0.25">
      <c r="A920" t="s">
        <v>744</v>
      </c>
      <c r="B920" s="23">
        <v>44774</v>
      </c>
      <c r="C920" s="23">
        <v>44776</v>
      </c>
      <c r="D920" s="3">
        <v>60</v>
      </c>
      <c r="E920" s="24">
        <v>967.1</v>
      </c>
      <c r="F920" s="23">
        <v>44834</v>
      </c>
      <c r="G920" s="23">
        <v>44831</v>
      </c>
      <c r="H920" s="21">
        <f t="shared" si="112"/>
        <v>-3</v>
      </c>
      <c r="I920" s="5">
        <f t="shared" si="113"/>
        <v>-2901.3</v>
      </c>
      <c r="J920" s="3">
        <f t="shared" si="114"/>
        <v>57</v>
      </c>
      <c r="K920" s="22">
        <f t="shared" si="115"/>
        <v>910.1</v>
      </c>
      <c r="L920" s="3">
        <f t="shared" si="116"/>
        <v>57</v>
      </c>
      <c r="M920" s="3">
        <f t="shared" si="117"/>
        <v>55</v>
      </c>
      <c r="N920" s="3">
        <f t="shared" si="118"/>
        <v>55124.700000000004</v>
      </c>
      <c r="O920" s="3">
        <f t="shared" si="119"/>
        <v>53190.5</v>
      </c>
      <c r="P920" t="s">
        <v>25</v>
      </c>
      <c r="Q920" t="s">
        <v>26</v>
      </c>
      <c r="R920" t="s">
        <v>3671</v>
      </c>
      <c r="S920" t="s">
        <v>4186</v>
      </c>
      <c r="T920" t="s">
        <v>4187</v>
      </c>
      <c r="U920">
        <v>6789</v>
      </c>
      <c r="V920" s="23">
        <v>44831</v>
      </c>
    </row>
    <row r="921" spans="1:22" x14ac:dyDescent="0.25">
      <c r="A921" t="s">
        <v>745</v>
      </c>
      <c r="B921" s="23">
        <v>44774</v>
      </c>
      <c r="C921" s="23">
        <v>44776</v>
      </c>
      <c r="D921" s="3">
        <v>60</v>
      </c>
      <c r="E921" s="24">
        <v>802.43</v>
      </c>
      <c r="F921" s="23">
        <v>44834</v>
      </c>
      <c r="G921" s="23">
        <v>44831</v>
      </c>
      <c r="H921" s="21">
        <f t="shared" si="112"/>
        <v>-3</v>
      </c>
      <c r="I921" s="5">
        <f t="shared" si="113"/>
        <v>-2407.29</v>
      </c>
      <c r="J921" s="3">
        <f t="shared" si="114"/>
        <v>57</v>
      </c>
      <c r="K921" s="22">
        <f t="shared" si="115"/>
        <v>745.43</v>
      </c>
      <c r="L921" s="3">
        <f t="shared" si="116"/>
        <v>57</v>
      </c>
      <c r="M921" s="3">
        <f t="shared" si="117"/>
        <v>55</v>
      </c>
      <c r="N921" s="3">
        <f t="shared" si="118"/>
        <v>45738.509999999995</v>
      </c>
      <c r="O921" s="3">
        <f t="shared" si="119"/>
        <v>44133.649999999994</v>
      </c>
      <c r="P921" t="s">
        <v>25</v>
      </c>
      <c r="Q921" t="s">
        <v>26</v>
      </c>
      <c r="R921" t="s">
        <v>3671</v>
      </c>
      <c r="S921" t="s">
        <v>4186</v>
      </c>
      <c r="T921" t="s">
        <v>4187</v>
      </c>
      <c r="U921">
        <v>6789</v>
      </c>
      <c r="V921" s="23">
        <v>44831</v>
      </c>
    </row>
    <row r="922" spans="1:22" x14ac:dyDescent="0.25">
      <c r="A922" t="s">
        <v>921</v>
      </c>
      <c r="B922" s="23">
        <v>44295</v>
      </c>
      <c r="C922" s="23">
        <v>44300</v>
      </c>
      <c r="D922" s="3">
        <v>60</v>
      </c>
      <c r="E922" s="24">
        <v>9569.32</v>
      </c>
      <c r="F922" s="23">
        <v>44360</v>
      </c>
      <c r="G922" s="23">
        <v>44753</v>
      </c>
      <c r="H922" s="21">
        <f t="shared" si="112"/>
        <v>393</v>
      </c>
      <c r="I922" s="5">
        <f t="shared" si="113"/>
        <v>3760742.76</v>
      </c>
      <c r="J922" s="3">
        <f t="shared" si="114"/>
        <v>453</v>
      </c>
      <c r="K922" s="22">
        <f t="shared" si="115"/>
        <v>9116.32</v>
      </c>
      <c r="L922" s="3">
        <f t="shared" si="116"/>
        <v>458</v>
      </c>
      <c r="M922" s="3">
        <f t="shared" si="117"/>
        <v>453</v>
      </c>
      <c r="N922" s="3">
        <f t="shared" si="118"/>
        <v>4382748.5599999996</v>
      </c>
      <c r="O922" s="3">
        <f t="shared" si="119"/>
        <v>4334901.96</v>
      </c>
      <c r="P922" t="s">
        <v>25</v>
      </c>
      <c r="Q922" t="s">
        <v>26</v>
      </c>
      <c r="R922" t="s">
        <v>3672</v>
      </c>
      <c r="S922" t="s">
        <v>4188</v>
      </c>
      <c r="T922" t="s">
        <v>4189</v>
      </c>
      <c r="U922">
        <v>4891</v>
      </c>
      <c r="V922" s="23">
        <v>44753</v>
      </c>
    </row>
    <row r="923" spans="1:22" x14ac:dyDescent="0.25">
      <c r="A923" t="s">
        <v>922</v>
      </c>
      <c r="B923" s="23">
        <v>44467</v>
      </c>
      <c r="C923" s="23">
        <v>44468</v>
      </c>
      <c r="D923" s="3">
        <v>60</v>
      </c>
      <c r="E923" s="24">
        <v>2760</v>
      </c>
      <c r="F923" s="23">
        <v>44528</v>
      </c>
      <c r="G923" s="23">
        <v>44753</v>
      </c>
      <c r="H923" s="21">
        <f t="shared" si="112"/>
        <v>225</v>
      </c>
      <c r="I923" s="5">
        <f t="shared" si="113"/>
        <v>621000</v>
      </c>
      <c r="J923" s="3">
        <f t="shared" si="114"/>
        <v>285</v>
      </c>
      <c r="K923" s="22">
        <f t="shared" si="115"/>
        <v>2475</v>
      </c>
      <c r="L923" s="3">
        <f t="shared" si="116"/>
        <v>286</v>
      </c>
      <c r="M923" s="3">
        <f t="shared" si="117"/>
        <v>285</v>
      </c>
      <c r="N923" s="3">
        <f t="shared" si="118"/>
        <v>789360</v>
      </c>
      <c r="O923" s="3">
        <f t="shared" si="119"/>
        <v>786600</v>
      </c>
      <c r="P923" t="s">
        <v>25</v>
      </c>
      <c r="Q923" t="s">
        <v>26</v>
      </c>
      <c r="R923" t="s">
        <v>3672</v>
      </c>
      <c r="S923" t="s">
        <v>4188</v>
      </c>
      <c r="T923" t="s">
        <v>4189</v>
      </c>
      <c r="U923">
        <v>4891</v>
      </c>
      <c r="V923" s="23">
        <v>44753</v>
      </c>
    </row>
    <row r="924" spans="1:22" x14ac:dyDescent="0.25">
      <c r="A924" t="s">
        <v>923</v>
      </c>
      <c r="B924" s="23">
        <v>44468</v>
      </c>
      <c r="C924" s="23">
        <v>44471</v>
      </c>
      <c r="D924" s="3">
        <v>60</v>
      </c>
      <c r="E924" s="24">
        <v>3036</v>
      </c>
      <c r="F924" s="23">
        <v>44530</v>
      </c>
      <c r="G924" s="23">
        <v>44753</v>
      </c>
      <c r="H924" s="21">
        <f t="shared" si="112"/>
        <v>223</v>
      </c>
      <c r="I924" s="5">
        <f t="shared" si="113"/>
        <v>677028</v>
      </c>
      <c r="J924" s="3">
        <f t="shared" si="114"/>
        <v>283</v>
      </c>
      <c r="K924" s="22">
        <f t="shared" si="115"/>
        <v>2753</v>
      </c>
      <c r="L924" s="3">
        <f t="shared" si="116"/>
        <v>285</v>
      </c>
      <c r="M924" s="3">
        <f t="shared" si="117"/>
        <v>282</v>
      </c>
      <c r="N924" s="3">
        <f t="shared" si="118"/>
        <v>865260</v>
      </c>
      <c r="O924" s="3">
        <f t="shared" si="119"/>
        <v>856152</v>
      </c>
      <c r="P924" t="s">
        <v>25</v>
      </c>
      <c r="Q924" t="s">
        <v>26</v>
      </c>
      <c r="R924" t="s">
        <v>3672</v>
      </c>
      <c r="S924" t="s">
        <v>4188</v>
      </c>
      <c r="T924" t="s">
        <v>4189</v>
      </c>
      <c r="U924">
        <v>4891</v>
      </c>
      <c r="V924" s="23">
        <v>44753</v>
      </c>
    </row>
    <row r="925" spans="1:22" x14ac:dyDescent="0.25">
      <c r="A925" t="s">
        <v>924</v>
      </c>
      <c r="B925" s="23">
        <v>44475</v>
      </c>
      <c r="C925" s="23">
        <v>44481</v>
      </c>
      <c r="D925" s="3">
        <v>60</v>
      </c>
      <c r="E925" s="24">
        <v>3036</v>
      </c>
      <c r="F925" s="23">
        <v>44538</v>
      </c>
      <c r="G925" s="23">
        <v>44753</v>
      </c>
      <c r="H925" s="21">
        <f t="shared" si="112"/>
        <v>215</v>
      </c>
      <c r="I925" s="5">
        <f t="shared" si="113"/>
        <v>652740</v>
      </c>
      <c r="J925" s="3">
        <f t="shared" si="114"/>
        <v>275</v>
      </c>
      <c r="K925" s="22">
        <f t="shared" si="115"/>
        <v>2761</v>
      </c>
      <c r="L925" s="3">
        <f t="shared" si="116"/>
        <v>278</v>
      </c>
      <c r="M925" s="3">
        <f t="shared" si="117"/>
        <v>272</v>
      </c>
      <c r="N925" s="3">
        <f t="shared" si="118"/>
        <v>844008</v>
      </c>
      <c r="O925" s="3">
        <f t="shared" si="119"/>
        <v>825792</v>
      </c>
      <c r="P925" t="s">
        <v>25</v>
      </c>
      <c r="Q925" t="s">
        <v>26</v>
      </c>
      <c r="R925" t="s">
        <v>3672</v>
      </c>
      <c r="S925" t="s">
        <v>4188</v>
      </c>
      <c r="T925" t="s">
        <v>4189</v>
      </c>
      <c r="U925">
        <v>4891</v>
      </c>
      <c r="V925" s="23">
        <v>44753</v>
      </c>
    </row>
    <row r="926" spans="1:22" x14ac:dyDescent="0.25">
      <c r="A926" t="s">
        <v>925</v>
      </c>
      <c r="B926" s="23">
        <v>44543</v>
      </c>
      <c r="C926" s="23">
        <v>44544</v>
      </c>
      <c r="D926" s="3">
        <v>60</v>
      </c>
      <c r="E926" s="24">
        <v>2576</v>
      </c>
      <c r="F926" s="23">
        <v>44603</v>
      </c>
      <c r="G926" s="23">
        <v>44824</v>
      </c>
      <c r="H926" s="21">
        <f t="shared" si="112"/>
        <v>221</v>
      </c>
      <c r="I926" s="5">
        <f t="shared" si="113"/>
        <v>569296</v>
      </c>
      <c r="J926" s="3">
        <f t="shared" si="114"/>
        <v>281</v>
      </c>
      <c r="K926" s="22">
        <f t="shared" si="115"/>
        <v>2295</v>
      </c>
      <c r="L926" s="3">
        <f t="shared" si="116"/>
        <v>281</v>
      </c>
      <c r="M926" s="3">
        <f t="shared" si="117"/>
        <v>280</v>
      </c>
      <c r="N926" s="3">
        <f t="shared" si="118"/>
        <v>723856</v>
      </c>
      <c r="O926" s="3">
        <f t="shared" si="119"/>
        <v>721280</v>
      </c>
      <c r="P926" t="s">
        <v>25</v>
      </c>
      <c r="Q926" t="s">
        <v>26</v>
      </c>
      <c r="R926" t="s">
        <v>3672</v>
      </c>
      <c r="S926" t="s">
        <v>4188</v>
      </c>
      <c r="T926" t="s">
        <v>4189</v>
      </c>
      <c r="U926">
        <v>6590</v>
      </c>
      <c r="V926" s="23">
        <v>44824</v>
      </c>
    </row>
    <row r="927" spans="1:22" x14ac:dyDescent="0.25">
      <c r="A927" t="s">
        <v>926</v>
      </c>
      <c r="B927" s="23">
        <v>44544</v>
      </c>
      <c r="C927" s="23">
        <v>44550</v>
      </c>
      <c r="D927" s="3">
        <v>60</v>
      </c>
      <c r="E927" s="24">
        <v>3036</v>
      </c>
      <c r="F927" s="23">
        <v>44606</v>
      </c>
      <c r="G927" s="23">
        <v>44824</v>
      </c>
      <c r="H927" s="21">
        <f t="shared" si="112"/>
        <v>218</v>
      </c>
      <c r="I927" s="5">
        <f t="shared" si="113"/>
        <v>661848</v>
      </c>
      <c r="J927" s="3">
        <f t="shared" si="114"/>
        <v>278</v>
      </c>
      <c r="K927" s="22">
        <f t="shared" si="115"/>
        <v>2758</v>
      </c>
      <c r="L927" s="3">
        <f t="shared" si="116"/>
        <v>280</v>
      </c>
      <c r="M927" s="3">
        <f t="shared" si="117"/>
        <v>274</v>
      </c>
      <c r="N927" s="3">
        <f t="shared" si="118"/>
        <v>850080</v>
      </c>
      <c r="O927" s="3">
        <f t="shared" si="119"/>
        <v>831864</v>
      </c>
      <c r="P927" t="s">
        <v>25</v>
      </c>
      <c r="Q927" t="s">
        <v>26</v>
      </c>
      <c r="R927" t="s">
        <v>3672</v>
      </c>
      <c r="S927" t="s">
        <v>4188</v>
      </c>
      <c r="T927" t="s">
        <v>4189</v>
      </c>
      <c r="U927">
        <v>6590</v>
      </c>
      <c r="V927" s="23">
        <v>44824</v>
      </c>
    </row>
    <row r="928" spans="1:22" x14ac:dyDescent="0.25">
      <c r="A928" t="s">
        <v>927</v>
      </c>
      <c r="B928" s="23">
        <v>44552</v>
      </c>
      <c r="C928" s="23">
        <v>44553</v>
      </c>
      <c r="D928" s="3">
        <v>60</v>
      </c>
      <c r="E928" s="24">
        <v>5520</v>
      </c>
      <c r="F928" s="23">
        <v>44612</v>
      </c>
      <c r="G928" s="23">
        <v>44824</v>
      </c>
      <c r="H928" s="21">
        <f t="shared" si="112"/>
        <v>212</v>
      </c>
      <c r="I928" s="5">
        <f t="shared" si="113"/>
        <v>1170240</v>
      </c>
      <c r="J928" s="3">
        <f t="shared" si="114"/>
        <v>272</v>
      </c>
      <c r="K928" s="22">
        <f t="shared" si="115"/>
        <v>5248</v>
      </c>
      <c r="L928" s="3">
        <f t="shared" si="116"/>
        <v>272</v>
      </c>
      <c r="M928" s="3">
        <f t="shared" si="117"/>
        <v>271</v>
      </c>
      <c r="N928" s="3">
        <f t="shared" si="118"/>
        <v>1501440</v>
      </c>
      <c r="O928" s="3">
        <f t="shared" si="119"/>
        <v>1495920</v>
      </c>
      <c r="P928" t="s">
        <v>25</v>
      </c>
      <c r="Q928" t="s">
        <v>26</v>
      </c>
      <c r="R928" t="s">
        <v>3672</v>
      </c>
      <c r="S928" t="s">
        <v>4188</v>
      </c>
      <c r="T928" t="s">
        <v>4189</v>
      </c>
      <c r="U928">
        <v>6590</v>
      </c>
      <c r="V928" s="23">
        <v>44824</v>
      </c>
    </row>
    <row r="929" spans="1:22" x14ac:dyDescent="0.25">
      <c r="A929" t="s">
        <v>928</v>
      </c>
      <c r="B929" s="23">
        <v>44552</v>
      </c>
      <c r="C929" s="23">
        <v>44553</v>
      </c>
      <c r="D929" s="3">
        <v>60</v>
      </c>
      <c r="E929" s="24">
        <v>2760</v>
      </c>
      <c r="F929" s="23">
        <v>44612</v>
      </c>
      <c r="G929" s="23">
        <v>44824</v>
      </c>
      <c r="H929" s="21">
        <f t="shared" si="112"/>
        <v>212</v>
      </c>
      <c r="I929" s="5">
        <f t="shared" si="113"/>
        <v>585120</v>
      </c>
      <c r="J929" s="3">
        <f t="shared" si="114"/>
        <v>272</v>
      </c>
      <c r="K929" s="22">
        <f t="shared" si="115"/>
        <v>2488</v>
      </c>
      <c r="L929" s="3">
        <f t="shared" si="116"/>
        <v>272</v>
      </c>
      <c r="M929" s="3">
        <f t="shared" si="117"/>
        <v>271</v>
      </c>
      <c r="N929" s="3">
        <f t="shared" si="118"/>
        <v>750720</v>
      </c>
      <c r="O929" s="3">
        <f t="shared" si="119"/>
        <v>747960</v>
      </c>
      <c r="P929" t="s">
        <v>25</v>
      </c>
      <c r="Q929" t="s">
        <v>26</v>
      </c>
      <c r="R929" t="s">
        <v>3672</v>
      </c>
      <c r="S929" t="s">
        <v>4188</v>
      </c>
      <c r="T929" t="s">
        <v>4189</v>
      </c>
      <c r="U929">
        <v>6590</v>
      </c>
      <c r="V929" s="23">
        <v>44824</v>
      </c>
    </row>
    <row r="930" spans="1:22" x14ac:dyDescent="0.25">
      <c r="A930" t="s">
        <v>929</v>
      </c>
      <c r="B930" s="23">
        <v>44552</v>
      </c>
      <c r="C930" s="23">
        <v>44553</v>
      </c>
      <c r="D930" s="3">
        <v>60</v>
      </c>
      <c r="E930" s="24">
        <v>2760</v>
      </c>
      <c r="F930" s="23">
        <v>44612</v>
      </c>
      <c r="G930" s="23">
        <v>44824</v>
      </c>
      <c r="H930" s="21">
        <f t="shared" si="112"/>
        <v>212</v>
      </c>
      <c r="I930" s="5">
        <f t="shared" si="113"/>
        <v>585120</v>
      </c>
      <c r="J930" s="3">
        <f t="shared" si="114"/>
        <v>272</v>
      </c>
      <c r="K930" s="22">
        <f t="shared" si="115"/>
        <v>2488</v>
      </c>
      <c r="L930" s="3">
        <f t="shared" si="116"/>
        <v>272</v>
      </c>
      <c r="M930" s="3">
        <f t="shared" si="117"/>
        <v>271</v>
      </c>
      <c r="N930" s="3">
        <f t="shared" si="118"/>
        <v>750720</v>
      </c>
      <c r="O930" s="3">
        <f t="shared" si="119"/>
        <v>747960</v>
      </c>
      <c r="P930" t="s">
        <v>25</v>
      </c>
      <c r="Q930" t="s">
        <v>26</v>
      </c>
      <c r="R930" t="s">
        <v>3672</v>
      </c>
      <c r="S930" t="s">
        <v>4188</v>
      </c>
      <c r="T930" t="s">
        <v>4189</v>
      </c>
      <c r="U930">
        <v>6590</v>
      </c>
      <c r="V930" s="23">
        <v>44824</v>
      </c>
    </row>
    <row r="931" spans="1:22" x14ac:dyDescent="0.25">
      <c r="A931" t="s">
        <v>930</v>
      </c>
      <c r="B931" s="23">
        <v>44557</v>
      </c>
      <c r="C931" s="23">
        <v>44561</v>
      </c>
      <c r="D931" s="3">
        <v>60</v>
      </c>
      <c r="E931" s="24">
        <v>3036</v>
      </c>
      <c r="F931" s="23">
        <v>44617</v>
      </c>
      <c r="G931" s="23">
        <v>44824</v>
      </c>
      <c r="H931" s="21">
        <f t="shared" si="112"/>
        <v>207</v>
      </c>
      <c r="I931" s="5">
        <f t="shared" si="113"/>
        <v>628452</v>
      </c>
      <c r="J931" s="3">
        <f t="shared" si="114"/>
        <v>267</v>
      </c>
      <c r="K931" s="22">
        <f t="shared" si="115"/>
        <v>2769</v>
      </c>
      <c r="L931" s="3">
        <f t="shared" si="116"/>
        <v>267</v>
      </c>
      <c r="M931" s="3">
        <f t="shared" si="117"/>
        <v>263</v>
      </c>
      <c r="N931" s="3">
        <f t="shared" si="118"/>
        <v>810612</v>
      </c>
      <c r="O931" s="3">
        <f t="shared" si="119"/>
        <v>798468</v>
      </c>
      <c r="P931" t="s">
        <v>25</v>
      </c>
      <c r="Q931" t="s">
        <v>26</v>
      </c>
      <c r="R931" t="s">
        <v>3672</v>
      </c>
      <c r="S931" t="s">
        <v>4188</v>
      </c>
      <c r="T931" t="s">
        <v>4189</v>
      </c>
      <c r="U931">
        <v>6590</v>
      </c>
      <c r="V931" s="23">
        <v>44824</v>
      </c>
    </row>
    <row r="932" spans="1:22" x14ac:dyDescent="0.25">
      <c r="A932" t="s">
        <v>931</v>
      </c>
      <c r="B932" s="23">
        <v>44557</v>
      </c>
      <c r="C932" s="23">
        <v>44561</v>
      </c>
      <c r="D932" s="3">
        <v>60</v>
      </c>
      <c r="E932" s="24">
        <v>5520</v>
      </c>
      <c r="F932" s="23">
        <v>44617</v>
      </c>
      <c r="G932" s="23">
        <v>44824</v>
      </c>
      <c r="H932" s="21">
        <f t="shared" si="112"/>
        <v>207</v>
      </c>
      <c r="I932" s="5">
        <f t="shared" si="113"/>
        <v>1142640</v>
      </c>
      <c r="J932" s="3">
        <f t="shared" si="114"/>
        <v>267</v>
      </c>
      <c r="K932" s="22">
        <f t="shared" si="115"/>
        <v>5253</v>
      </c>
      <c r="L932" s="3">
        <f t="shared" si="116"/>
        <v>267</v>
      </c>
      <c r="M932" s="3">
        <f t="shared" si="117"/>
        <v>263</v>
      </c>
      <c r="N932" s="3">
        <f t="shared" si="118"/>
        <v>1473840</v>
      </c>
      <c r="O932" s="3">
        <f t="shared" si="119"/>
        <v>1451760</v>
      </c>
      <c r="P932" t="s">
        <v>25</v>
      </c>
      <c r="Q932" t="s">
        <v>26</v>
      </c>
      <c r="R932" t="s">
        <v>3672</v>
      </c>
      <c r="S932" t="s">
        <v>4188</v>
      </c>
      <c r="T932" t="s">
        <v>4189</v>
      </c>
      <c r="U932">
        <v>6590</v>
      </c>
      <c r="V932" s="23">
        <v>44824</v>
      </c>
    </row>
    <row r="933" spans="1:22" x14ac:dyDescent="0.25">
      <c r="A933" t="s">
        <v>932</v>
      </c>
      <c r="B933" s="23">
        <v>44585</v>
      </c>
      <c r="C933" s="23">
        <v>44587</v>
      </c>
      <c r="D933" s="3">
        <v>60</v>
      </c>
      <c r="E933" s="24">
        <v>6993</v>
      </c>
      <c r="F933" s="23">
        <v>44645</v>
      </c>
      <c r="G933" s="23">
        <v>44806</v>
      </c>
      <c r="H933" s="21">
        <f t="shared" si="112"/>
        <v>161</v>
      </c>
      <c r="I933" s="5">
        <f t="shared" si="113"/>
        <v>1125873</v>
      </c>
      <c r="J933" s="3">
        <f t="shared" si="114"/>
        <v>221</v>
      </c>
      <c r="K933" s="22">
        <f t="shared" si="115"/>
        <v>6772</v>
      </c>
      <c r="L933" s="3">
        <f t="shared" si="116"/>
        <v>221</v>
      </c>
      <c r="M933" s="3">
        <f t="shared" si="117"/>
        <v>219</v>
      </c>
      <c r="N933" s="3">
        <f t="shared" si="118"/>
        <v>1545453</v>
      </c>
      <c r="O933" s="3">
        <f t="shared" si="119"/>
        <v>1531467</v>
      </c>
      <c r="P933" t="s">
        <v>25</v>
      </c>
      <c r="Q933" t="s">
        <v>26</v>
      </c>
      <c r="R933" t="s">
        <v>3672</v>
      </c>
      <c r="S933" t="s">
        <v>4188</v>
      </c>
      <c r="T933" t="s">
        <v>4189</v>
      </c>
      <c r="U933">
        <v>6134</v>
      </c>
      <c r="V933" s="23">
        <v>44806</v>
      </c>
    </row>
    <row r="934" spans="1:22" x14ac:dyDescent="0.25">
      <c r="A934" t="s">
        <v>933</v>
      </c>
      <c r="B934" s="23">
        <v>44620</v>
      </c>
      <c r="C934" s="23">
        <v>44622</v>
      </c>
      <c r="D934" s="3">
        <v>60</v>
      </c>
      <c r="E934" s="24">
        <v>2760</v>
      </c>
      <c r="F934" s="23">
        <v>44681</v>
      </c>
      <c r="G934" s="23">
        <v>44806</v>
      </c>
      <c r="H934" s="21">
        <f t="shared" si="112"/>
        <v>125</v>
      </c>
      <c r="I934" s="5">
        <f t="shared" si="113"/>
        <v>345000</v>
      </c>
      <c r="J934" s="3">
        <f t="shared" si="114"/>
        <v>185</v>
      </c>
      <c r="K934" s="22">
        <f t="shared" si="115"/>
        <v>2575</v>
      </c>
      <c r="L934" s="3">
        <f t="shared" si="116"/>
        <v>186</v>
      </c>
      <c r="M934" s="3">
        <f t="shared" si="117"/>
        <v>184</v>
      </c>
      <c r="N934" s="3">
        <f t="shared" si="118"/>
        <v>513360</v>
      </c>
      <c r="O934" s="3">
        <f t="shared" si="119"/>
        <v>507840</v>
      </c>
      <c r="P934" t="s">
        <v>25</v>
      </c>
      <c r="Q934" t="s">
        <v>26</v>
      </c>
      <c r="R934" t="s">
        <v>3672</v>
      </c>
      <c r="S934" t="s">
        <v>4188</v>
      </c>
      <c r="T934" t="s">
        <v>4189</v>
      </c>
      <c r="U934">
        <v>6134</v>
      </c>
      <c r="V934" s="23">
        <v>44806</v>
      </c>
    </row>
    <row r="935" spans="1:22" x14ac:dyDescent="0.25">
      <c r="A935" t="s">
        <v>934</v>
      </c>
      <c r="B935" s="23">
        <v>44620</v>
      </c>
      <c r="C935" s="23">
        <v>44622</v>
      </c>
      <c r="D935" s="3">
        <v>60</v>
      </c>
      <c r="E935" s="24">
        <v>6072</v>
      </c>
      <c r="F935" s="23">
        <v>44681</v>
      </c>
      <c r="G935" s="23">
        <v>44806</v>
      </c>
      <c r="H935" s="21">
        <f t="shared" si="112"/>
        <v>125</v>
      </c>
      <c r="I935" s="5">
        <f t="shared" si="113"/>
        <v>759000</v>
      </c>
      <c r="J935" s="3">
        <f t="shared" si="114"/>
        <v>185</v>
      </c>
      <c r="K935" s="22">
        <f t="shared" si="115"/>
        <v>5887</v>
      </c>
      <c r="L935" s="3">
        <f t="shared" si="116"/>
        <v>186</v>
      </c>
      <c r="M935" s="3">
        <f t="shared" si="117"/>
        <v>184</v>
      </c>
      <c r="N935" s="3">
        <f t="shared" si="118"/>
        <v>1129392</v>
      </c>
      <c r="O935" s="3">
        <f t="shared" si="119"/>
        <v>1117248</v>
      </c>
      <c r="P935" t="s">
        <v>25</v>
      </c>
      <c r="Q935" t="s">
        <v>26</v>
      </c>
      <c r="R935" t="s">
        <v>3672</v>
      </c>
      <c r="S935" t="s">
        <v>4188</v>
      </c>
      <c r="T935" t="s">
        <v>4189</v>
      </c>
      <c r="U935">
        <v>6134</v>
      </c>
      <c r="V935" s="23">
        <v>44806</v>
      </c>
    </row>
    <row r="936" spans="1:22" x14ac:dyDescent="0.25">
      <c r="A936" t="s">
        <v>935</v>
      </c>
      <c r="B936" s="23">
        <v>44629</v>
      </c>
      <c r="C936" s="23">
        <v>44630</v>
      </c>
      <c r="D936" s="3">
        <v>60</v>
      </c>
      <c r="E936" s="24">
        <v>2576</v>
      </c>
      <c r="F936" s="23">
        <v>44689</v>
      </c>
      <c r="G936" s="23">
        <v>44806</v>
      </c>
      <c r="H936" s="21">
        <f t="shared" si="112"/>
        <v>117</v>
      </c>
      <c r="I936" s="5">
        <f t="shared" si="113"/>
        <v>301392</v>
      </c>
      <c r="J936" s="3">
        <f t="shared" si="114"/>
        <v>177</v>
      </c>
      <c r="K936" s="22">
        <f t="shared" si="115"/>
        <v>2399</v>
      </c>
      <c r="L936" s="3">
        <f t="shared" si="116"/>
        <v>177</v>
      </c>
      <c r="M936" s="3">
        <f t="shared" si="117"/>
        <v>176</v>
      </c>
      <c r="N936" s="3">
        <f t="shared" si="118"/>
        <v>455952</v>
      </c>
      <c r="O936" s="3">
        <f t="shared" si="119"/>
        <v>453376</v>
      </c>
      <c r="P936" t="s">
        <v>25</v>
      </c>
      <c r="Q936" t="s">
        <v>26</v>
      </c>
      <c r="R936" t="s">
        <v>3672</v>
      </c>
      <c r="S936" t="s">
        <v>4188</v>
      </c>
      <c r="T936" t="s">
        <v>4189</v>
      </c>
      <c r="U936">
        <v>6134</v>
      </c>
      <c r="V936" s="23">
        <v>44806</v>
      </c>
    </row>
    <row r="937" spans="1:22" x14ac:dyDescent="0.25">
      <c r="A937" t="s">
        <v>920</v>
      </c>
      <c r="B937" s="23">
        <v>44657</v>
      </c>
      <c r="C937" s="23">
        <v>44659</v>
      </c>
      <c r="D937" s="3">
        <v>60</v>
      </c>
      <c r="E937" s="24">
        <v>1733</v>
      </c>
      <c r="F937" s="23">
        <v>44718</v>
      </c>
      <c r="G937" s="23">
        <v>44775</v>
      </c>
      <c r="H937" s="21">
        <f t="shared" si="112"/>
        <v>57</v>
      </c>
      <c r="I937" s="5">
        <f t="shared" si="113"/>
        <v>98781</v>
      </c>
      <c r="J937" s="3">
        <f t="shared" si="114"/>
        <v>117</v>
      </c>
      <c r="K937" s="22">
        <f t="shared" si="115"/>
        <v>1616</v>
      </c>
      <c r="L937" s="3">
        <f t="shared" si="116"/>
        <v>118</v>
      </c>
      <c r="M937" s="3">
        <f t="shared" si="117"/>
        <v>116</v>
      </c>
      <c r="N937" s="3">
        <f t="shared" si="118"/>
        <v>204494</v>
      </c>
      <c r="O937" s="3">
        <f t="shared" si="119"/>
        <v>201028</v>
      </c>
      <c r="P937" t="s">
        <v>25</v>
      </c>
      <c r="Q937" t="s">
        <v>26</v>
      </c>
      <c r="R937" t="s">
        <v>3673</v>
      </c>
      <c r="S937" t="s">
        <v>4190</v>
      </c>
      <c r="T937" t="s">
        <v>4191</v>
      </c>
      <c r="U937">
        <v>5447</v>
      </c>
      <c r="V937" s="23">
        <v>44775</v>
      </c>
    </row>
    <row r="938" spans="1:22" x14ac:dyDescent="0.25">
      <c r="A938" t="s">
        <v>462</v>
      </c>
      <c r="B938" s="23">
        <v>44685</v>
      </c>
      <c r="C938" s="23">
        <v>44694</v>
      </c>
      <c r="D938" s="3">
        <v>60</v>
      </c>
      <c r="E938" s="24">
        <v>1785</v>
      </c>
      <c r="F938" s="23">
        <v>44746</v>
      </c>
      <c r="G938" s="23">
        <v>44775</v>
      </c>
      <c r="H938" s="21">
        <f t="shared" si="112"/>
        <v>29</v>
      </c>
      <c r="I938" s="5">
        <f t="shared" si="113"/>
        <v>51765</v>
      </c>
      <c r="J938" s="3">
        <f t="shared" si="114"/>
        <v>89</v>
      </c>
      <c r="K938" s="22">
        <f t="shared" si="115"/>
        <v>1696</v>
      </c>
      <c r="L938" s="3">
        <f t="shared" si="116"/>
        <v>90</v>
      </c>
      <c r="M938" s="3">
        <f t="shared" si="117"/>
        <v>81</v>
      </c>
      <c r="N938" s="3">
        <f t="shared" si="118"/>
        <v>160650</v>
      </c>
      <c r="O938" s="3">
        <f t="shared" si="119"/>
        <v>144585</v>
      </c>
      <c r="P938" t="s">
        <v>25</v>
      </c>
      <c r="Q938" t="s">
        <v>26</v>
      </c>
      <c r="R938" t="s">
        <v>3673</v>
      </c>
      <c r="S938" t="s">
        <v>4190</v>
      </c>
      <c r="T938" t="s">
        <v>4191</v>
      </c>
      <c r="U938">
        <v>5448</v>
      </c>
      <c r="V938" s="23">
        <v>44775</v>
      </c>
    </row>
    <row r="939" spans="1:22" x14ac:dyDescent="0.25">
      <c r="A939" t="s">
        <v>744</v>
      </c>
      <c r="B939" s="23">
        <v>44719</v>
      </c>
      <c r="C939" s="23">
        <v>44732</v>
      </c>
      <c r="D939" s="3">
        <v>60</v>
      </c>
      <c r="E939" s="24">
        <v>1638.5</v>
      </c>
      <c r="F939" s="23">
        <v>44779</v>
      </c>
      <c r="G939" s="23">
        <v>44775</v>
      </c>
      <c r="H939" s="21">
        <f t="shared" si="112"/>
        <v>-4</v>
      </c>
      <c r="I939" s="5">
        <f t="shared" si="113"/>
        <v>-6554</v>
      </c>
      <c r="J939" s="3">
        <f t="shared" si="114"/>
        <v>56</v>
      </c>
      <c r="K939" s="22">
        <f t="shared" si="115"/>
        <v>1582.5</v>
      </c>
      <c r="L939" s="3">
        <f t="shared" si="116"/>
        <v>56</v>
      </c>
      <c r="M939" s="3">
        <f t="shared" si="117"/>
        <v>43</v>
      </c>
      <c r="N939" s="3">
        <f t="shared" si="118"/>
        <v>91756</v>
      </c>
      <c r="O939" s="3">
        <f t="shared" si="119"/>
        <v>70455.5</v>
      </c>
      <c r="P939" t="s">
        <v>25</v>
      </c>
      <c r="Q939" t="s">
        <v>26</v>
      </c>
      <c r="R939" t="s">
        <v>3673</v>
      </c>
      <c r="S939" t="s">
        <v>4190</v>
      </c>
      <c r="T939" t="s">
        <v>4191</v>
      </c>
      <c r="U939">
        <v>5421</v>
      </c>
      <c r="V939" s="23">
        <v>44775</v>
      </c>
    </row>
    <row r="940" spans="1:22" x14ac:dyDescent="0.25">
      <c r="A940" t="s">
        <v>745</v>
      </c>
      <c r="B940" s="23">
        <v>44720</v>
      </c>
      <c r="C940" s="23">
        <v>44734</v>
      </c>
      <c r="D940" s="3">
        <v>60</v>
      </c>
      <c r="E940" s="24">
        <v>509.15</v>
      </c>
      <c r="F940" s="23">
        <v>44781</v>
      </c>
      <c r="G940" s="23">
        <v>44775</v>
      </c>
      <c r="H940" s="21">
        <f t="shared" si="112"/>
        <v>-6</v>
      </c>
      <c r="I940" s="5">
        <f t="shared" si="113"/>
        <v>-3054.8999999999996</v>
      </c>
      <c r="J940" s="3">
        <f t="shared" si="114"/>
        <v>54</v>
      </c>
      <c r="K940" s="22">
        <f t="shared" si="115"/>
        <v>455.15</v>
      </c>
      <c r="L940" s="3">
        <f t="shared" si="116"/>
        <v>55</v>
      </c>
      <c r="M940" s="3">
        <f t="shared" si="117"/>
        <v>41</v>
      </c>
      <c r="N940" s="3">
        <f t="shared" si="118"/>
        <v>28003.25</v>
      </c>
      <c r="O940" s="3">
        <f t="shared" si="119"/>
        <v>20875.149999999998</v>
      </c>
      <c r="P940" t="s">
        <v>25</v>
      </c>
      <c r="Q940" t="s">
        <v>26</v>
      </c>
      <c r="R940" t="s">
        <v>3673</v>
      </c>
      <c r="S940" t="s">
        <v>4190</v>
      </c>
      <c r="T940" t="s">
        <v>4191</v>
      </c>
      <c r="U940">
        <v>5421</v>
      </c>
      <c r="V940" s="23">
        <v>44775</v>
      </c>
    </row>
    <row r="941" spans="1:22" x14ac:dyDescent="0.25">
      <c r="A941" t="s">
        <v>464</v>
      </c>
      <c r="B941" s="23">
        <v>44720</v>
      </c>
      <c r="C941" s="23">
        <v>44734</v>
      </c>
      <c r="D941" s="3">
        <v>60</v>
      </c>
      <c r="E941" s="24">
        <v>2066.71</v>
      </c>
      <c r="F941" s="23">
        <v>44781</v>
      </c>
      <c r="G941" s="23">
        <v>44775</v>
      </c>
      <c r="H941" s="21">
        <f t="shared" si="112"/>
        <v>-6</v>
      </c>
      <c r="I941" s="5">
        <f t="shared" si="113"/>
        <v>-12400.26</v>
      </c>
      <c r="J941" s="3">
        <f t="shared" si="114"/>
        <v>54</v>
      </c>
      <c r="K941" s="22">
        <f t="shared" si="115"/>
        <v>2012.71</v>
      </c>
      <c r="L941" s="3">
        <f t="shared" si="116"/>
        <v>55</v>
      </c>
      <c r="M941" s="3">
        <f t="shared" si="117"/>
        <v>41</v>
      </c>
      <c r="N941" s="3">
        <f t="shared" si="118"/>
        <v>113669.05</v>
      </c>
      <c r="O941" s="3">
        <f t="shared" si="119"/>
        <v>84735.11</v>
      </c>
      <c r="P941" t="s">
        <v>25</v>
      </c>
      <c r="Q941" t="s">
        <v>26</v>
      </c>
      <c r="R941" t="s">
        <v>3673</v>
      </c>
      <c r="S941" t="s">
        <v>4190</v>
      </c>
      <c r="T941" t="s">
        <v>4191</v>
      </c>
      <c r="U941">
        <v>5421</v>
      </c>
      <c r="V941" s="23">
        <v>44775</v>
      </c>
    </row>
    <row r="942" spans="1:22" x14ac:dyDescent="0.25">
      <c r="A942" t="s">
        <v>746</v>
      </c>
      <c r="B942" s="23">
        <v>44744</v>
      </c>
      <c r="C942" s="23">
        <v>44756</v>
      </c>
      <c r="D942" s="3">
        <v>60</v>
      </c>
      <c r="E942" s="24">
        <v>1796.4</v>
      </c>
      <c r="F942" s="23">
        <v>44807</v>
      </c>
      <c r="G942" s="23">
        <v>44823</v>
      </c>
      <c r="H942" s="21">
        <f t="shared" si="112"/>
        <v>16</v>
      </c>
      <c r="I942" s="5">
        <f t="shared" si="113"/>
        <v>28742.400000000001</v>
      </c>
      <c r="J942" s="3">
        <f t="shared" si="114"/>
        <v>76</v>
      </c>
      <c r="K942" s="22">
        <f t="shared" si="115"/>
        <v>1720.4</v>
      </c>
      <c r="L942" s="3">
        <f t="shared" si="116"/>
        <v>79</v>
      </c>
      <c r="M942" s="3">
        <f t="shared" si="117"/>
        <v>67</v>
      </c>
      <c r="N942" s="3">
        <f t="shared" si="118"/>
        <v>141915.6</v>
      </c>
      <c r="O942" s="3">
        <f t="shared" si="119"/>
        <v>120358.8</v>
      </c>
      <c r="P942" t="s">
        <v>25</v>
      </c>
      <c r="Q942" t="s">
        <v>26</v>
      </c>
      <c r="R942" t="s">
        <v>3673</v>
      </c>
      <c r="S942" t="s">
        <v>4190</v>
      </c>
      <c r="T942" t="s">
        <v>4191</v>
      </c>
      <c r="U942">
        <v>6555</v>
      </c>
      <c r="V942" s="23">
        <v>44823</v>
      </c>
    </row>
    <row r="943" spans="1:22" x14ac:dyDescent="0.25">
      <c r="A943" t="s">
        <v>747</v>
      </c>
      <c r="B943" s="23">
        <v>44750</v>
      </c>
      <c r="C943" s="23">
        <v>44757</v>
      </c>
      <c r="D943" s="3">
        <v>60</v>
      </c>
      <c r="E943" s="24">
        <v>561.33000000000004</v>
      </c>
      <c r="F943" s="23">
        <v>44810</v>
      </c>
      <c r="G943" s="23">
        <v>44817</v>
      </c>
      <c r="H943" s="21">
        <f t="shared" si="112"/>
        <v>7</v>
      </c>
      <c r="I943" s="5">
        <f t="shared" si="113"/>
        <v>3929.3100000000004</v>
      </c>
      <c r="J943" s="3">
        <f t="shared" si="114"/>
        <v>67</v>
      </c>
      <c r="K943" s="22">
        <f t="shared" si="115"/>
        <v>494.33000000000004</v>
      </c>
      <c r="L943" s="3">
        <f t="shared" si="116"/>
        <v>67</v>
      </c>
      <c r="M943" s="3">
        <f t="shared" si="117"/>
        <v>60</v>
      </c>
      <c r="N943" s="3">
        <f t="shared" si="118"/>
        <v>37609.11</v>
      </c>
      <c r="O943" s="3">
        <f t="shared" si="119"/>
        <v>33679.800000000003</v>
      </c>
      <c r="P943" t="s">
        <v>25</v>
      </c>
      <c r="Q943" t="s">
        <v>26</v>
      </c>
      <c r="R943" t="s">
        <v>3673</v>
      </c>
      <c r="S943" t="s">
        <v>4190</v>
      </c>
      <c r="T943" t="s">
        <v>4191</v>
      </c>
      <c r="U943">
        <v>6407</v>
      </c>
      <c r="V943" s="23">
        <v>44817</v>
      </c>
    </row>
    <row r="944" spans="1:22" x14ac:dyDescent="0.25">
      <c r="A944" t="s">
        <v>748</v>
      </c>
      <c r="B944" s="23">
        <v>44750</v>
      </c>
      <c r="C944" s="23">
        <v>44757</v>
      </c>
      <c r="D944" s="3">
        <v>60</v>
      </c>
      <c r="E944" s="24">
        <v>2449.39</v>
      </c>
      <c r="F944" s="23">
        <v>44810</v>
      </c>
      <c r="G944" s="23">
        <v>44817</v>
      </c>
      <c r="H944" s="21">
        <f t="shared" si="112"/>
        <v>7</v>
      </c>
      <c r="I944" s="5">
        <f t="shared" si="113"/>
        <v>17145.73</v>
      </c>
      <c r="J944" s="3">
        <f t="shared" si="114"/>
        <v>67</v>
      </c>
      <c r="K944" s="22">
        <f t="shared" si="115"/>
        <v>2382.39</v>
      </c>
      <c r="L944" s="3">
        <f t="shared" si="116"/>
        <v>67</v>
      </c>
      <c r="M944" s="3">
        <f t="shared" si="117"/>
        <v>60</v>
      </c>
      <c r="N944" s="3">
        <f t="shared" si="118"/>
        <v>164109.13</v>
      </c>
      <c r="O944" s="3">
        <f t="shared" si="119"/>
        <v>146963.4</v>
      </c>
      <c r="P944" t="s">
        <v>25</v>
      </c>
      <c r="Q944" t="s">
        <v>26</v>
      </c>
      <c r="R944" t="s">
        <v>3673</v>
      </c>
      <c r="S944" t="s">
        <v>4190</v>
      </c>
      <c r="T944" t="s">
        <v>4191</v>
      </c>
      <c r="U944">
        <v>6407</v>
      </c>
      <c r="V944" s="23">
        <v>44817</v>
      </c>
    </row>
    <row r="945" spans="1:22" x14ac:dyDescent="0.25">
      <c r="A945" t="s">
        <v>465</v>
      </c>
      <c r="B945" s="23">
        <v>44778</v>
      </c>
      <c r="C945" s="23">
        <v>44782</v>
      </c>
      <c r="D945" s="3">
        <v>60</v>
      </c>
      <c r="E945" s="24">
        <v>1765.8</v>
      </c>
      <c r="F945" s="23">
        <v>44838</v>
      </c>
      <c r="G945" s="23">
        <v>44831</v>
      </c>
      <c r="H945" s="21">
        <f t="shared" si="112"/>
        <v>-7</v>
      </c>
      <c r="I945" s="5">
        <f t="shared" si="113"/>
        <v>-12360.6</v>
      </c>
      <c r="J945" s="3">
        <f t="shared" si="114"/>
        <v>53</v>
      </c>
      <c r="K945" s="22">
        <f t="shared" si="115"/>
        <v>1712.8</v>
      </c>
      <c r="L945" s="3">
        <f t="shared" si="116"/>
        <v>53</v>
      </c>
      <c r="M945" s="3">
        <f t="shared" si="117"/>
        <v>49</v>
      </c>
      <c r="N945" s="3">
        <f t="shared" si="118"/>
        <v>93587.4</v>
      </c>
      <c r="O945" s="3">
        <f t="shared" si="119"/>
        <v>86524.2</v>
      </c>
      <c r="P945" t="s">
        <v>25</v>
      </c>
      <c r="Q945" t="s">
        <v>26</v>
      </c>
      <c r="R945" t="s">
        <v>3673</v>
      </c>
      <c r="S945" t="s">
        <v>4190</v>
      </c>
      <c r="T945" t="s">
        <v>4191</v>
      </c>
      <c r="U945">
        <v>6778</v>
      </c>
      <c r="V945" s="23">
        <v>44831</v>
      </c>
    </row>
    <row r="946" spans="1:22" x14ac:dyDescent="0.25">
      <c r="A946" t="s">
        <v>847</v>
      </c>
      <c r="B946" s="23">
        <v>44781</v>
      </c>
      <c r="C946" s="23">
        <v>44784</v>
      </c>
      <c r="D946" s="3">
        <v>60</v>
      </c>
      <c r="E946" s="24">
        <v>498.89</v>
      </c>
      <c r="F946" s="23">
        <v>44843</v>
      </c>
      <c r="G946" s="23">
        <v>44831</v>
      </c>
      <c r="H946" s="21">
        <f t="shared" si="112"/>
        <v>-12</v>
      </c>
      <c r="I946" s="5">
        <f t="shared" si="113"/>
        <v>-5986.68</v>
      </c>
      <c r="J946" s="3">
        <f t="shared" si="114"/>
        <v>48</v>
      </c>
      <c r="K946" s="22">
        <f t="shared" si="115"/>
        <v>450.89</v>
      </c>
      <c r="L946" s="3">
        <f t="shared" si="116"/>
        <v>50</v>
      </c>
      <c r="M946" s="3">
        <f t="shared" si="117"/>
        <v>47</v>
      </c>
      <c r="N946" s="3">
        <f t="shared" si="118"/>
        <v>24944.5</v>
      </c>
      <c r="O946" s="3">
        <f t="shared" si="119"/>
        <v>23447.829999999998</v>
      </c>
      <c r="P946" t="s">
        <v>25</v>
      </c>
      <c r="Q946" t="s">
        <v>26</v>
      </c>
      <c r="R946" t="s">
        <v>3673</v>
      </c>
      <c r="S946" t="s">
        <v>4190</v>
      </c>
      <c r="T946" t="s">
        <v>4191</v>
      </c>
      <c r="U946">
        <v>6778</v>
      </c>
      <c r="V946" s="23">
        <v>44831</v>
      </c>
    </row>
    <row r="947" spans="1:22" x14ac:dyDescent="0.25">
      <c r="A947" t="s">
        <v>466</v>
      </c>
      <c r="B947" s="23">
        <v>44781</v>
      </c>
      <c r="C947" s="23">
        <v>44784</v>
      </c>
      <c r="D947" s="3">
        <v>60</v>
      </c>
      <c r="E947" s="24">
        <v>1866.94</v>
      </c>
      <c r="F947" s="23">
        <v>44843</v>
      </c>
      <c r="G947" s="23">
        <v>44831</v>
      </c>
      <c r="H947" s="21">
        <f t="shared" si="112"/>
        <v>-12</v>
      </c>
      <c r="I947" s="5">
        <f t="shared" si="113"/>
        <v>-22403.279999999999</v>
      </c>
      <c r="J947" s="3">
        <f t="shared" si="114"/>
        <v>48</v>
      </c>
      <c r="K947" s="22">
        <f t="shared" si="115"/>
        <v>1818.94</v>
      </c>
      <c r="L947" s="3">
        <f t="shared" si="116"/>
        <v>50</v>
      </c>
      <c r="M947" s="3">
        <f t="shared" si="117"/>
        <v>47</v>
      </c>
      <c r="N947" s="3">
        <f t="shared" si="118"/>
        <v>93347</v>
      </c>
      <c r="O947" s="3">
        <f t="shared" si="119"/>
        <v>87746.180000000008</v>
      </c>
      <c r="P947" t="s">
        <v>25</v>
      </c>
      <c r="Q947" t="s">
        <v>26</v>
      </c>
      <c r="R947" t="s">
        <v>3673</v>
      </c>
      <c r="S947" t="s">
        <v>4190</v>
      </c>
      <c r="T947" t="s">
        <v>4191</v>
      </c>
      <c r="U947">
        <v>6778</v>
      </c>
      <c r="V947" s="23">
        <v>44831</v>
      </c>
    </row>
    <row r="948" spans="1:22" x14ac:dyDescent="0.25">
      <c r="A948" t="s">
        <v>936</v>
      </c>
      <c r="B948" s="23">
        <v>42628</v>
      </c>
      <c r="C948" s="23">
        <v>42632</v>
      </c>
      <c r="D948" s="3">
        <v>60</v>
      </c>
      <c r="E948" s="24">
        <v>161.55000000000001</v>
      </c>
      <c r="F948" s="23">
        <v>42693</v>
      </c>
      <c r="G948" s="23">
        <v>44818</v>
      </c>
      <c r="H948" s="21">
        <f t="shared" si="112"/>
        <v>2125</v>
      </c>
      <c r="I948" s="5">
        <f t="shared" si="113"/>
        <v>343293.75</v>
      </c>
      <c r="J948" s="3">
        <f t="shared" si="114"/>
        <v>2185</v>
      </c>
      <c r="K948" s="22">
        <f t="shared" si="115"/>
        <v>-2023.45</v>
      </c>
      <c r="L948" s="3">
        <f t="shared" si="116"/>
        <v>2190</v>
      </c>
      <c r="M948" s="3">
        <f t="shared" si="117"/>
        <v>2186</v>
      </c>
      <c r="N948" s="3">
        <f t="shared" si="118"/>
        <v>353794.5</v>
      </c>
      <c r="O948" s="3">
        <f t="shared" si="119"/>
        <v>353148.30000000005</v>
      </c>
      <c r="P948" t="s">
        <v>25</v>
      </c>
      <c r="Q948" t="s">
        <v>26</v>
      </c>
      <c r="R948" t="s">
        <v>3674</v>
      </c>
      <c r="S948" t="s">
        <v>4192</v>
      </c>
      <c r="T948" t="s">
        <v>4193</v>
      </c>
      <c r="U948">
        <v>6457</v>
      </c>
      <c r="V948" s="23">
        <v>44818</v>
      </c>
    </row>
    <row r="949" spans="1:22" x14ac:dyDescent="0.25">
      <c r="A949" t="s">
        <v>937</v>
      </c>
      <c r="B949" s="23">
        <v>42920</v>
      </c>
      <c r="C949" s="23">
        <v>42922</v>
      </c>
      <c r="D949" s="3">
        <v>60</v>
      </c>
      <c r="E949" s="24">
        <v>1089</v>
      </c>
      <c r="F949" s="23">
        <v>42984</v>
      </c>
      <c r="G949" s="23">
        <v>44818</v>
      </c>
      <c r="H949" s="21">
        <f t="shared" si="112"/>
        <v>1834</v>
      </c>
      <c r="I949" s="5">
        <f t="shared" si="113"/>
        <v>1997226</v>
      </c>
      <c r="J949" s="3">
        <f t="shared" si="114"/>
        <v>1894</v>
      </c>
      <c r="K949" s="22">
        <f t="shared" si="115"/>
        <v>-805</v>
      </c>
      <c r="L949" s="3">
        <f t="shared" si="116"/>
        <v>1898</v>
      </c>
      <c r="M949" s="3">
        <f t="shared" si="117"/>
        <v>1896</v>
      </c>
      <c r="N949" s="3">
        <f t="shared" si="118"/>
        <v>2066922</v>
      </c>
      <c r="O949" s="3">
        <f t="shared" si="119"/>
        <v>2064744</v>
      </c>
      <c r="P949" t="s">
        <v>25</v>
      </c>
      <c r="Q949" t="s">
        <v>26</v>
      </c>
      <c r="R949" t="s">
        <v>3674</v>
      </c>
      <c r="S949" t="s">
        <v>4192</v>
      </c>
      <c r="T949" t="s">
        <v>4193</v>
      </c>
      <c r="U949">
        <v>6457</v>
      </c>
      <c r="V949" s="23">
        <v>44818</v>
      </c>
    </row>
    <row r="950" spans="1:22" x14ac:dyDescent="0.25">
      <c r="A950" t="s">
        <v>938</v>
      </c>
      <c r="B950" s="23">
        <v>43039</v>
      </c>
      <c r="C950" s="23">
        <v>43041</v>
      </c>
      <c r="D950" s="3">
        <v>60</v>
      </c>
      <c r="E950" s="24">
        <v>2085.6</v>
      </c>
      <c r="F950" s="23">
        <v>43099</v>
      </c>
      <c r="G950" s="23">
        <v>44818</v>
      </c>
      <c r="H950" s="21">
        <f t="shared" si="112"/>
        <v>1719</v>
      </c>
      <c r="I950" s="5">
        <f t="shared" si="113"/>
        <v>3585146.4</v>
      </c>
      <c r="J950" s="3">
        <f t="shared" si="114"/>
        <v>1779</v>
      </c>
      <c r="K950" s="22">
        <f t="shared" si="115"/>
        <v>306.59999999999991</v>
      </c>
      <c r="L950" s="3">
        <f t="shared" si="116"/>
        <v>1779</v>
      </c>
      <c r="M950" s="3">
        <f t="shared" si="117"/>
        <v>1777</v>
      </c>
      <c r="N950" s="3">
        <f t="shared" si="118"/>
        <v>3710282.4</v>
      </c>
      <c r="O950" s="3">
        <f t="shared" si="119"/>
        <v>3706111.1999999997</v>
      </c>
      <c r="P950" t="s">
        <v>25</v>
      </c>
      <c r="Q950" t="s">
        <v>26</v>
      </c>
      <c r="R950" t="s">
        <v>3674</v>
      </c>
      <c r="S950" t="s">
        <v>4192</v>
      </c>
      <c r="T950" t="s">
        <v>4193</v>
      </c>
      <c r="U950">
        <v>6457</v>
      </c>
      <c r="V950" s="23">
        <v>44818</v>
      </c>
    </row>
    <row r="951" spans="1:22" x14ac:dyDescent="0.25">
      <c r="A951" t="s">
        <v>939</v>
      </c>
      <c r="B951" s="23">
        <v>43046</v>
      </c>
      <c r="C951" s="23">
        <v>43047</v>
      </c>
      <c r="D951" s="3">
        <v>60</v>
      </c>
      <c r="E951" s="24">
        <v>64.91</v>
      </c>
      <c r="F951" s="23">
        <v>43106</v>
      </c>
      <c r="G951" s="23">
        <v>44818</v>
      </c>
      <c r="H951" s="21">
        <f t="shared" si="112"/>
        <v>1712</v>
      </c>
      <c r="I951" s="5">
        <f t="shared" si="113"/>
        <v>111125.92</v>
      </c>
      <c r="J951" s="3">
        <f t="shared" si="114"/>
        <v>1772</v>
      </c>
      <c r="K951" s="22">
        <f t="shared" si="115"/>
        <v>-1707.09</v>
      </c>
      <c r="L951" s="3">
        <f t="shared" si="116"/>
        <v>1772</v>
      </c>
      <c r="M951" s="3">
        <f t="shared" si="117"/>
        <v>1771</v>
      </c>
      <c r="N951" s="3">
        <f t="shared" si="118"/>
        <v>115020.51999999999</v>
      </c>
      <c r="O951" s="3">
        <f t="shared" si="119"/>
        <v>114955.61</v>
      </c>
      <c r="P951" t="s">
        <v>25</v>
      </c>
      <c r="Q951" t="s">
        <v>26</v>
      </c>
      <c r="R951" t="s">
        <v>3674</v>
      </c>
      <c r="S951" t="s">
        <v>4192</v>
      </c>
      <c r="T951" t="s">
        <v>4193</v>
      </c>
      <c r="U951">
        <v>6457</v>
      </c>
      <c r="V951" s="23">
        <v>44818</v>
      </c>
    </row>
    <row r="952" spans="1:22" x14ac:dyDescent="0.25">
      <c r="A952" t="s">
        <v>940</v>
      </c>
      <c r="B952" s="23">
        <v>43059</v>
      </c>
      <c r="C952" s="23">
        <v>43062</v>
      </c>
      <c r="D952" s="3">
        <v>60</v>
      </c>
      <c r="E952" s="24">
        <v>2720</v>
      </c>
      <c r="F952" s="23">
        <v>43119</v>
      </c>
      <c r="G952" s="23">
        <v>44818</v>
      </c>
      <c r="H952" s="21">
        <f t="shared" si="112"/>
        <v>1699</v>
      </c>
      <c r="I952" s="5">
        <f t="shared" si="113"/>
        <v>4621280</v>
      </c>
      <c r="J952" s="3">
        <f t="shared" si="114"/>
        <v>1759</v>
      </c>
      <c r="K952" s="22">
        <f t="shared" si="115"/>
        <v>961</v>
      </c>
      <c r="L952" s="3">
        <f t="shared" si="116"/>
        <v>1759</v>
      </c>
      <c r="M952" s="3">
        <f t="shared" si="117"/>
        <v>1756</v>
      </c>
      <c r="N952" s="3">
        <f t="shared" si="118"/>
        <v>4784480</v>
      </c>
      <c r="O952" s="3">
        <f t="shared" si="119"/>
        <v>4776320</v>
      </c>
      <c r="P952" t="s">
        <v>25</v>
      </c>
      <c r="Q952" t="s">
        <v>26</v>
      </c>
      <c r="R952" t="s">
        <v>3674</v>
      </c>
      <c r="S952" t="s">
        <v>4192</v>
      </c>
      <c r="T952" t="s">
        <v>4193</v>
      </c>
      <c r="U952">
        <v>6457</v>
      </c>
      <c r="V952" s="23">
        <v>44818</v>
      </c>
    </row>
    <row r="953" spans="1:22" x14ac:dyDescent="0.25">
      <c r="A953" t="s">
        <v>941</v>
      </c>
      <c r="B953" s="23">
        <v>43061</v>
      </c>
      <c r="C953" s="23">
        <v>43062</v>
      </c>
      <c r="D953" s="3">
        <v>60</v>
      </c>
      <c r="E953" s="24">
        <v>807.73</v>
      </c>
      <c r="F953" s="23">
        <v>43121</v>
      </c>
      <c r="G953" s="23">
        <v>44818</v>
      </c>
      <c r="H953" s="21">
        <f t="shared" si="112"/>
        <v>1697</v>
      </c>
      <c r="I953" s="5">
        <f t="shared" si="113"/>
        <v>1370717.81</v>
      </c>
      <c r="J953" s="3">
        <f t="shared" si="114"/>
        <v>1757</v>
      </c>
      <c r="K953" s="22">
        <f t="shared" si="115"/>
        <v>-949.27</v>
      </c>
      <c r="L953" s="3">
        <f t="shared" si="116"/>
        <v>1757</v>
      </c>
      <c r="M953" s="3">
        <f t="shared" si="117"/>
        <v>1756</v>
      </c>
      <c r="N953" s="3">
        <f t="shared" si="118"/>
        <v>1419181.61</v>
      </c>
      <c r="O953" s="3">
        <f t="shared" si="119"/>
        <v>1418373.8800000001</v>
      </c>
      <c r="P953" t="s">
        <v>25</v>
      </c>
      <c r="Q953" t="s">
        <v>26</v>
      </c>
      <c r="R953" t="s">
        <v>3674</v>
      </c>
      <c r="S953" t="s">
        <v>4192</v>
      </c>
      <c r="T953" t="s">
        <v>4193</v>
      </c>
      <c r="U953">
        <v>6457</v>
      </c>
      <c r="V953" s="23">
        <v>44818</v>
      </c>
    </row>
    <row r="954" spans="1:22" x14ac:dyDescent="0.25">
      <c r="A954" t="s">
        <v>942</v>
      </c>
      <c r="B954" s="23">
        <v>43074</v>
      </c>
      <c r="C954" s="23">
        <v>43075</v>
      </c>
      <c r="D954" s="3">
        <v>60</v>
      </c>
      <c r="E954" s="24">
        <v>223.71</v>
      </c>
      <c r="F954" s="23">
        <v>43134</v>
      </c>
      <c r="G954" s="23">
        <v>44818</v>
      </c>
      <c r="H954" s="21">
        <f t="shared" si="112"/>
        <v>1684</v>
      </c>
      <c r="I954" s="5">
        <f t="shared" si="113"/>
        <v>376727.64</v>
      </c>
      <c r="J954" s="3">
        <f t="shared" si="114"/>
        <v>1744</v>
      </c>
      <c r="K954" s="22">
        <f t="shared" si="115"/>
        <v>-1520.29</v>
      </c>
      <c r="L954" s="3">
        <f t="shared" si="116"/>
        <v>1744</v>
      </c>
      <c r="M954" s="3">
        <f t="shared" si="117"/>
        <v>1743</v>
      </c>
      <c r="N954" s="3">
        <f t="shared" si="118"/>
        <v>390150.24</v>
      </c>
      <c r="O954" s="3">
        <f t="shared" si="119"/>
        <v>389926.53</v>
      </c>
      <c r="P954" t="s">
        <v>25</v>
      </c>
      <c r="Q954" t="s">
        <v>26</v>
      </c>
      <c r="R954" t="s">
        <v>3674</v>
      </c>
      <c r="S954" t="s">
        <v>4192</v>
      </c>
      <c r="T954" t="s">
        <v>4193</v>
      </c>
      <c r="U954">
        <v>6457</v>
      </c>
      <c r="V954" s="23">
        <v>44818</v>
      </c>
    </row>
    <row r="955" spans="1:22" x14ac:dyDescent="0.25">
      <c r="A955" t="s">
        <v>943</v>
      </c>
      <c r="B955" s="23">
        <v>43080</v>
      </c>
      <c r="C955" s="23">
        <v>43089</v>
      </c>
      <c r="D955" s="3">
        <v>60</v>
      </c>
      <c r="E955" s="24">
        <v>980</v>
      </c>
      <c r="F955" s="23">
        <v>43140</v>
      </c>
      <c r="G955" s="23">
        <v>44818</v>
      </c>
      <c r="H955" s="21">
        <f t="shared" si="112"/>
        <v>1678</v>
      </c>
      <c r="I955" s="5">
        <f t="shared" si="113"/>
        <v>1644440</v>
      </c>
      <c r="J955" s="3">
        <f t="shared" si="114"/>
        <v>1738</v>
      </c>
      <c r="K955" s="22">
        <f t="shared" si="115"/>
        <v>-758</v>
      </c>
      <c r="L955" s="3">
        <f t="shared" si="116"/>
        <v>1738</v>
      </c>
      <c r="M955" s="3">
        <f t="shared" si="117"/>
        <v>1729</v>
      </c>
      <c r="N955" s="3">
        <f t="shared" si="118"/>
        <v>1703240</v>
      </c>
      <c r="O955" s="3">
        <f t="shared" si="119"/>
        <v>1694420</v>
      </c>
      <c r="P955" t="s">
        <v>25</v>
      </c>
      <c r="Q955" t="s">
        <v>26</v>
      </c>
      <c r="R955" t="s">
        <v>3674</v>
      </c>
      <c r="S955" t="s">
        <v>4192</v>
      </c>
      <c r="T955" t="s">
        <v>4193</v>
      </c>
      <c r="U955">
        <v>6457</v>
      </c>
      <c r="V955" s="23">
        <v>44818</v>
      </c>
    </row>
    <row r="956" spans="1:22" x14ac:dyDescent="0.25">
      <c r="A956" t="s">
        <v>944</v>
      </c>
      <c r="B956" s="23">
        <v>43081</v>
      </c>
      <c r="C956" s="23">
        <v>43089</v>
      </c>
      <c r="D956" s="3">
        <v>60</v>
      </c>
      <c r="E956" s="24">
        <v>13.95</v>
      </c>
      <c r="F956" s="23">
        <v>43141</v>
      </c>
      <c r="G956" s="23">
        <v>44818</v>
      </c>
      <c r="H956" s="21">
        <f t="shared" si="112"/>
        <v>1677</v>
      </c>
      <c r="I956" s="5">
        <f t="shared" si="113"/>
        <v>23394.149999999998</v>
      </c>
      <c r="J956" s="3">
        <f t="shared" si="114"/>
        <v>1737</v>
      </c>
      <c r="K956" s="22">
        <f t="shared" si="115"/>
        <v>-1723.05</v>
      </c>
      <c r="L956" s="3">
        <f t="shared" si="116"/>
        <v>1737</v>
      </c>
      <c r="M956" s="3">
        <f t="shared" si="117"/>
        <v>1729</v>
      </c>
      <c r="N956" s="3">
        <f t="shared" si="118"/>
        <v>24231.149999999998</v>
      </c>
      <c r="O956" s="3">
        <f t="shared" si="119"/>
        <v>24119.55</v>
      </c>
      <c r="P956" t="s">
        <v>25</v>
      </c>
      <c r="Q956" t="s">
        <v>26</v>
      </c>
      <c r="R956" t="s">
        <v>3674</v>
      </c>
      <c r="S956" t="s">
        <v>4192</v>
      </c>
      <c r="T956" t="s">
        <v>4193</v>
      </c>
      <c r="U956">
        <v>6457</v>
      </c>
      <c r="V956" s="23">
        <v>44818</v>
      </c>
    </row>
    <row r="957" spans="1:22" x14ac:dyDescent="0.25">
      <c r="A957" t="s">
        <v>945</v>
      </c>
      <c r="B957" s="23">
        <v>43081</v>
      </c>
      <c r="C957" s="23">
        <v>43089</v>
      </c>
      <c r="D957" s="3">
        <v>60</v>
      </c>
      <c r="E957" s="24">
        <v>564.29999999999995</v>
      </c>
      <c r="F957" s="23">
        <v>43141</v>
      </c>
      <c r="G957" s="23">
        <v>44818</v>
      </c>
      <c r="H957" s="21">
        <f t="shared" si="112"/>
        <v>1677</v>
      </c>
      <c r="I957" s="5">
        <f t="shared" si="113"/>
        <v>946331.1</v>
      </c>
      <c r="J957" s="3">
        <f t="shared" si="114"/>
        <v>1737</v>
      </c>
      <c r="K957" s="22">
        <f t="shared" si="115"/>
        <v>-1172.7</v>
      </c>
      <c r="L957" s="3">
        <f t="shared" si="116"/>
        <v>1737</v>
      </c>
      <c r="M957" s="3">
        <f t="shared" si="117"/>
        <v>1729</v>
      </c>
      <c r="N957" s="3">
        <f t="shared" si="118"/>
        <v>980189.1</v>
      </c>
      <c r="O957" s="3">
        <f t="shared" si="119"/>
        <v>975674.7</v>
      </c>
      <c r="P957" t="s">
        <v>25</v>
      </c>
      <c r="Q957" t="s">
        <v>26</v>
      </c>
      <c r="R957" t="s">
        <v>3674</v>
      </c>
      <c r="S957" t="s">
        <v>4192</v>
      </c>
      <c r="T957" t="s">
        <v>4193</v>
      </c>
      <c r="U957">
        <v>6457</v>
      </c>
      <c r="V957" s="23">
        <v>44818</v>
      </c>
    </row>
    <row r="958" spans="1:22" x14ac:dyDescent="0.25">
      <c r="A958" t="s">
        <v>946</v>
      </c>
      <c r="B958" s="23">
        <v>44610</v>
      </c>
      <c r="C958" s="23">
        <v>44621</v>
      </c>
      <c r="D958" s="3">
        <v>60</v>
      </c>
      <c r="E958" s="24">
        <v>9946.9699999999993</v>
      </c>
      <c r="F958" s="23">
        <v>44670</v>
      </c>
      <c r="G958" s="23">
        <v>44832</v>
      </c>
      <c r="H958" s="21">
        <f t="shared" si="112"/>
        <v>162</v>
      </c>
      <c r="I958" s="5">
        <f t="shared" si="113"/>
        <v>1611409.14</v>
      </c>
      <c r="J958" s="3">
        <f t="shared" si="114"/>
        <v>222</v>
      </c>
      <c r="K958" s="22">
        <f t="shared" si="115"/>
        <v>9724.9699999999993</v>
      </c>
      <c r="L958" s="3">
        <f t="shared" si="116"/>
        <v>222</v>
      </c>
      <c r="M958" s="3">
        <f t="shared" si="117"/>
        <v>211</v>
      </c>
      <c r="N958" s="3">
        <f t="shared" si="118"/>
        <v>2208227.34</v>
      </c>
      <c r="O958" s="3">
        <f t="shared" si="119"/>
        <v>2098810.67</v>
      </c>
      <c r="P958" t="s">
        <v>25</v>
      </c>
      <c r="Q958" t="s">
        <v>26</v>
      </c>
      <c r="R958" t="s">
        <v>3675</v>
      </c>
      <c r="S958" t="s">
        <v>4194</v>
      </c>
      <c r="T958" t="s">
        <v>4195</v>
      </c>
      <c r="U958">
        <v>6821</v>
      </c>
      <c r="V958" s="23">
        <v>44832</v>
      </c>
    </row>
    <row r="959" spans="1:22" x14ac:dyDescent="0.25">
      <c r="A959" t="s">
        <v>947</v>
      </c>
      <c r="B959" s="23">
        <v>44631</v>
      </c>
      <c r="C959" s="23">
        <v>44642</v>
      </c>
      <c r="D959" s="3">
        <v>60</v>
      </c>
      <c r="E959" s="24">
        <v>8984.36</v>
      </c>
      <c r="F959" s="23">
        <v>44691</v>
      </c>
      <c r="G959" s="23">
        <v>44832</v>
      </c>
      <c r="H959" s="21">
        <f t="shared" si="112"/>
        <v>141</v>
      </c>
      <c r="I959" s="5">
        <f t="shared" si="113"/>
        <v>1266794.76</v>
      </c>
      <c r="J959" s="3">
        <f t="shared" si="114"/>
        <v>201</v>
      </c>
      <c r="K959" s="22">
        <f t="shared" si="115"/>
        <v>8783.36</v>
      </c>
      <c r="L959" s="3">
        <f t="shared" si="116"/>
        <v>201</v>
      </c>
      <c r="M959" s="3">
        <f t="shared" si="117"/>
        <v>190</v>
      </c>
      <c r="N959" s="3">
        <f t="shared" si="118"/>
        <v>1805856.36</v>
      </c>
      <c r="O959" s="3">
        <f t="shared" si="119"/>
        <v>1707028.4000000001</v>
      </c>
      <c r="P959" t="s">
        <v>25</v>
      </c>
      <c r="Q959" t="s">
        <v>26</v>
      </c>
      <c r="R959" t="s">
        <v>3675</v>
      </c>
      <c r="S959" t="s">
        <v>4194</v>
      </c>
      <c r="T959" t="s">
        <v>4195</v>
      </c>
      <c r="U959">
        <v>6821</v>
      </c>
      <c r="V959" s="23">
        <v>44832</v>
      </c>
    </row>
    <row r="960" spans="1:22" x14ac:dyDescent="0.25">
      <c r="A960" t="s">
        <v>948</v>
      </c>
      <c r="B960" s="23">
        <v>44665</v>
      </c>
      <c r="C960" s="23">
        <v>44677</v>
      </c>
      <c r="D960" s="3">
        <v>60</v>
      </c>
      <c r="E960" s="24">
        <v>9946.9699999999993</v>
      </c>
      <c r="F960" s="23">
        <v>44728</v>
      </c>
      <c r="G960" s="23">
        <v>44832</v>
      </c>
      <c r="H960" s="21">
        <f t="shared" si="112"/>
        <v>104</v>
      </c>
      <c r="I960" s="5">
        <f t="shared" si="113"/>
        <v>1034484.8799999999</v>
      </c>
      <c r="J960" s="3">
        <f t="shared" si="114"/>
        <v>164</v>
      </c>
      <c r="K960" s="22">
        <f t="shared" si="115"/>
        <v>9782.9699999999993</v>
      </c>
      <c r="L960" s="3">
        <f t="shared" si="116"/>
        <v>167</v>
      </c>
      <c r="M960" s="3">
        <f t="shared" si="117"/>
        <v>155</v>
      </c>
      <c r="N960" s="3">
        <f t="shared" si="118"/>
        <v>1661143.99</v>
      </c>
      <c r="O960" s="3">
        <f t="shared" si="119"/>
        <v>1541780.3499999999</v>
      </c>
      <c r="P960" t="s">
        <v>25</v>
      </c>
      <c r="Q960" t="s">
        <v>26</v>
      </c>
      <c r="R960" t="s">
        <v>3675</v>
      </c>
      <c r="S960" t="s">
        <v>4194</v>
      </c>
      <c r="T960" t="s">
        <v>4195</v>
      </c>
      <c r="U960">
        <v>6821</v>
      </c>
      <c r="V960" s="23">
        <v>44832</v>
      </c>
    </row>
    <row r="961" spans="1:22" x14ac:dyDescent="0.25">
      <c r="A961" t="s">
        <v>949</v>
      </c>
      <c r="B961" s="23">
        <v>44692</v>
      </c>
      <c r="C961" s="23">
        <v>44705</v>
      </c>
      <c r="D961" s="3">
        <v>60</v>
      </c>
      <c r="E961" s="24">
        <v>9626.1</v>
      </c>
      <c r="F961" s="23">
        <v>44752</v>
      </c>
      <c r="G961" s="23">
        <v>44832</v>
      </c>
      <c r="H961" s="21">
        <f t="shared" si="112"/>
        <v>80</v>
      </c>
      <c r="I961" s="5">
        <f t="shared" si="113"/>
        <v>770088</v>
      </c>
      <c r="J961" s="3">
        <f t="shared" si="114"/>
        <v>140</v>
      </c>
      <c r="K961" s="22">
        <f t="shared" si="115"/>
        <v>9486.1</v>
      </c>
      <c r="L961" s="3">
        <f t="shared" si="116"/>
        <v>140</v>
      </c>
      <c r="M961" s="3">
        <f t="shared" si="117"/>
        <v>127</v>
      </c>
      <c r="N961" s="3">
        <f t="shared" si="118"/>
        <v>1347654</v>
      </c>
      <c r="O961" s="3">
        <f t="shared" si="119"/>
        <v>1222514.7</v>
      </c>
      <c r="P961" t="s">
        <v>25</v>
      </c>
      <c r="Q961" t="s">
        <v>26</v>
      </c>
      <c r="R961" t="s">
        <v>3675</v>
      </c>
      <c r="S961" t="s">
        <v>4194</v>
      </c>
      <c r="T961" t="s">
        <v>4195</v>
      </c>
      <c r="U961">
        <v>6821</v>
      </c>
      <c r="V961" s="23">
        <v>44832</v>
      </c>
    </row>
    <row r="962" spans="1:22" x14ac:dyDescent="0.25">
      <c r="A962" t="s">
        <v>950</v>
      </c>
      <c r="B962" s="23">
        <v>44725</v>
      </c>
      <c r="C962" s="23">
        <v>44728</v>
      </c>
      <c r="D962" s="3">
        <v>60</v>
      </c>
      <c r="E962" s="24">
        <v>9946.9699999999993</v>
      </c>
      <c r="F962" s="23">
        <v>44785</v>
      </c>
      <c r="G962" s="23">
        <v>44832</v>
      </c>
      <c r="H962" s="21">
        <f t="shared" si="112"/>
        <v>47</v>
      </c>
      <c r="I962" s="5">
        <f t="shared" si="113"/>
        <v>467507.58999999997</v>
      </c>
      <c r="J962" s="3">
        <f t="shared" si="114"/>
        <v>107</v>
      </c>
      <c r="K962" s="22">
        <f t="shared" si="115"/>
        <v>9839.9699999999993</v>
      </c>
      <c r="L962" s="3">
        <f t="shared" si="116"/>
        <v>107</v>
      </c>
      <c r="M962" s="3">
        <f t="shared" si="117"/>
        <v>104</v>
      </c>
      <c r="N962" s="3">
        <f t="shared" si="118"/>
        <v>1064325.79</v>
      </c>
      <c r="O962" s="3">
        <f t="shared" si="119"/>
        <v>1034484.8799999999</v>
      </c>
      <c r="P962" t="s">
        <v>25</v>
      </c>
      <c r="Q962" t="s">
        <v>26</v>
      </c>
      <c r="R962" t="s">
        <v>3675</v>
      </c>
      <c r="S962" t="s">
        <v>4194</v>
      </c>
      <c r="T962" t="s">
        <v>4195</v>
      </c>
      <c r="U962">
        <v>6821</v>
      </c>
      <c r="V962" s="23">
        <v>44832</v>
      </c>
    </row>
    <row r="963" spans="1:22" x14ac:dyDescent="0.25">
      <c r="A963" t="s">
        <v>462</v>
      </c>
      <c r="B963" s="23">
        <v>44656</v>
      </c>
      <c r="C963" s="23">
        <v>44662</v>
      </c>
      <c r="D963" s="3">
        <v>60</v>
      </c>
      <c r="E963" s="24">
        <v>1280.0999999999999</v>
      </c>
      <c r="F963" s="23">
        <v>44719</v>
      </c>
      <c r="G963" s="23">
        <v>44768</v>
      </c>
      <c r="H963" s="21">
        <f t="shared" si="112"/>
        <v>49</v>
      </c>
      <c r="I963" s="5">
        <f t="shared" si="113"/>
        <v>62724.899999999994</v>
      </c>
      <c r="J963" s="3">
        <f t="shared" si="114"/>
        <v>109</v>
      </c>
      <c r="K963" s="22">
        <f t="shared" si="115"/>
        <v>1171.0999999999999</v>
      </c>
      <c r="L963" s="3">
        <f t="shared" si="116"/>
        <v>112</v>
      </c>
      <c r="M963" s="3">
        <f t="shared" si="117"/>
        <v>106</v>
      </c>
      <c r="N963" s="3">
        <f t="shared" si="118"/>
        <v>143371.19999999998</v>
      </c>
      <c r="O963" s="3">
        <f t="shared" si="119"/>
        <v>135690.59999999998</v>
      </c>
      <c r="P963" t="s">
        <v>25</v>
      </c>
      <c r="Q963" t="s">
        <v>26</v>
      </c>
      <c r="R963" t="s">
        <v>3676</v>
      </c>
      <c r="S963" t="s">
        <v>4196</v>
      </c>
      <c r="T963" t="s">
        <v>4197</v>
      </c>
      <c r="U963">
        <v>5111</v>
      </c>
      <c r="V963" s="23">
        <v>44768</v>
      </c>
    </row>
    <row r="964" spans="1:22" x14ac:dyDescent="0.25">
      <c r="A964" t="s">
        <v>745</v>
      </c>
      <c r="B964" s="23">
        <v>44690</v>
      </c>
      <c r="C964" s="23">
        <v>44697</v>
      </c>
      <c r="D964" s="3">
        <v>60</v>
      </c>
      <c r="E964" s="24">
        <v>1319.5</v>
      </c>
      <c r="F964" s="23">
        <v>44750</v>
      </c>
      <c r="G964" s="23">
        <v>44768</v>
      </c>
      <c r="H964" s="21">
        <f t="shared" si="112"/>
        <v>18</v>
      </c>
      <c r="I964" s="5">
        <f t="shared" si="113"/>
        <v>23751</v>
      </c>
      <c r="J964" s="3">
        <f t="shared" si="114"/>
        <v>78</v>
      </c>
      <c r="K964" s="22">
        <f t="shared" si="115"/>
        <v>1241.5</v>
      </c>
      <c r="L964" s="3">
        <f t="shared" si="116"/>
        <v>78</v>
      </c>
      <c r="M964" s="3">
        <f t="shared" si="117"/>
        <v>71</v>
      </c>
      <c r="N964" s="3">
        <f t="shared" si="118"/>
        <v>102921</v>
      </c>
      <c r="O964" s="3">
        <f t="shared" si="119"/>
        <v>93684.5</v>
      </c>
      <c r="P964" t="s">
        <v>25</v>
      </c>
      <c r="Q964" t="s">
        <v>26</v>
      </c>
      <c r="R964" t="s">
        <v>3676</v>
      </c>
      <c r="S964" t="s">
        <v>4196</v>
      </c>
      <c r="T964" t="s">
        <v>4197</v>
      </c>
      <c r="U964">
        <v>5167</v>
      </c>
      <c r="V964" s="23">
        <v>44768</v>
      </c>
    </row>
    <row r="965" spans="1:22" x14ac:dyDescent="0.25">
      <c r="A965" t="s">
        <v>746</v>
      </c>
      <c r="B965" s="23">
        <v>44718</v>
      </c>
      <c r="C965" s="23">
        <v>44742</v>
      </c>
      <c r="D965" s="3">
        <v>60</v>
      </c>
      <c r="E965" s="24">
        <v>1365</v>
      </c>
      <c r="F965" s="23">
        <v>44800</v>
      </c>
      <c r="G965" s="23">
        <v>44775</v>
      </c>
      <c r="H965" s="21">
        <f t="shared" si="112"/>
        <v>-25</v>
      </c>
      <c r="I965" s="5">
        <f t="shared" si="113"/>
        <v>-34125</v>
      </c>
      <c r="J965" s="3">
        <f t="shared" si="114"/>
        <v>35</v>
      </c>
      <c r="K965" s="22">
        <f t="shared" si="115"/>
        <v>1330</v>
      </c>
      <c r="L965" s="3">
        <f t="shared" si="116"/>
        <v>57</v>
      </c>
      <c r="M965" s="3">
        <f t="shared" si="117"/>
        <v>33</v>
      </c>
      <c r="N965" s="3">
        <f t="shared" si="118"/>
        <v>77805</v>
      </c>
      <c r="O965" s="3">
        <f t="shared" si="119"/>
        <v>45045</v>
      </c>
      <c r="P965" t="s">
        <v>25</v>
      </c>
      <c r="Q965" t="s">
        <v>26</v>
      </c>
      <c r="R965" t="s">
        <v>3676</v>
      </c>
      <c r="S965" t="s">
        <v>4196</v>
      </c>
      <c r="T965" t="s">
        <v>4197</v>
      </c>
      <c r="U965">
        <v>5429</v>
      </c>
      <c r="V965" s="23">
        <v>44775</v>
      </c>
    </row>
    <row r="966" spans="1:22" x14ac:dyDescent="0.25">
      <c r="A966" t="s">
        <v>747</v>
      </c>
      <c r="B966" s="23">
        <v>44718</v>
      </c>
      <c r="C966" s="23">
        <v>44732</v>
      </c>
      <c r="D966" s="3">
        <v>60</v>
      </c>
      <c r="E966" s="24">
        <v>984.57</v>
      </c>
      <c r="F966" s="23">
        <v>44779</v>
      </c>
      <c r="G966" s="23">
        <v>44775</v>
      </c>
      <c r="H966" s="21">
        <f t="shared" si="112"/>
        <v>-4</v>
      </c>
      <c r="I966" s="5">
        <f t="shared" si="113"/>
        <v>-3938.28</v>
      </c>
      <c r="J966" s="3">
        <f t="shared" si="114"/>
        <v>56</v>
      </c>
      <c r="K966" s="22">
        <f t="shared" si="115"/>
        <v>928.57</v>
      </c>
      <c r="L966" s="3">
        <f t="shared" si="116"/>
        <v>57</v>
      </c>
      <c r="M966" s="3">
        <f t="shared" si="117"/>
        <v>43</v>
      </c>
      <c r="N966" s="3">
        <f t="shared" si="118"/>
        <v>56120.490000000005</v>
      </c>
      <c r="O966" s="3">
        <f t="shared" si="119"/>
        <v>42336.51</v>
      </c>
      <c r="P966" t="s">
        <v>25</v>
      </c>
      <c r="Q966" t="s">
        <v>26</v>
      </c>
      <c r="R966" t="s">
        <v>3676</v>
      </c>
      <c r="S966" t="s">
        <v>4196</v>
      </c>
      <c r="T966" t="s">
        <v>4197</v>
      </c>
      <c r="U966">
        <v>5429</v>
      </c>
      <c r="V966" s="23">
        <v>44775</v>
      </c>
    </row>
    <row r="967" spans="1:22" x14ac:dyDescent="0.25">
      <c r="A967" t="s">
        <v>748</v>
      </c>
      <c r="B967" s="23">
        <v>44748</v>
      </c>
      <c r="C967" s="23">
        <v>44760</v>
      </c>
      <c r="D967" s="3">
        <v>60</v>
      </c>
      <c r="E967" s="24">
        <v>1296.0999999999999</v>
      </c>
      <c r="F967" s="23">
        <v>44816</v>
      </c>
      <c r="G967" s="23">
        <v>44823</v>
      </c>
      <c r="H967" s="21">
        <f t="shared" ref="H967:H1030" si="120">G967-F967</f>
        <v>7</v>
      </c>
      <c r="I967" s="5">
        <f t="shared" ref="I967:I1030" si="121">E967*H967</f>
        <v>9072.6999999999989</v>
      </c>
      <c r="J967" s="3">
        <f t="shared" ref="J967:J1030" si="122">H967+60</f>
        <v>67</v>
      </c>
      <c r="K967" s="22">
        <f t="shared" ref="K967:K1030" si="123">E967-J967</f>
        <v>1229.0999999999999</v>
      </c>
      <c r="L967" s="3">
        <f t="shared" ref="L967:L1030" si="124">G967-B967</f>
        <v>75</v>
      </c>
      <c r="M967" s="3">
        <f t="shared" ref="M967:M1030" si="125">G967-C967</f>
        <v>63</v>
      </c>
      <c r="N967" s="3">
        <f t="shared" ref="N967:N1030" si="126">E967*L967</f>
        <v>97207.5</v>
      </c>
      <c r="O967" s="3">
        <f t="shared" ref="O967:O1030" si="127">E967*M967</f>
        <v>81654.299999999988</v>
      </c>
      <c r="P967" t="s">
        <v>25</v>
      </c>
      <c r="Q967" t="s">
        <v>26</v>
      </c>
      <c r="R967" t="s">
        <v>3676</v>
      </c>
      <c r="S967" t="s">
        <v>4196</v>
      </c>
      <c r="T967" t="s">
        <v>4197</v>
      </c>
      <c r="U967">
        <v>6566</v>
      </c>
      <c r="V967" s="23">
        <v>44823</v>
      </c>
    </row>
    <row r="968" spans="1:22" x14ac:dyDescent="0.25">
      <c r="A968" t="s">
        <v>465</v>
      </c>
      <c r="B968" s="23">
        <v>44748</v>
      </c>
      <c r="C968" s="23">
        <v>44757</v>
      </c>
      <c r="D968" s="3">
        <v>60</v>
      </c>
      <c r="E968" s="24">
        <v>745.4</v>
      </c>
      <c r="F968" s="23">
        <v>44816</v>
      </c>
      <c r="G968" s="23">
        <v>44817</v>
      </c>
      <c r="H968" s="21">
        <f t="shared" si="120"/>
        <v>1</v>
      </c>
      <c r="I968" s="5">
        <f t="shared" si="121"/>
        <v>745.4</v>
      </c>
      <c r="J968" s="3">
        <f t="shared" si="122"/>
        <v>61</v>
      </c>
      <c r="K968" s="22">
        <f t="shared" si="123"/>
        <v>684.4</v>
      </c>
      <c r="L968" s="3">
        <f t="shared" si="124"/>
        <v>69</v>
      </c>
      <c r="M968" s="3">
        <f t="shared" si="125"/>
        <v>60</v>
      </c>
      <c r="N968" s="3">
        <f t="shared" si="126"/>
        <v>51432.6</v>
      </c>
      <c r="O968" s="3">
        <f t="shared" si="127"/>
        <v>44724</v>
      </c>
      <c r="P968" t="s">
        <v>25</v>
      </c>
      <c r="Q968" t="s">
        <v>26</v>
      </c>
      <c r="R968" t="s">
        <v>3676</v>
      </c>
      <c r="S968" t="s">
        <v>4196</v>
      </c>
      <c r="T968" t="s">
        <v>4197</v>
      </c>
      <c r="U968">
        <v>6421</v>
      </c>
      <c r="V968" s="23">
        <v>44817</v>
      </c>
    </row>
    <row r="969" spans="1:22" x14ac:dyDescent="0.25">
      <c r="A969" t="s">
        <v>847</v>
      </c>
      <c r="B969" s="23">
        <v>44778</v>
      </c>
      <c r="C969" s="23">
        <v>44784</v>
      </c>
      <c r="D969" s="3">
        <v>60</v>
      </c>
      <c r="E969" s="24">
        <v>1537.2</v>
      </c>
      <c r="F969" s="23">
        <v>44842</v>
      </c>
      <c r="G969" s="23">
        <v>44831</v>
      </c>
      <c r="H969" s="21">
        <f t="shared" si="120"/>
        <v>-11</v>
      </c>
      <c r="I969" s="5">
        <f t="shared" si="121"/>
        <v>-16909.2</v>
      </c>
      <c r="J969" s="3">
        <f t="shared" si="122"/>
        <v>49</v>
      </c>
      <c r="K969" s="22">
        <f t="shared" si="123"/>
        <v>1488.2</v>
      </c>
      <c r="L969" s="3">
        <f t="shared" si="124"/>
        <v>53</v>
      </c>
      <c r="M969" s="3">
        <f t="shared" si="125"/>
        <v>47</v>
      </c>
      <c r="N969" s="3">
        <f t="shared" si="126"/>
        <v>81471.600000000006</v>
      </c>
      <c r="O969" s="3">
        <f t="shared" si="127"/>
        <v>72248.400000000009</v>
      </c>
      <c r="P969" t="s">
        <v>25</v>
      </c>
      <c r="Q969" t="s">
        <v>26</v>
      </c>
      <c r="R969" t="s">
        <v>3676</v>
      </c>
      <c r="S969" t="s">
        <v>4196</v>
      </c>
      <c r="T969" t="s">
        <v>4197</v>
      </c>
      <c r="U969">
        <v>6792</v>
      </c>
      <c r="V969" s="23">
        <v>44831</v>
      </c>
    </row>
    <row r="970" spans="1:22" x14ac:dyDescent="0.25">
      <c r="A970" t="s">
        <v>466</v>
      </c>
      <c r="B970" s="23">
        <v>44778</v>
      </c>
      <c r="C970" s="23">
        <v>44789</v>
      </c>
      <c r="D970" s="3">
        <v>60</v>
      </c>
      <c r="E970" s="24">
        <v>930.41</v>
      </c>
      <c r="F970" s="23">
        <v>44844</v>
      </c>
      <c r="G970" s="23">
        <v>44831</v>
      </c>
      <c r="H970" s="21">
        <f t="shared" si="120"/>
        <v>-13</v>
      </c>
      <c r="I970" s="5">
        <f t="shared" si="121"/>
        <v>-12095.33</v>
      </c>
      <c r="J970" s="3">
        <f t="shared" si="122"/>
        <v>47</v>
      </c>
      <c r="K970" s="22">
        <f t="shared" si="123"/>
        <v>883.41</v>
      </c>
      <c r="L970" s="3">
        <f t="shared" si="124"/>
        <v>53</v>
      </c>
      <c r="M970" s="3">
        <f t="shared" si="125"/>
        <v>42</v>
      </c>
      <c r="N970" s="3">
        <f t="shared" si="126"/>
        <v>49311.729999999996</v>
      </c>
      <c r="O970" s="3">
        <f t="shared" si="127"/>
        <v>39077.22</v>
      </c>
      <c r="P970" t="s">
        <v>25</v>
      </c>
      <c r="Q970" t="s">
        <v>26</v>
      </c>
      <c r="R970" t="s">
        <v>3676</v>
      </c>
      <c r="S970" t="s">
        <v>4196</v>
      </c>
      <c r="T970" t="s">
        <v>4197</v>
      </c>
      <c r="U970">
        <v>6792</v>
      </c>
      <c r="V970" s="23">
        <v>44831</v>
      </c>
    </row>
    <row r="971" spans="1:22" x14ac:dyDescent="0.25">
      <c r="A971" t="s">
        <v>247</v>
      </c>
      <c r="B971" s="23">
        <v>44587</v>
      </c>
      <c r="C971" s="23">
        <v>44621</v>
      </c>
      <c r="D971" s="3">
        <v>60</v>
      </c>
      <c r="E971" s="24">
        <v>293.22000000000003</v>
      </c>
      <c r="F971" s="23">
        <v>44647</v>
      </c>
      <c r="G971" s="23">
        <v>44748</v>
      </c>
      <c r="H971" s="21">
        <f t="shared" si="120"/>
        <v>101</v>
      </c>
      <c r="I971" s="5">
        <f t="shared" si="121"/>
        <v>29615.22</v>
      </c>
      <c r="J971" s="3">
        <f t="shared" si="122"/>
        <v>161</v>
      </c>
      <c r="K971" s="22">
        <f t="shared" si="123"/>
        <v>132.22000000000003</v>
      </c>
      <c r="L971" s="3">
        <f t="shared" si="124"/>
        <v>161</v>
      </c>
      <c r="M971" s="3">
        <f t="shared" si="125"/>
        <v>127</v>
      </c>
      <c r="N971" s="3">
        <f t="shared" si="126"/>
        <v>47208.420000000006</v>
      </c>
      <c r="O971" s="3">
        <f t="shared" si="127"/>
        <v>37238.94</v>
      </c>
      <c r="P971" t="s">
        <v>25</v>
      </c>
      <c r="Q971" t="s">
        <v>26</v>
      </c>
      <c r="R971" t="s">
        <v>3677</v>
      </c>
      <c r="T971" t="s">
        <v>4198</v>
      </c>
      <c r="U971">
        <v>4781</v>
      </c>
      <c r="V971" s="23">
        <v>44748</v>
      </c>
    </row>
    <row r="972" spans="1:22" x14ac:dyDescent="0.25">
      <c r="A972" t="s">
        <v>555</v>
      </c>
      <c r="B972" s="23">
        <v>44587</v>
      </c>
      <c r="C972" s="23">
        <v>44621</v>
      </c>
      <c r="D972" s="3">
        <v>60</v>
      </c>
      <c r="E972" s="24">
        <v>896.74</v>
      </c>
      <c r="F972" s="23">
        <v>44647</v>
      </c>
      <c r="G972" s="23">
        <v>44748</v>
      </c>
      <c r="H972" s="21">
        <f t="shared" si="120"/>
        <v>101</v>
      </c>
      <c r="I972" s="5">
        <f t="shared" si="121"/>
        <v>90570.74</v>
      </c>
      <c r="J972" s="3">
        <f t="shared" si="122"/>
        <v>161</v>
      </c>
      <c r="K972" s="22">
        <f t="shared" si="123"/>
        <v>735.74</v>
      </c>
      <c r="L972" s="3">
        <f t="shared" si="124"/>
        <v>161</v>
      </c>
      <c r="M972" s="3">
        <f t="shared" si="125"/>
        <v>127</v>
      </c>
      <c r="N972" s="3">
        <f t="shared" si="126"/>
        <v>144375.14000000001</v>
      </c>
      <c r="O972" s="3">
        <f t="shared" si="127"/>
        <v>113885.98</v>
      </c>
      <c r="P972" t="s">
        <v>25</v>
      </c>
      <c r="Q972" t="s">
        <v>26</v>
      </c>
      <c r="R972" t="s">
        <v>3677</v>
      </c>
      <c r="T972" t="s">
        <v>4198</v>
      </c>
      <c r="U972">
        <v>4781</v>
      </c>
      <c r="V972" s="23">
        <v>44748</v>
      </c>
    </row>
    <row r="973" spans="1:22" x14ac:dyDescent="0.25">
      <c r="A973" t="s">
        <v>951</v>
      </c>
      <c r="B973" s="23">
        <v>44608</v>
      </c>
      <c r="C973" s="23">
        <v>44621</v>
      </c>
      <c r="D973" s="3">
        <v>60</v>
      </c>
      <c r="E973" s="24">
        <v>275.92</v>
      </c>
      <c r="F973" s="23">
        <v>44668</v>
      </c>
      <c r="G973" s="23">
        <v>44748</v>
      </c>
      <c r="H973" s="21">
        <f t="shared" si="120"/>
        <v>80</v>
      </c>
      <c r="I973" s="5">
        <f t="shared" si="121"/>
        <v>22073.600000000002</v>
      </c>
      <c r="J973" s="3">
        <f t="shared" si="122"/>
        <v>140</v>
      </c>
      <c r="K973" s="22">
        <f t="shared" si="123"/>
        <v>135.92000000000002</v>
      </c>
      <c r="L973" s="3">
        <f t="shared" si="124"/>
        <v>140</v>
      </c>
      <c r="M973" s="3">
        <f t="shared" si="125"/>
        <v>127</v>
      </c>
      <c r="N973" s="3">
        <f t="shared" si="126"/>
        <v>38628.800000000003</v>
      </c>
      <c r="O973" s="3">
        <f t="shared" si="127"/>
        <v>35041.840000000004</v>
      </c>
      <c r="P973" t="s">
        <v>25</v>
      </c>
      <c r="Q973" t="s">
        <v>26</v>
      </c>
      <c r="R973" t="s">
        <v>3677</v>
      </c>
      <c r="T973" t="s">
        <v>4198</v>
      </c>
      <c r="U973">
        <v>4781</v>
      </c>
      <c r="V973" s="23">
        <v>44748</v>
      </c>
    </row>
    <row r="974" spans="1:22" x14ac:dyDescent="0.25">
      <c r="A974" t="s">
        <v>952</v>
      </c>
      <c r="B974" s="23">
        <v>44613</v>
      </c>
      <c r="C974" s="23">
        <v>44621</v>
      </c>
      <c r="D974" s="3">
        <v>60</v>
      </c>
      <c r="E974" s="24">
        <v>423.54</v>
      </c>
      <c r="F974" s="23">
        <v>44673</v>
      </c>
      <c r="G974" s="23">
        <v>44748</v>
      </c>
      <c r="H974" s="21">
        <f t="shared" si="120"/>
        <v>75</v>
      </c>
      <c r="I974" s="5">
        <f t="shared" si="121"/>
        <v>31765.5</v>
      </c>
      <c r="J974" s="3">
        <f t="shared" si="122"/>
        <v>135</v>
      </c>
      <c r="K974" s="22">
        <f t="shared" si="123"/>
        <v>288.54000000000002</v>
      </c>
      <c r="L974" s="3">
        <f t="shared" si="124"/>
        <v>135</v>
      </c>
      <c r="M974" s="3">
        <f t="shared" si="125"/>
        <v>127</v>
      </c>
      <c r="N974" s="3">
        <f t="shared" si="126"/>
        <v>57177.9</v>
      </c>
      <c r="O974" s="3">
        <f t="shared" si="127"/>
        <v>53789.58</v>
      </c>
      <c r="P974" t="s">
        <v>25</v>
      </c>
      <c r="Q974" t="s">
        <v>26</v>
      </c>
      <c r="R974" t="s">
        <v>3677</v>
      </c>
      <c r="T974" t="s">
        <v>4198</v>
      </c>
      <c r="U974">
        <v>4781</v>
      </c>
      <c r="V974" s="23">
        <v>44748</v>
      </c>
    </row>
    <row r="975" spans="1:22" x14ac:dyDescent="0.25">
      <c r="A975" t="s">
        <v>953</v>
      </c>
      <c r="B975" s="23">
        <v>44613</v>
      </c>
      <c r="C975" s="23">
        <v>44621</v>
      </c>
      <c r="D975" s="3">
        <v>60</v>
      </c>
      <c r="E975" s="24">
        <v>293.22000000000003</v>
      </c>
      <c r="F975" s="23">
        <v>44673</v>
      </c>
      <c r="G975" s="23">
        <v>44748</v>
      </c>
      <c r="H975" s="21">
        <f t="shared" si="120"/>
        <v>75</v>
      </c>
      <c r="I975" s="5">
        <f t="shared" si="121"/>
        <v>21991.500000000004</v>
      </c>
      <c r="J975" s="3">
        <f t="shared" si="122"/>
        <v>135</v>
      </c>
      <c r="K975" s="22">
        <f t="shared" si="123"/>
        <v>158.22000000000003</v>
      </c>
      <c r="L975" s="3">
        <f t="shared" si="124"/>
        <v>135</v>
      </c>
      <c r="M975" s="3">
        <f t="shared" si="125"/>
        <v>127</v>
      </c>
      <c r="N975" s="3">
        <f t="shared" si="126"/>
        <v>39584.700000000004</v>
      </c>
      <c r="O975" s="3">
        <f t="shared" si="127"/>
        <v>37238.94</v>
      </c>
      <c r="P975" t="s">
        <v>25</v>
      </c>
      <c r="Q975" t="s">
        <v>26</v>
      </c>
      <c r="R975" t="s">
        <v>3677</v>
      </c>
      <c r="T975" t="s">
        <v>4198</v>
      </c>
      <c r="U975">
        <v>4781</v>
      </c>
      <c r="V975" s="23">
        <v>44748</v>
      </c>
    </row>
    <row r="976" spans="1:22" x14ac:dyDescent="0.25">
      <c r="A976" t="s">
        <v>954</v>
      </c>
      <c r="B976" s="23">
        <v>44613</v>
      </c>
      <c r="C976" s="23">
        <v>44621</v>
      </c>
      <c r="D976" s="3">
        <v>60</v>
      </c>
      <c r="E976" s="24">
        <v>423.54</v>
      </c>
      <c r="F976" s="23">
        <v>44673</v>
      </c>
      <c r="G976" s="23">
        <v>44748</v>
      </c>
      <c r="H976" s="21">
        <f t="shared" si="120"/>
        <v>75</v>
      </c>
      <c r="I976" s="5">
        <f t="shared" si="121"/>
        <v>31765.5</v>
      </c>
      <c r="J976" s="3">
        <f t="shared" si="122"/>
        <v>135</v>
      </c>
      <c r="K976" s="22">
        <f t="shared" si="123"/>
        <v>288.54000000000002</v>
      </c>
      <c r="L976" s="3">
        <f t="shared" si="124"/>
        <v>135</v>
      </c>
      <c r="M976" s="3">
        <f t="shared" si="125"/>
        <v>127</v>
      </c>
      <c r="N976" s="3">
        <f t="shared" si="126"/>
        <v>57177.9</v>
      </c>
      <c r="O976" s="3">
        <f t="shared" si="127"/>
        <v>53789.58</v>
      </c>
      <c r="P976" t="s">
        <v>25</v>
      </c>
      <c r="Q976" t="s">
        <v>26</v>
      </c>
      <c r="R976" t="s">
        <v>3677</v>
      </c>
      <c r="T976" t="s">
        <v>4198</v>
      </c>
      <c r="U976">
        <v>4781</v>
      </c>
      <c r="V976" s="23">
        <v>44748</v>
      </c>
    </row>
    <row r="977" spans="1:22" x14ac:dyDescent="0.25">
      <c r="A977" t="s">
        <v>955</v>
      </c>
      <c r="B977" s="23">
        <v>44645</v>
      </c>
      <c r="C977" s="23">
        <v>44672</v>
      </c>
      <c r="D977" s="3">
        <v>60</v>
      </c>
      <c r="E977" s="24">
        <v>390.96</v>
      </c>
      <c r="F977" s="23">
        <v>44705</v>
      </c>
      <c r="G977" s="23">
        <v>44768</v>
      </c>
      <c r="H977" s="21">
        <f t="shared" si="120"/>
        <v>63</v>
      </c>
      <c r="I977" s="5">
        <f t="shared" si="121"/>
        <v>24630.48</v>
      </c>
      <c r="J977" s="3">
        <f t="shared" si="122"/>
        <v>123</v>
      </c>
      <c r="K977" s="22">
        <f t="shared" si="123"/>
        <v>267.95999999999998</v>
      </c>
      <c r="L977" s="3">
        <f t="shared" si="124"/>
        <v>123</v>
      </c>
      <c r="M977" s="3">
        <f t="shared" si="125"/>
        <v>96</v>
      </c>
      <c r="N977" s="3">
        <f t="shared" si="126"/>
        <v>48088.079999999994</v>
      </c>
      <c r="O977" s="3">
        <f t="shared" si="127"/>
        <v>37532.159999999996</v>
      </c>
      <c r="P977" t="s">
        <v>25</v>
      </c>
      <c r="Q977" t="s">
        <v>26</v>
      </c>
      <c r="R977" t="s">
        <v>3677</v>
      </c>
      <c r="T977" t="s">
        <v>4198</v>
      </c>
      <c r="U977">
        <v>5185</v>
      </c>
      <c r="V977" s="23">
        <v>44768</v>
      </c>
    </row>
    <row r="978" spans="1:22" x14ac:dyDescent="0.25">
      <c r="A978" t="s">
        <v>956</v>
      </c>
      <c r="B978" s="23">
        <v>44645</v>
      </c>
      <c r="C978" s="23">
        <v>44672</v>
      </c>
      <c r="D978" s="3">
        <v>60</v>
      </c>
      <c r="E978" s="24">
        <v>260.64</v>
      </c>
      <c r="F978" s="23">
        <v>44705</v>
      </c>
      <c r="G978" s="23">
        <v>44768</v>
      </c>
      <c r="H978" s="21">
        <f t="shared" si="120"/>
        <v>63</v>
      </c>
      <c r="I978" s="5">
        <f t="shared" si="121"/>
        <v>16420.32</v>
      </c>
      <c r="J978" s="3">
        <f t="shared" si="122"/>
        <v>123</v>
      </c>
      <c r="K978" s="22">
        <f t="shared" si="123"/>
        <v>137.63999999999999</v>
      </c>
      <c r="L978" s="3">
        <f t="shared" si="124"/>
        <v>123</v>
      </c>
      <c r="M978" s="3">
        <f t="shared" si="125"/>
        <v>96</v>
      </c>
      <c r="N978" s="3">
        <f t="shared" si="126"/>
        <v>32058.719999999998</v>
      </c>
      <c r="O978" s="3">
        <f t="shared" si="127"/>
        <v>25021.439999999999</v>
      </c>
      <c r="P978" t="s">
        <v>25</v>
      </c>
      <c r="Q978" t="s">
        <v>26</v>
      </c>
      <c r="R978" t="s">
        <v>3677</v>
      </c>
      <c r="T978" t="s">
        <v>4198</v>
      </c>
      <c r="U978">
        <v>5185</v>
      </c>
      <c r="V978" s="23">
        <v>44768</v>
      </c>
    </row>
    <row r="979" spans="1:22" x14ac:dyDescent="0.25">
      <c r="A979" t="s">
        <v>957</v>
      </c>
      <c r="B979" s="23">
        <v>44645</v>
      </c>
      <c r="C979" s="23">
        <v>44672</v>
      </c>
      <c r="D979" s="3">
        <v>60</v>
      </c>
      <c r="E979" s="24">
        <v>390.96</v>
      </c>
      <c r="F979" s="23">
        <v>44705</v>
      </c>
      <c r="G979" s="23">
        <v>44768</v>
      </c>
      <c r="H979" s="21">
        <f t="shared" si="120"/>
        <v>63</v>
      </c>
      <c r="I979" s="5">
        <f t="shared" si="121"/>
        <v>24630.48</v>
      </c>
      <c r="J979" s="3">
        <f t="shared" si="122"/>
        <v>123</v>
      </c>
      <c r="K979" s="22">
        <f t="shared" si="123"/>
        <v>267.95999999999998</v>
      </c>
      <c r="L979" s="3">
        <f t="shared" si="124"/>
        <v>123</v>
      </c>
      <c r="M979" s="3">
        <f t="shared" si="125"/>
        <v>96</v>
      </c>
      <c r="N979" s="3">
        <f t="shared" si="126"/>
        <v>48088.079999999994</v>
      </c>
      <c r="O979" s="3">
        <f t="shared" si="127"/>
        <v>37532.159999999996</v>
      </c>
      <c r="P979" t="s">
        <v>25</v>
      </c>
      <c r="Q979" t="s">
        <v>26</v>
      </c>
      <c r="R979" t="s">
        <v>3677</v>
      </c>
      <c r="T979" t="s">
        <v>4198</v>
      </c>
      <c r="U979">
        <v>5185</v>
      </c>
      <c r="V979" s="23">
        <v>44768</v>
      </c>
    </row>
    <row r="980" spans="1:22" x14ac:dyDescent="0.25">
      <c r="A980" t="s">
        <v>958</v>
      </c>
      <c r="B980" s="23">
        <v>44699</v>
      </c>
      <c r="C980" s="23">
        <v>44721</v>
      </c>
      <c r="D980" s="3">
        <v>60</v>
      </c>
      <c r="E980" s="24">
        <v>456.12</v>
      </c>
      <c r="F980" s="23">
        <v>44759</v>
      </c>
      <c r="G980" s="23">
        <v>44768</v>
      </c>
      <c r="H980" s="21">
        <f t="shared" si="120"/>
        <v>9</v>
      </c>
      <c r="I980" s="5">
        <f t="shared" si="121"/>
        <v>4105.08</v>
      </c>
      <c r="J980" s="3">
        <f t="shared" si="122"/>
        <v>69</v>
      </c>
      <c r="K980" s="22">
        <f t="shared" si="123"/>
        <v>387.12</v>
      </c>
      <c r="L980" s="3">
        <f t="shared" si="124"/>
        <v>69</v>
      </c>
      <c r="M980" s="3">
        <f t="shared" si="125"/>
        <v>47</v>
      </c>
      <c r="N980" s="3">
        <f t="shared" si="126"/>
        <v>31472.28</v>
      </c>
      <c r="O980" s="3">
        <f t="shared" si="127"/>
        <v>21437.64</v>
      </c>
      <c r="P980" t="s">
        <v>25</v>
      </c>
      <c r="Q980" t="s">
        <v>26</v>
      </c>
      <c r="R980" t="s">
        <v>3677</v>
      </c>
      <c r="T980" t="s">
        <v>4198</v>
      </c>
      <c r="U980">
        <v>5185</v>
      </c>
      <c r="V980" s="23">
        <v>44768</v>
      </c>
    </row>
    <row r="981" spans="1:22" x14ac:dyDescent="0.25">
      <c r="A981" t="s">
        <v>959</v>
      </c>
      <c r="B981" s="23">
        <v>44699</v>
      </c>
      <c r="C981" s="23">
        <v>44721</v>
      </c>
      <c r="D981" s="3">
        <v>60</v>
      </c>
      <c r="E981" s="24">
        <v>423.54</v>
      </c>
      <c r="F981" s="23">
        <v>44759</v>
      </c>
      <c r="G981" s="23">
        <v>44768</v>
      </c>
      <c r="H981" s="21">
        <f t="shared" si="120"/>
        <v>9</v>
      </c>
      <c r="I981" s="5">
        <f t="shared" si="121"/>
        <v>3811.86</v>
      </c>
      <c r="J981" s="3">
        <f t="shared" si="122"/>
        <v>69</v>
      </c>
      <c r="K981" s="22">
        <f t="shared" si="123"/>
        <v>354.54</v>
      </c>
      <c r="L981" s="3">
        <f t="shared" si="124"/>
        <v>69</v>
      </c>
      <c r="M981" s="3">
        <f t="shared" si="125"/>
        <v>47</v>
      </c>
      <c r="N981" s="3">
        <f t="shared" si="126"/>
        <v>29224.260000000002</v>
      </c>
      <c r="O981" s="3">
        <f t="shared" si="127"/>
        <v>19906.38</v>
      </c>
      <c r="P981" t="s">
        <v>25</v>
      </c>
      <c r="Q981" t="s">
        <v>26</v>
      </c>
      <c r="R981" t="s">
        <v>3677</v>
      </c>
      <c r="T981" t="s">
        <v>4198</v>
      </c>
      <c r="U981">
        <v>5185</v>
      </c>
      <c r="V981" s="23">
        <v>44768</v>
      </c>
    </row>
    <row r="982" spans="1:22" x14ac:dyDescent="0.25">
      <c r="A982" t="s">
        <v>960</v>
      </c>
      <c r="B982" s="23">
        <v>44699</v>
      </c>
      <c r="C982" s="23">
        <v>44721</v>
      </c>
      <c r="D982" s="3">
        <v>60</v>
      </c>
      <c r="E982" s="24">
        <v>293.22000000000003</v>
      </c>
      <c r="F982" s="23">
        <v>44759</v>
      </c>
      <c r="G982" s="23">
        <v>44768</v>
      </c>
      <c r="H982" s="21">
        <f t="shared" si="120"/>
        <v>9</v>
      </c>
      <c r="I982" s="5">
        <f t="shared" si="121"/>
        <v>2638.9800000000005</v>
      </c>
      <c r="J982" s="3">
        <f t="shared" si="122"/>
        <v>69</v>
      </c>
      <c r="K982" s="22">
        <f t="shared" si="123"/>
        <v>224.22000000000003</v>
      </c>
      <c r="L982" s="3">
        <f t="shared" si="124"/>
        <v>69</v>
      </c>
      <c r="M982" s="3">
        <f t="shared" si="125"/>
        <v>47</v>
      </c>
      <c r="N982" s="3">
        <f t="shared" si="126"/>
        <v>20232.18</v>
      </c>
      <c r="O982" s="3">
        <f t="shared" si="127"/>
        <v>13781.340000000002</v>
      </c>
      <c r="P982" t="s">
        <v>25</v>
      </c>
      <c r="Q982" t="s">
        <v>26</v>
      </c>
      <c r="R982" t="s">
        <v>3677</v>
      </c>
      <c r="T982" t="s">
        <v>4198</v>
      </c>
      <c r="U982">
        <v>5185</v>
      </c>
      <c r="V982" s="23">
        <v>44768</v>
      </c>
    </row>
    <row r="983" spans="1:22" x14ac:dyDescent="0.25">
      <c r="A983" t="s">
        <v>961</v>
      </c>
      <c r="B983" s="23">
        <v>44699</v>
      </c>
      <c r="C983" s="23">
        <v>44721</v>
      </c>
      <c r="D983" s="3">
        <v>60</v>
      </c>
      <c r="E983" s="24">
        <v>293.22000000000003</v>
      </c>
      <c r="F983" s="23">
        <v>44759</v>
      </c>
      <c r="G983" s="23">
        <v>44768</v>
      </c>
      <c r="H983" s="21">
        <f t="shared" si="120"/>
        <v>9</v>
      </c>
      <c r="I983" s="5">
        <f t="shared" si="121"/>
        <v>2638.9800000000005</v>
      </c>
      <c r="J983" s="3">
        <f t="shared" si="122"/>
        <v>69</v>
      </c>
      <c r="K983" s="22">
        <f t="shared" si="123"/>
        <v>224.22000000000003</v>
      </c>
      <c r="L983" s="3">
        <f t="shared" si="124"/>
        <v>69</v>
      </c>
      <c r="M983" s="3">
        <f t="shared" si="125"/>
        <v>47</v>
      </c>
      <c r="N983" s="3">
        <f t="shared" si="126"/>
        <v>20232.18</v>
      </c>
      <c r="O983" s="3">
        <f t="shared" si="127"/>
        <v>13781.340000000002</v>
      </c>
      <c r="P983" t="s">
        <v>25</v>
      </c>
      <c r="Q983" t="s">
        <v>26</v>
      </c>
      <c r="R983" t="s">
        <v>3677</v>
      </c>
      <c r="T983" t="s">
        <v>4198</v>
      </c>
      <c r="U983">
        <v>5185</v>
      </c>
      <c r="V983" s="23">
        <v>44768</v>
      </c>
    </row>
    <row r="984" spans="1:22" x14ac:dyDescent="0.25">
      <c r="A984" t="s">
        <v>962</v>
      </c>
      <c r="B984" s="23">
        <v>44699</v>
      </c>
      <c r="C984" s="23">
        <v>44721</v>
      </c>
      <c r="D984" s="3">
        <v>60</v>
      </c>
      <c r="E984" s="24">
        <v>456.12</v>
      </c>
      <c r="F984" s="23">
        <v>44759</v>
      </c>
      <c r="G984" s="23">
        <v>44768</v>
      </c>
      <c r="H984" s="21">
        <f t="shared" si="120"/>
        <v>9</v>
      </c>
      <c r="I984" s="5">
        <f t="shared" si="121"/>
        <v>4105.08</v>
      </c>
      <c r="J984" s="3">
        <f t="shared" si="122"/>
        <v>69</v>
      </c>
      <c r="K984" s="22">
        <f t="shared" si="123"/>
        <v>387.12</v>
      </c>
      <c r="L984" s="3">
        <f t="shared" si="124"/>
        <v>69</v>
      </c>
      <c r="M984" s="3">
        <f t="shared" si="125"/>
        <v>47</v>
      </c>
      <c r="N984" s="3">
        <f t="shared" si="126"/>
        <v>31472.28</v>
      </c>
      <c r="O984" s="3">
        <f t="shared" si="127"/>
        <v>21437.64</v>
      </c>
      <c r="P984" t="s">
        <v>25</v>
      </c>
      <c r="Q984" t="s">
        <v>26</v>
      </c>
      <c r="R984" t="s">
        <v>3677</v>
      </c>
      <c r="T984" t="s">
        <v>4198</v>
      </c>
      <c r="U984">
        <v>5185</v>
      </c>
      <c r="V984" s="23">
        <v>44768</v>
      </c>
    </row>
    <row r="985" spans="1:22" x14ac:dyDescent="0.25">
      <c r="A985" t="s">
        <v>963</v>
      </c>
      <c r="B985" s="23">
        <v>44699</v>
      </c>
      <c r="C985" s="23">
        <v>44721</v>
      </c>
      <c r="D985" s="3">
        <v>60</v>
      </c>
      <c r="E985" s="24">
        <v>423.54</v>
      </c>
      <c r="F985" s="23">
        <v>44759</v>
      </c>
      <c r="G985" s="23">
        <v>44768</v>
      </c>
      <c r="H985" s="21">
        <f t="shared" si="120"/>
        <v>9</v>
      </c>
      <c r="I985" s="5">
        <f t="shared" si="121"/>
        <v>3811.86</v>
      </c>
      <c r="J985" s="3">
        <f t="shared" si="122"/>
        <v>69</v>
      </c>
      <c r="K985" s="22">
        <f t="shared" si="123"/>
        <v>354.54</v>
      </c>
      <c r="L985" s="3">
        <f t="shared" si="124"/>
        <v>69</v>
      </c>
      <c r="M985" s="3">
        <f t="shared" si="125"/>
        <v>47</v>
      </c>
      <c r="N985" s="3">
        <f t="shared" si="126"/>
        <v>29224.260000000002</v>
      </c>
      <c r="O985" s="3">
        <f t="shared" si="127"/>
        <v>19906.38</v>
      </c>
      <c r="P985" t="s">
        <v>25</v>
      </c>
      <c r="Q985" t="s">
        <v>26</v>
      </c>
      <c r="R985" t="s">
        <v>3677</v>
      </c>
      <c r="T985" t="s">
        <v>4198</v>
      </c>
      <c r="U985">
        <v>5185</v>
      </c>
      <c r="V985" s="23">
        <v>44768</v>
      </c>
    </row>
    <row r="986" spans="1:22" x14ac:dyDescent="0.25">
      <c r="A986" t="s">
        <v>964</v>
      </c>
      <c r="B986" s="23">
        <v>44733</v>
      </c>
      <c r="C986" s="23">
        <v>44739</v>
      </c>
      <c r="D986" s="3">
        <v>60</v>
      </c>
      <c r="E986" s="24">
        <v>423.54</v>
      </c>
      <c r="F986" s="23">
        <v>44793</v>
      </c>
      <c r="G986" s="23">
        <v>44768</v>
      </c>
      <c r="H986" s="21">
        <f t="shared" si="120"/>
        <v>-25</v>
      </c>
      <c r="I986" s="5">
        <f t="shared" si="121"/>
        <v>-10588.5</v>
      </c>
      <c r="J986" s="3">
        <f t="shared" si="122"/>
        <v>35</v>
      </c>
      <c r="K986" s="22">
        <f t="shared" si="123"/>
        <v>388.54</v>
      </c>
      <c r="L986" s="3">
        <f t="shared" si="124"/>
        <v>35</v>
      </c>
      <c r="M986" s="3">
        <f t="shared" si="125"/>
        <v>29</v>
      </c>
      <c r="N986" s="3">
        <f t="shared" si="126"/>
        <v>14823.900000000001</v>
      </c>
      <c r="O986" s="3">
        <f t="shared" si="127"/>
        <v>12282.66</v>
      </c>
      <c r="P986" t="s">
        <v>25</v>
      </c>
      <c r="Q986" t="s">
        <v>26</v>
      </c>
      <c r="R986" t="s">
        <v>3677</v>
      </c>
      <c r="T986" t="s">
        <v>4198</v>
      </c>
      <c r="U986">
        <v>5185</v>
      </c>
      <c r="V986" s="23">
        <v>44768</v>
      </c>
    </row>
    <row r="987" spans="1:22" x14ac:dyDescent="0.25">
      <c r="A987" t="s">
        <v>244</v>
      </c>
      <c r="B987" s="23">
        <v>44733</v>
      </c>
      <c r="C987" s="23">
        <v>44739</v>
      </c>
      <c r="D987" s="3">
        <v>60</v>
      </c>
      <c r="E987" s="24">
        <v>293.22000000000003</v>
      </c>
      <c r="F987" s="23">
        <v>44793</v>
      </c>
      <c r="G987" s="23">
        <v>44768</v>
      </c>
      <c r="H987" s="21">
        <f t="shared" si="120"/>
        <v>-25</v>
      </c>
      <c r="I987" s="5">
        <f t="shared" si="121"/>
        <v>-7330.5000000000009</v>
      </c>
      <c r="J987" s="3">
        <f t="shared" si="122"/>
        <v>35</v>
      </c>
      <c r="K987" s="22">
        <f t="shared" si="123"/>
        <v>258.22000000000003</v>
      </c>
      <c r="L987" s="3">
        <f t="shared" si="124"/>
        <v>35</v>
      </c>
      <c r="M987" s="3">
        <f t="shared" si="125"/>
        <v>29</v>
      </c>
      <c r="N987" s="3">
        <f t="shared" si="126"/>
        <v>10262.700000000001</v>
      </c>
      <c r="O987" s="3">
        <f t="shared" si="127"/>
        <v>8503.380000000001</v>
      </c>
      <c r="P987" t="s">
        <v>25</v>
      </c>
      <c r="Q987" t="s">
        <v>26</v>
      </c>
      <c r="R987" t="s">
        <v>3677</v>
      </c>
      <c r="T987" t="s">
        <v>4198</v>
      </c>
      <c r="U987">
        <v>5185</v>
      </c>
      <c r="V987" s="23">
        <v>44768</v>
      </c>
    </row>
    <row r="988" spans="1:22" x14ac:dyDescent="0.25">
      <c r="A988" t="s">
        <v>965</v>
      </c>
      <c r="B988" s="23">
        <v>44733</v>
      </c>
      <c r="C988" s="23">
        <v>44739</v>
      </c>
      <c r="D988" s="3">
        <v>60</v>
      </c>
      <c r="E988" s="24">
        <v>423.54</v>
      </c>
      <c r="F988" s="23">
        <v>44793</v>
      </c>
      <c r="G988" s="23">
        <v>44768</v>
      </c>
      <c r="H988" s="21">
        <f t="shared" si="120"/>
        <v>-25</v>
      </c>
      <c r="I988" s="5">
        <f t="shared" si="121"/>
        <v>-10588.5</v>
      </c>
      <c r="J988" s="3">
        <f t="shared" si="122"/>
        <v>35</v>
      </c>
      <c r="K988" s="22">
        <f t="shared" si="123"/>
        <v>388.54</v>
      </c>
      <c r="L988" s="3">
        <f t="shared" si="124"/>
        <v>35</v>
      </c>
      <c r="M988" s="3">
        <f t="shared" si="125"/>
        <v>29</v>
      </c>
      <c r="N988" s="3">
        <f t="shared" si="126"/>
        <v>14823.900000000001</v>
      </c>
      <c r="O988" s="3">
        <f t="shared" si="127"/>
        <v>12282.66</v>
      </c>
      <c r="P988" t="s">
        <v>25</v>
      </c>
      <c r="Q988" t="s">
        <v>26</v>
      </c>
      <c r="R988" t="s">
        <v>3677</v>
      </c>
      <c r="T988" t="s">
        <v>4198</v>
      </c>
      <c r="U988">
        <v>5185</v>
      </c>
      <c r="V988" s="23">
        <v>44768</v>
      </c>
    </row>
    <row r="989" spans="1:22" x14ac:dyDescent="0.25">
      <c r="A989" t="s">
        <v>966</v>
      </c>
      <c r="B989" s="23">
        <v>44767</v>
      </c>
      <c r="C989" s="23">
        <v>44804</v>
      </c>
      <c r="D989" s="3">
        <v>60</v>
      </c>
      <c r="E989" s="24">
        <v>260.64</v>
      </c>
      <c r="F989" s="23">
        <v>44827</v>
      </c>
      <c r="G989" s="23">
        <v>44833</v>
      </c>
      <c r="H989" s="21">
        <f t="shared" si="120"/>
        <v>6</v>
      </c>
      <c r="I989" s="5">
        <f t="shared" si="121"/>
        <v>1563.84</v>
      </c>
      <c r="J989" s="3">
        <f t="shared" si="122"/>
        <v>66</v>
      </c>
      <c r="K989" s="22">
        <f t="shared" si="123"/>
        <v>194.64</v>
      </c>
      <c r="L989" s="3">
        <f t="shared" si="124"/>
        <v>66</v>
      </c>
      <c r="M989" s="3">
        <f t="shared" si="125"/>
        <v>29</v>
      </c>
      <c r="N989" s="3">
        <f t="shared" si="126"/>
        <v>17202.239999999998</v>
      </c>
      <c r="O989" s="3">
        <f t="shared" si="127"/>
        <v>7558.5599999999995</v>
      </c>
      <c r="P989" t="s">
        <v>25</v>
      </c>
      <c r="Q989" t="s">
        <v>26</v>
      </c>
      <c r="R989" t="s">
        <v>3677</v>
      </c>
      <c r="T989" t="s">
        <v>4198</v>
      </c>
      <c r="U989">
        <v>6903</v>
      </c>
      <c r="V989" s="23">
        <v>44833</v>
      </c>
    </row>
    <row r="990" spans="1:22" x14ac:dyDescent="0.25">
      <c r="A990" t="s">
        <v>967</v>
      </c>
      <c r="B990" s="23">
        <v>44767</v>
      </c>
      <c r="C990" s="23">
        <v>44804</v>
      </c>
      <c r="D990" s="3">
        <v>60</v>
      </c>
      <c r="E990" s="24">
        <v>423.54</v>
      </c>
      <c r="F990" s="23">
        <v>44827</v>
      </c>
      <c r="G990" s="23">
        <v>44833</v>
      </c>
      <c r="H990" s="21">
        <f t="shared" si="120"/>
        <v>6</v>
      </c>
      <c r="I990" s="5">
        <f t="shared" si="121"/>
        <v>2541.2400000000002</v>
      </c>
      <c r="J990" s="3">
        <f t="shared" si="122"/>
        <v>66</v>
      </c>
      <c r="K990" s="22">
        <f t="shared" si="123"/>
        <v>357.54</v>
      </c>
      <c r="L990" s="3">
        <f t="shared" si="124"/>
        <v>66</v>
      </c>
      <c r="M990" s="3">
        <f t="shared" si="125"/>
        <v>29</v>
      </c>
      <c r="N990" s="3">
        <f t="shared" si="126"/>
        <v>27953.640000000003</v>
      </c>
      <c r="O990" s="3">
        <f t="shared" si="127"/>
        <v>12282.66</v>
      </c>
      <c r="P990" t="s">
        <v>25</v>
      </c>
      <c r="Q990" t="s">
        <v>26</v>
      </c>
      <c r="R990" t="s">
        <v>3677</v>
      </c>
      <c r="T990" t="s">
        <v>4198</v>
      </c>
      <c r="U990">
        <v>6903</v>
      </c>
      <c r="V990" s="23">
        <v>44833</v>
      </c>
    </row>
    <row r="991" spans="1:22" x14ac:dyDescent="0.25">
      <c r="A991" t="s">
        <v>968</v>
      </c>
      <c r="B991" s="23">
        <v>44767</v>
      </c>
      <c r="C991" s="23">
        <v>44804</v>
      </c>
      <c r="D991" s="3">
        <v>60</v>
      </c>
      <c r="E991" s="24">
        <v>423.54</v>
      </c>
      <c r="F991" s="23">
        <v>44827</v>
      </c>
      <c r="G991" s="23">
        <v>44833</v>
      </c>
      <c r="H991" s="21">
        <f t="shared" si="120"/>
        <v>6</v>
      </c>
      <c r="I991" s="5">
        <f t="shared" si="121"/>
        <v>2541.2400000000002</v>
      </c>
      <c r="J991" s="3">
        <f t="shared" si="122"/>
        <v>66</v>
      </c>
      <c r="K991" s="22">
        <f t="shared" si="123"/>
        <v>357.54</v>
      </c>
      <c r="L991" s="3">
        <f t="shared" si="124"/>
        <v>66</v>
      </c>
      <c r="M991" s="3">
        <f t="shared" si="125"/>
        <v>29</v>
      </c>
      <c r="N991" s="3">
        <f t="shared" si="126"/>
        <v>27953.640000000003</v>
      </c>
      <c r="O991" s="3">
        <f t="shared" si="127"/>
        <v>12282.66</v>
      </c>
      <c r="P991" t="s">
        <v>25</v>
      </c>
      <c r="Q991" t="s">
        <v>26</v>
      </c>
      <c r="R991" t="s">
        <v>3677</v>
      </c>
      <c r="T991" t="s">
        <v>4198</v>
      </c>
      <c r="U991">
        <v>6903</v>
      </c>
      <c r="V991" s="23">
        <v>44833</v>
      </c>
    </row>
    <row r="992" spans="1:22" x14ac:dyDescent="0.25">
      <c r="A992" t="s">
        <v>969</v>
      </c>
      <c r="B992" s="23">
        <v>44767</v>
      </c>
      <c r="C992" s="23">
        <v>44804</v>
      </c>
      <c r="D992" s="3">
        <v>60</v>
      </c>
      <c r="E992" s="24">
        <v>260.64</v>
      </c>
      <c r="F992" s="23">
        <v>44827</v>
      </c>
      <c r="G992" s="23">
        <v>44833</v>
      </c>
      <c r="H992" s="21">
        <f t="shared" si="120"/>
        <v>6</v>
      </c>
      <c r="I992" s="5">
        <f t="shared" si="121"/>
        <v>1563.84</v>
      </c>
      <c r="J992" s="3">
        <f t="shared" si="122"/>
        <v>66</v>
      </c>
      <c r="K992" s="22">
        <f t="shared" si="123"/>
        <v>194.64</v>
      </c>
      <c r="L992" s="3">
        <f t="shared" si="124"/>
        <v>66</v>
      </c>
      <c r="M992" s="3">
        <f t="shared" si="125"/>
        <v>29</v>
      </c>
      <c r="N992" s="3">
        <f t="shared" si="126"/>
        <v>17202.239999999998</v>
      </c>
      <c r="O992" s="3">
        <f t="shared" si="127"/>
        <v>7558.5599999999995</v>
      </c>
      <c r="P992" t="s">
        <v>25</v>
      </c>
      <c r="Q992" t="s">
        <v>26</v>
      </c>
      <c r="R992" t="s">
        <v>3677</v>
      </c>
      <c r="T992" t="s">
        <v>4198</v>
      </c>
      <c r="U992">
        <v>6903</v>
      </c>
      <c r="V992" s="23">
        <v>44833</v>
      </c>
    </row>
    <row r="993" spans="1:22" x14ac:dyDescent="0.25">
      <c r="A993" t="s">
        <v>970</v>
      </c>
      <c r="B993" s="23">
        <v>44796</v>
      </c>
      <c r="C993" s="23">
        <v>44810</v>
      </c>
      <c r="D993" s="3">
        <v>60</v>
      </c>
      <c r="E993" s="24">
        <v>60000</v>
      </c>
      <c r="F993" s="23">
        <v>44856</v>
      </c>
      <c r="G993" s="23">
        <v>44811</v>
      </c>
      <c r="H993" s="21">
        <f t="shared" si="120"/>
        <v>-45</v>
      </c>
      <c r="I993" s="5">
        <f t="shared" si="121"/>
        <v>-2700000</v>
      </c>
      <c r="J993" s="3">
        <f t="shared" si="122"/>
        <v>15</v>
      </c>
      <c r="K993" s="22">
        <f t="shared" si="123"/>
        <v>59985</v>
      </c>
      <c r="L993" s="3">
        <f t="shared" si="124"/>
        <v>15</v>
      </c>
      <c r="M993" s="3">
        <f t="shared" si="125"/>
        <v>1</v>
      </c>
      <c r="N993" s="3">
        <f t="shared" si="126"/>
        <v>900000</v>
      </c>
      <c r="O993" s="3">
        <f t="shared" si="127"/>
        <v>60000</v>
      </c>
      <c r="P993" t="s">
        <v>25</v>
      </c>
      <c r="Q993" t="s">
        <v>26</v>
      </c>
      <c r="R993" t="s">
        <v>3677</v>
      </c>
      <c r="T993" t="s">
        <v>4198</v>
      </c>
      <c r="U993">
        <v>6292</v>
      </c>
      <c r="V993" s="23">
        <v>44811</v>
      </c>
    </row>
    <row r="994" spans="1:22" x14ac:dyDescent="0.25">
      <c r="A994" t="s">
        <v>971</v>
      </c>
      <c r="B994" s="23">
        <v>44796</v>
      </c>
      <c r="C994" s="23">
        <v>44804</v>
      </c>
      <c r="D994" s="3">
        <v>60</v>
      </c>
      <c r="E994" s="24">
        <v>293.22000000000003</v>
      </c>
      <c r="F994" s="23">
        <v>44856</v>
      </c>
      <c r="G994" s="23">
        <v>44833</v>
      </c>
      <c r="H994" s="21">
        <f t="shared" si="120"/>
        <v>-23</v>
      </c>
      <c r="I994" s="5">
        <f t="shared" si="121"/>
        <v>-6744.06</v>
      </c>
      <c r="J994" s="3">
        <f t="shared" si="122"/>
        <v>37</v>
      </c>
      <c r="K994" s="22">
        <f t="shared" si="123"/>
        <v>256.22000000000003</v>
      </c>
      <c r="L994" s="3">
        <f t="shared" si="124"/>
        <v>37</v>
      </c>
      <c r="M994" s="3">
        <f t="shared" si="125"/>
        <v>29</v>
      </c>
      <c r="N994" s="3">
        <f t="shared" si="126"/>
        <v>10849.140000000001</v>
      </c>
      <c r="O994" s="3">
        <f t="shared" si="127"/>
        <v>8503.380000000001</v>
      </c>
      <c r="P994" t="s">
        <v>25</v>
      </c>
      <c r="Q994" t="s">
        <v>26</v>
      </c>
      <c r="R994" t="s">
        <v>3677</v>
      </c>
      <c r="T994" t="s">
        <v>4198</v>
      </c>
      <c r="U994">
        <v>6903</v>
      </c>
      <c r="V994" s="23">
        <v>44833</v>
      </c>
    </row>
    <row r="995" spans="1:22" x14ac:dyDescent="0.25">
      <c r="A995" t="s">
        <v>972</v>
      </c>
      <c r="B995" s="23">
        <v>44796</v>
      </c>
      <c r="C995" s="23">
        <v>44804</v>
      </c>
      <c r="D995" s="3">
        <v>60</v>
      </c>
      <c r="E995" s="24">
        <v>423.54</v>
      </c>
      <c r="F995" s="23">
        <v>44856</v>
      </c>
      <c r="G995" s="23">
        <v>44833</v>
      </c>
      <c r="H995" s="21">
        <f t="shared" si="120"/>
        <v>-23</v>
      </c>
      <c r="I995" s="5">
        <f t="shared" si="121"/>
        <v>-9741.42</v>
      </c>
      <c r="J995" s="3">
        <f t="shared" si="122"/>
        <v>37</v>
      </c>
      <c r="K995" s="22">
        <f t="shared" si="123"/>
        <v>386.54</v>
      </c>
      <c r="L995" s="3">
        <f t="shared" si="124"/>
        <v>37</v>
      </c>
      <c r="M995" s="3">
        <f t="shared" si="125"/>
        <v>29</v>
      </c>
      <c r="N995" s="3">
        <f t="shared" si="126"/>
        <v>15670.980000000001</v>
      </c>
      <c r="O995" s="3">
        <f t="shared" si="127"/>
        <v>12282.66</v>
      </c>
      <c r="P995" t="s">
        <v>25</v>
      </c>
      <c r="Q995" t="s">
        <v>26</v>
      </c>
      <c r="R995" t="s">
        <v>3677</v>
      </c>
      <c r="T995" t="s">
        <v>4198</v>
      </c>
      <c r="U995">
        <v>6903</v>
      </c>
      <c r="V995" s="23">
        <v>44833</v>
      </c>
    </row>
    <row r="996" spans="1:22" x14ac:dyDescent="0.25">
      <c r="A996" t="s">
        <v>973</v>
      </c>
      <c r="B996" s="23">
        <v>44796</v>
      </c>
      <c r="C996" s="23">
        <v>44804</v>
      </c>
      <c r="D996" s="3">
        <v>60</v>
      </c>
      <c r="E996" s="24">
        <v>423.54</v>
      </c>
      <c r="F996" s="23">
        <v>44856</v>
      </c>
      <c r="G996" s="23">
        <v>44833</v>
      </c>
      <c r="H996" s="21">
        <f t="shared" si="120"/>
        <v>-23</v>
      </c>
      <c r="I996" s="5">
        <f t="shared" si="121"/>
        <v>-9741.42</v>
      </c>
      <c r="J996" s="3">
        <f t="shared" si="122"/>
        <v>37</v>
      </c>
      <c r="K996" s="22">
        <f t="shared" si="123"/>
        <v>386.54</v>
      </c>
      <c r="L996" s="3">
        <f t="shared" si="124"/>
        <v>37</v>
      </c>
      <c r="M996" s="3">
        <f t="shared" si="125"/>
        <v>29</v>
      </c>
      <c r="N996" s="3">
        <f t="shared" si="126"/>
        <v>15670.980000000001</v>
      </c>
      <c r="O996" s="3">
        <f t="shared" si="127"/>
        <v>12282.66</v>
      </c>
      <c r="P996" t="s">
        <v>25</v>
      </c>
      <c r="Q996" t="s">
        <v>26</v>
      </c>
      <c r="R996" t="s">
        <v>3677</v>
      </c>
      <c r="T996" t="s">
        <v>4198</v>
      </c>
      <c r="U996">
        <v>6903</v>
      </c>
      <c r="V996" s="23">
        <v>44833</v>
      </c>
    </row>
    <row r="997" spans="1:22" x14ac:dyDescent="0.25">
      <c r="A997" t="s">
        <v>974</v>
      </c>
      <c r="B997" s="23">
        <v>44796</v>
      </c>
      <c r="C997" s="23">
        <v>44804</v>
      </c>
      <c r="D997" s="3">
        <v>60</v>
      </c>
      <c r="E997" s="24">
        <v>293.22000000000003</v>
      </c>
      <c r="F997" s="23">
        <v>44856</v>
      </c>
      <c r="G997" s="23">
        <v>44833</v>
      </c>
      <c r="H997" s="21">
        <f t="shared" si="120"/>
        <v>-23</v>
      </c>
      <c r="I997" s="5">
        <f t="shared" si="121"/>
        <v>-6744.06</v>
      </c>
      <c r="J997" s="3">
        <f t="shared" si="122"/>
        <v>37</v>
      </c>
      <c r="K997" s="22">
        <f t="shared" si="123"/>
        <v>256.22000000000003</v>
      </c>
      <c r="L997" s="3">
        <f t="shared" si="124"/>
        <v>37</v>
      </c>
      <c r="M997" s="3">
        <f t="shared" si="125"/>
        <v>29</v>
      </c>
      <c r="N997" s="3">
        <f t="shared" si="126"/>
        <v>10849.140000000001</v>
      </c>
      <c r="O997" s="3">
        <f t="shared" si="127"/>
        <v>8503.380000000001</v>
      </c>
      <c r="P997" t="s">
        <v>25</v>
      </c>
      <c r="Q997" t="s">
        <v>26</v>
      </c>
      <c r="R997" t="s">
        <v>3677</v>
      </c>
      <c r="T997" t="s">
        <v>4198</v>
      </c>
      <c r="U997">
        <v>6903</v>
      </c>
      <c r="V997" s="23">
        <v>44833</v>
      </c>
    </row>
    <row r="998" spans="1:22" x14ac:dyDescent="0.25">
      <c r="A998" t="s">
        <v>975</v>
      </c>
      <c r="B998" s="23">
        <v>44809</v>
      </c>
      <c r="C998" s="23">
        <v>44810</v>
      </c>
      <c r="D998" s="3">
        <v>60</v>
      </c>
      <c r="E998" s="24">
        <v>60000</v>
      </c>
      <c r="F998" s="23">
        <v>44869</v>
      </c>
      <c r="G998" s="23">
        <v>44832</v>
      </c>
      <c r="H998" s="21">
        <f t="shared" si="120"/>
        <v>-37</v>
      </c>
      <c r="I998" s="5">
        <f t="shared" si="121"/>
        <v>-2220000</v>
      </c>
      <c r="J998" s="3">
        <f t="shared" si="122"/>
        <v>23</v>
      </c>
      <c r="K998" s="22">
        <f t="shared" si="123"/>
        <v>59977</v>
      </c>
      <c r="L998" s="3">
        <f t="shared" si="124"/>
        <v>23</v>
      </c>
      <c r="M998" s="3">
        <f t="shared" si="125"/>
        <v>22</v>
      </c>
      <c r="N998" s="3">
        <f t="shared" si="126"/>
        <v>1380000</v>
      </c>
      <c r="O998" s="3">
        <f t="shared" si="127"/>
        <v>1320000</v>
      </c>
      <c r="P998" t="s">
        <v>25</v>
      </c>
      <c r="Q998" t="s">
        <v>26</v>
      </c>
      <c r="R998" t="s">
        <v>3677</v>
      </c>
      <c r="T998" t="s">
        <v>4198</v>
      </c>
      <c r="U998">
        <v>6883</v>
      </c>
      <c r="V998" s="23">
        <v>44832</v>
      </c>
    </row>
    <row r="999" spans="1:22" x14ac:dyDescent="0.25">
      <c r="A999" t="s">
        <v>976</v>
      </c>
      <c r="B999" s="23">
        <v>44810</v>
      </c>
      <c r="C999" s="23">
        <v>44824</v>
      </c>
      <c r="D999" s="3">
        <v>60</v>
      </c>
      <c r="E999" s="24">
        <v>162.9</v>
      </c>
      <c r="F999" s="23">
        <v>44870</v>
      </c>
      <c r="G999" s="23">
        <v>44833</v>
      </c>
      <c r="H999" s="21">
        <f t="shared" si="120"/>
        <v>-37</v>
      </c>
      <c r="I999" s="5">
        <f t="shared" si="121"/>
        <v>-6027.3</v>
      </c>
      <c r="J999" s="3">
        <f t="shared" si="122"/>
        <v>23</v>
      </c>
      <c r="K999" s="22">
        <f t="shared" si="123"/>
        <v>139.9</v>
      </c>
      <c r="L999" s="3">
        <f t="shared" si="124"/>
        <v>23</v>
      </c>
      <c r="M999" s="3">
        <f t="shared" si="125"/>
        <v>9</v>
      </c>
      <c r="N999" s="3">
        <f t="shared" si="126"/>
        <v>3746.7000000000003</v>
      </c>
      <c r="O999" s="3">
        <f t="shared" si="127"/>
        <v>1466.1000000000001</v>
      </c>
      <c r="P999" t="s">
        <v>25</v>
      </c>
      <c r="Q999" t="s">
        <v>26</v>
      </c>
      <c r="R999" t="s">
        <v>3677</v>
      </c>
      <c r="T999" t="s">
        <v>4198</v>
      </c>
      <c r="U999">
        <v>6903</v>
      </c>
      <c r="V999" s="23">
        <v>44833</v>
      </c>
    </row>
    <row r="1000" spans="1:22" x14ac:dyDescent="0.25">
      <c r="A1000" t="s">
        <v>977</v>
      </c>
      <c r="B1000" s="23">
        <v>44810</v>
      </c>
      <c r="C1000" s="23">
        <v>44824</v>
      </c>
      <c r="D1000" s="3">
        <v>60</v>
      </c>
      <c r="E1000" s="24">
        <v>162.9</v>
      </c>
      <c r="F1000" s="23">
        <v>44870</v>
      </c>
      <c r="G1000" s="23">
        <v>44833</v>
      </c>
      <c r="H1000" s="21">
        <f t="shared" si="120"/>
        <v>-37</v>
      </c>
      <c r="I1000" s="5">
        <f t="shared" si="121"/>
        <v>-6027.3</v>
      </c>
      <c r="J1000" s="3">
        <f t="shared" si="122"/>
        <v>23</v>
      </c>
      <c r="K1000" s="22">
        <f t="shared" si="123"/>
        <v>139.9</v>
      </c>
      <c r="L1000" s="3">
        <f t="shared" si="124"/>
        <v>23</v>
      </c>
      <c r="M1000" s="3">
        <f t="shared" si="125"/>
        <v>9</v>
      </c>
      <c r="N1000" s="3">
        <f t="shared" si="126"/>
        <v>3746.7000000000003</v>
      </c>
      <c r="O1000" s="3">
        <f t="shared" si="127"/>
        <v>1466.1000000000001</v>
      </c>
      <c r="P1000" t="s">
        <v>25</v>
      </c>
      <c r="Q1000" t="s">
        <v>26</v>
      </c>
      <c r="R1000" t="s">
        <v>3677</v>
      </c>
      <c r="T1000" t="s">
        <v>4198</v>
      </c>
      <c r="U1000">
        <v>6903</v>
      </c>
      <c r="V1000" s="23">
        <v>44833</v>
      </c>
    </row>
    <row r="1001" spans="1:22" x14ac:dyDescent="0.25">
      <c r="A1001" t="s">
        <v>978</v>
      </c>
      <c r="B1001" s="23">
        <v>44810</v>
      </c>
      <c r="C1001" s="23">
        <v>44824</v>
      </c>
      <c r="D1001" s="3">
        <v>60</v>
      </c>
      <c r="E1001" s="24">
        <v>260.64</v>
      </c>
      <c r="F1001" s="23">
        <v>44870</v>
      </c>
      <c r="G1001" s="23">
        <v>44833</v>
      </c>
      <c r="H1001" s="21">
        <f t="shared" si="120"/>
        <v>-37</v>
      </c>
      <c r="I1001" s="5">
        <f t="shared" si="121"/>
        <v>-9643.68</v>
      </c>
      <c r="J1001" s="3">
        <f t="shared" si="122"/>
        <v>23</v>
      </c>
      <c r="K1001" s="22">
        <f t="shared" si="123"/>
        <v>237.64</v>
      </c>
      <c r="L1001" s="3">
        <f t="shared" si="124"/>
        <v>23</v>
      </c>
      <c r="M1001" s="3">
        <f t="shared" si="125"/>
        <v>9</v>
      </c>
      <c r="N1001" s="3">
        <f t="shared" si="126"/>
        <v>5994.7199999999993</v>
      </c>
      <c r="O1001" s="3">
        <f t="shared" si="127"/>
        <v>2345.7599999999998</v>
      </c>
      <c r="P1001" t="s">
        <v>25</v>
      </c>
      <c r="Q1001" t="s">
        <v>26</v>
      </c>
      <c r="R1001" t="s">
        <v>3677</v>
      </c>
      <c r="T1001" t="s">
        <v>4198</v>
      </c>
      <c r="U1001">
        <v>6903</v>
      </c>
      <c r="V1001" s="23">
        <v>44833</v>
      </c>
    </row>
    <row r="1002" spans="1:22" x14ac:dyDescent="0.25">
      <c r="A1002" t="s">
        <v>979</v>
      </c>
      <c r="B1002" s="23">
        <v>44810</v>
      </c>
      <c r="C1002" s="23">
        <v>44824</v>
      </c>
      <c r="D1002" s="3">
        <v>60</v>
      </c>
      <c r="E1002" s="24">
        <v>423.54</v>
      </c>
      <c r="F1002" s="23">
        <v>44870</v>
      </c>
      <c r="G1002" s="23">
        <v>44833</v>
      </c>
      <c r="H1002" s="21">
        <f t="shared" si="120"/>
        <v>-37</v>
      </c>
      <c r="I1002" s="5">
        <f t="shared" si="121"/>
        <v>-15670.980000000001</v>
      </c>
      <c r="J1002" s="3">
        <f t="shared" si="122"/>
        <v>23</v>
      </c>
      <c r="K1002" s="22">
        <f t="shared" si="123"/>
        <v>400.54</v>
      </c>
      <c r="L1002" s="3">
        <f t="shared" si="124"/>
        <v>23</v>
      </c>
      <c r="M1002" s="3">
        <f t="shared" si="125"/>
        <v>9</v>
      </c>
      <c r="N1002" s="3">
        <f t="shared" si="126"/>
        <v>9741.42</v>
      </c>
      <c r="O1002" s="3">
        <f t="shared" si="127"/>
        <v>3811.86</v>
      </c>
      <c r="P1002" t="s">
        <v>25</v>
      </c>
      <c r="Q1002" t="s">
        <v>26</v>
      </c>
      <c r="R1002" t="s">
        <v>3677</v>
      </c>
      <c r="T1002" t="s">
        <v>4198</v>
      </c>
      <c r="U1002">
        <v>6903</v>
      </c>
      <c r="V1002" s="23">
        <v>44833</v>
      </c>
    </row>
    <row r="1003" spans="1:22" x14ac:dyDescent="0.25">
      <c r="A1003" t="s">
        <v>980</v>
      </c>
      <c r="B1003" s="23">
        <v>43788</v>
      </c>
      <c r="C1003" s="23">
        <v>43790</v>
      </c>
      <c r="D1003" s="3">
        <v>60</v>
      </c>
      <c r="E1003" s="24">
        <v>1084</v>
      </c>
      <c r="F1003" s="23">
        <v>43849</v>
      </c>
      <c r="G1003" s="23">
        <v>44757</v>
      </c>
      <c r="H1003" s="21">
        <f t="shared" si="120"/>
        <v>908</v>
      </c>
      <c r="I1003" s="5">
        <f t="shared" si="121"/>
        <v>984272</v>
      </c>
      <c r="J1003" s="3">
        <f t="shared" si="122"/>
        <v>968</v>
      </c>
      <c r="K1003" s="22">
        <f t="shared" si="123"/>
        <v>116</v>
      </c>
      <c r="L1003" s="3">
        <f t="shared" si="124"/>
        <v>969</v>
      </c>
      <c r="M1003" s="3">
        <f t="shared" si="125"/>
        <v>967</v>
      </c>
      <c r="N1003" s="3">
        <f t="shared" si="126"/>
        <v>1050396</v>
      </c>
      <c r="O1003" s="3">
        <f t="shared" si="127"/>
        <v>1048228</v>
      </c>
      <c r="P1003" t="s">
        <v>25</v>
      </c>
      <c r="Q1003" t="s">
        <v>26</v>
      </c>
      <c r="R1003" t="s">
        <v>3678</v>
      </c>
      <c r="S1003" t="s">
        <v>4199</v>
      </c>
      <c r="T1003" t="s">
        <v>4199</v>
      </c>
      <c r="U1003">
        <v>4962</v>
      </c>
      <c r="V1003" s="23">
        <v>44757</v>
      </c>
    </row>
    <row r="1004" spans="1:22" x14ac:dyDescent="0.25">
      <c r="A1004" t="s">
        <v>981</v>
      </c>
      <c r="B1004" s="23">
        <v>43790</v>
      </c>
      <c r="C1004" s="23">
        <v>43795</v>
      </c>
      <c r="D1004" s="3">
        <v>60</v>
      </c>
      <c r="E1004" s="24">
        <v>735</v>
      </c>
      <c r="F1004" s="23">
        <v>43851</v>
      </c>
      <c r="G1004" s="23">
        <v>44757</v>
      </c>
      <c r="H1004" s="21">
        <f t="shared" si="120"/>
        <v>906</v>
      </c>
      <c r="I1004" s="5">
        <f t="shared" si="121"/>
        <v>665910</v>
      </c>
      <c r="J1004" s="3">
        <f t="shared" si="122"/>
        <v>966</v>
      </c>
      <c r="K1004" s="22">
        <f t="shared" si="123"/>
        <v>-231</v>
      </c>
      <c r="L1004" s="3">
        <f t="shared" si="124"/>
        <v>967</v>
      </c>
      <c r="M1004" s="3">
        <f t="shared" si="125"/>
        <v>962</v>
      </c>
      <c r="N1004" s="3">
        <f t="shared" si="126"/>
        <v>710745</v>
      </c>
      <c r="O1004" s="3">
        <f t="shared" si="127"/>
        <v>707070</v>
      </c>
      <c r="P1004" t="s">
        <v>25</v>
      </c>
      <c r="Q1004" t="s">
        <v>26</v>
      </c>
      <c r="R1004" t="s">
        <v>3678</v>
      </c>
      <c r="S1004" t="s">
        <v>4199</v>
      </c>
      <c r="T1004" t="s">
        <v>4199</v>
      </c>
      <c r="U1004">
        <v>4962</v>
      </c>
      <c r="V1004" s="23">
        <v>44757</v>
      </c>
    </row>
    <row r="1005" spans="1:22" x14ac:dyDescent="0.25">
      <c r="A1005" t="s">
        <v>982</v>
      </c>
      <c r="B1005" s="23">
        <v>43794</v>
      </c>
      <c r="C1005" s="23">
        <v>43796</v>
      </c>
      <c r="D1005" s="3">
        <v>60</v>
      </c>
      <c r="E1005" s="24">
        <v>337.26</v>
      </c>
      <c r="F1005" s="23">
        <v>43855</v>
      </c>
      <c r="G1005" s="23">
        <v>44757</v>
      </c>
      <c r="H1005" s="21">
        <f t="shared" si="120"/>
        <v>902</v>
      </c>
      <c r="I1005" s="5">
        <f t="shared" si="121"/>
        <v>304208.52</v>
      </c>
      <c r="J1005" s="3">
        <f t="shared" si="122"/>
        <v>962</v>
      </c>
      <c r="K1005" s="22">
        <f t="shared" si="123"/>
        <v>-624.74</v>
      </c>
      <c r="L1005" s="3">
        <f t="shared" si="124"/>
        <v>963</v>
      </c>
      <c r="M1005" s="3">
        <f t="shared" si="125"/>
        <v>961</v>
      </c>
      <c r="N1005" s="3">
        <f t="shared" si="126"/>
        <v>324781.38</v>
      </c>
      <c r="O1005" s="3">
        <f t="shared" si="127"/>
        <v>324106.86</v>
      </c>
      <c r="P1005" t="s">
        <v>25</v>
      </c>
      <c r="Q1005" t="s">
        <v>26</v>
      </c>
      <c r="R1005" t="s">
        <v>3678</v>
      </c>
      <c r="S1005" t="s">
        <v>4199</v>
      </c>
      <c r="T1005" t="s">
        <v>4199</v>
      </c>
      <c r="U1005">
        <v>4962</v>
      </c>
      <c r="V1005" s="23">
        <v>44757</v>
      </c>
    </row>
    <row r="1006" spans="1:22" x14ac:dyDescent="0.25">
      <c r="A1006" t="s">
        <v>983</v>
      </c>
      <c r="B1006" s="23">
        <v>43797</v>
      </c>
      <c r="C1006" s="23">
        <v>43801</v>
      </c>
      <c r="D1006" s="3">
        <v>60</v>
      </c>
      <c r="E1006" s="24">
        <v>27975.759999999998</v>
      </c>
      <c r="F1006" s="23">
        <v>43858</v>
      </c>
      <c r="G1006" s="23">
        <v>44757</v>
      </c>
      <c r="H1006" s="21">
        <f t="shared" si="120"/>
        <v>899</v>
      </c>
      <c r="I1006" s="5">
        <f t="shared" si="121"/>
        <v>25150208.239999998</v>
      </c>
      <c r="J1006" s="3">
        <f t="shared" si="122"/>
        <v>959</v>
      </c>
      <c r="K1006" s="22">
        <f t="shared" si="123"/>
        <v>27016.76</v>
      </c>
      <c r="L1006" s="3">
        <f t="shared" si="124"/>
        <v>960</v>
      </c>
      <c r="M1006" s="3">
        <f t="shared" si="125"/>
        <v>956</v>
      </c>
      <c r="N1006" s="3">
        <f t="shared" si="126"/>
        <v>26856729.599999998</v>
      </c>
      <c r="O1006" s="3">
        <f t="shared" si="127"/>
        <v>26744826.559999999</v>
      </c>
      <c r="P1006" t="s">
        <v>25</v>
      </c>
      <c r="Q1006" t="s">
        <v>26</v>
      </c>
      <c r="R1006" t="s">
        <v>3678</v>
      </c>
      <c r="S1006" t="s">
        <v>4199</v>
      </c>
      <c r="T1006" t="s">
        <v>4199</v>
      </c>
      <c r="U1006">
        <v>4962</v>
      </c>
      <c r="V1006" s="23">
        <v>44757</v>
      </c>
    </row>
    <row r="1007" spans="1:22" x14ac:dyDescent="0.25">
      <c r="A1007" t="s">
        <v>984</v>
      </c>
      <c r="B1007" s="23">
        <v>43803</v>
      </c>
      <c r="C1007" s="23">
        <v>43815</v>
      </c>
      <c r="D1007" s="3">
        <v>60</v>
      </c>
      <c r="E1007" s="24">
        <v>294</v>
      </c>
      <c r="F1007" s="23">
        <v>43864</v>
      </c>
      <c r="G1007" s="23">
        <v>44749</v>
      </c>
      <c r="H1007" s="21">
        <f t="shared" si="120"/>
        <v>885</v>
      </c>
      <c r="I1007" s="5">
        <f t="shared" si="121"/>
        <v>260190</v>
      </c>
      <c r="J1007" s="3">
        <f t="shared" si="122"/>
        <v>945</v>
      </c>
      <c r="K1007" s="22">
        <f t="shared" si="123"/>
        <v>-651</v>
      </c>
      <c r="L1007" s="3">
        <f t="shared" si="124"/>
        <v>946</v>
      </c>
      <c r="M1007" s="3">
        <f t="shared" si="125"/>
        <v>934</v>
      </c>
      <c r="N1007" s="3">
        <f t="shared" si="126"/>
        <v>278124</v>
      </c>
      <c r="O1007" s="3">
        <f t="shared" si="127"/>
        <v>274596</v>
      </c>
      <c r="P1007" t="s">
        <v>25</v>
      </c>
      <c r="Q1007" t="s">
        <v>26</v>
      </c>
      <c r="R1007" t="s">
        <v>3678</v>
      </c>
      <c r="S1007" t="s">
        <v>4199</v>
      </c>
      <c r="T1007" t="s">
        <v>4199</v>
      </c>
      <c r="U1007">
        <v>4797</v>
      </c>
      <c r="V1007" s="23">
        <v>44749</v>
      </c>
    </row>
    <row r="1008" spans="1:22" x14ac:dyDescent="0.25">
      <c r="A1008" t="s">
        <v>985</v>
      </c>
      <c r="B1008" s="23">
        <v>43804</v>
      </c>
      <c r="C1008" s="23">
        <v>43815</v>
      </c>
      <c r="D1008" s="3">
        <v>60</v>
      </c>
      <c r="E1008" s="24">
        <v>1083.6600000000001</v>
      </c>
      <c r="F1008" s="23">
        <v>43865</v>
      </c>
      <c r="G1008" s="23">
        <v>44757</v>
      </c>
      <c r="H1008" s="21">
        <f t="shared" si="120"/>
        <v>892</v>
      </c>
      <c r="I1008" s="5">
        <f t="shared" si="121"/>
        <v>966624.72000000009</v>
      </c>
      <c r="J1008" s="3">
        <f t="shared" si="122"/>
        <v>952</v>
      </c>
      <c r="K1008" s="22">
        <f t="shared" si="123"/>
        <v>131.66000000000008</v>
      </c>
      <c r="L1008" s="3">
        <f t="shared" si="124"/>
        <v>953</v>
      </c>
      <c r="M1008" s="3">
        <f t="shared" si="125"/>
        <v>942</v>
      </c>
      <c r="N1008" s="3">
        <f t="shared" si="126"/>
        <v>1032727.9800000001</v>
      </c>
      <c r="O1008" s="3">
        <f t="shared" si="127"/>
        <v>1020807.7200000001</v>
      </c>
      <c r="P1008" t="s">
        <v>25</v>
      </c>
      <c r="Q1008" t="s">
        <v>26</v>
      </c>
      <c r="R1008" t="s">
        <v>3678</v>
      </c>
      <c r="S1008" t="s">
        <v>4199</v>
      </c>
      <c r="T1008" t="s">
        <v>4199</v>
      </c>
      <c r="U1008">
        <v>4962</v>
      </c>
      <c r="V1008" s="23">
        <v>44757</v>
      </c>
    </row>
    <row r="1009" spans="1:22" x14ac:dyDescent="0.25">
      <c r="A1009" t="s">
        <v>986</v>
      </c>
      <c r="B1009" s="23">
        <v>43804</v>
      </c>
      <c r="C1009" s="23">
        <v>43815</v>
      </c>
      <c r="D1009" s="3">
        <v>60</v>
      </c>
      <c r="E1009" s="24">
        <v>64.5</v>
      </c>
      <c r="F1009" s="23">
        <v>43865</v>
      </c>
      <c r="G1009" s="23">
        <v>44757</v>
      </c>
      <c r="H1009" s="21">
        <f t="shared" si="120"/>
        <v>892</v>
      </c>
      <c r="I1009" s="5">
        <f t="shared" si="121"/>
        <v>57534</v>
      </c>
      <c r="J1009" s="3">
        <f t="shared" si="122"/>
        <v>952</v>
      </c>
      <c r="K1009" s="22">
        <f t="shared" si="123"/>
        <v>-887.5</v>
      </c>
      <c r="L1009" s="3">
        <f t="shared" si="124"/>
        <v>953</v>
      </c>
      <c r="M1009" s="3">
        <f t="shared" si="125"/>
        <v>942</v>
      </c>
      <c r="N1009" s="3">
        <f t="shared" si="126"/>
        <v>61468.5</v>
      </c>
      <c r="O1009" s="3">
        <f t="shared" si="127"/>
        <v>60759</v>
      </c>
      <c r="P1009" t="s">
        <v>25</v>
      </c>
      <c r="Q1009" t="s">
        <v>26</v>
      </c>
      <c r="R1009" t="s">
        <v>3678</v>
      </c>
      <c r="S1009" t="s">
        <v>4199</v>
      </c>
      <c r="T1009" t="s">
        <v>4199</v>
      </c>
      <c r="U1009">
        <v>4962</v>
      </c>
      <c r="V1009" s="23">
        <v>44757</v>
      </c>
    </row>
    <row r="1010" spans="1:22" x14ac:dyDescent="0.25">
      <c r="A1010" t="s">
        <v>987</v>
      </c>
      <c r="B1010" s="23">
        <v>43804</v>
      </c>
      <c r="C1010" s="23">
        <v>43815</v>
      </c>
      <c r="D1010" s="3">
        <v>60</v>
      </c>
      <c r="E1010" s="24">
        <v>588</v>
      </c>
      <c r="F1010" s="23">
        <v>43865</v>
      </c>
      <c r="G1010" s="23">
        <v>44749</v>
      </c>
      <c r="H1010" s="21">
        <f t="shared" si="120"/>
        <v>884</v>
      </c>
      <c r="I1010" s="5">
        <f t="shared" si="121"/>
        <v>519792</v>
      </c>
      <c r="J1010" s="3">
        <f t="shared" si="122"/>
        <v>944</v>
      </c>
      <c r="K1010" s="22">
        <f t="shared" si="123"/>
        <v>-356</v>
      </c>
      <c r="L1010" s="3">
        <f t="shared" si="124"/>
        <v>945</v>
      </c>
      <c r="M1010" s="3">
        <f t="shared" si="125"/>
        <v>934</v>
      </c>
      <c r="N1010" s="3">
        <f t="shared" si="126"/>
        <v>555660</v>
      </c>
      <c r="O1010" s="3">
        <f t="shared" si="127"/>
        <v>549192</v>
      </c>
      <c r="P1010" t="s">
        <v>25</v>
      </c>
      <c r="Q1010" t="s">
        <v>26</v>
      </c>
      <c r="R1010" t="s">
        <v>3678</v>
      </c>
      <c r="S1010" t="s">
        <v>4199</v>
      </c>
      <c r="T1010" t="s">
        <v>4199</v>
      </c>
      <c r="U1010">
        <v>4797</v>
      </c>
      <c r="V1010" s="23">
        <v>44749</v>
      </c>
    </row>
    <row r="1011" spans="1:22" x14ac:dyDescent="0.25">
      <c r="A1011" t="s">
        <v>988</v>
      </c>
      <c r="B1011" s="23">
        <v>43805</v>
      </c>
      <c r="C1011" s="23">
        <v>43815</v>
      </c>
      <c r="D1011" s="3">
        <v>60</v>
      </c>
      <c r="E1011" s="24">
        <v>313.74</v>
      </c>
      <c r="F1011" s="23">
        <v>43866</v>
      </c>
      <c r="G1011" s="23">
        <v>44757</v>
      </c>
      <c r="H1011" s="21">
        <f t="shared" si="120"/>
        <v>891</v>
      </c>
      <c r="I1011" s="5">
        <f t="shared" si="121"/>
        <v>279542.34000000003</v>
      </c>
      <c r="J1011" s="3">
        <f t="shared" si="122"/>
        <v>951</v>
      </c>
      <c r="K1011" s="22">
        <f t="shared" si="123"/>
        <v>-637.26</v>
      </c>
      <c r="L1011" s="3">
        <f t="shared" si="124"/>
        <v>952</v>
      </c>
      <c r="M1011" s="3">
        <f t="shared" si="125"/>
        <v>942</v>
      </c>
      <c r="N1011" s="3">
        <f t="shared" si="126"/>
        <v>298680.48</v>
      </c>
      <c r="O1011" s="3">
        <f t="shared" si="127"/>
        <v>295543.08</v>
      </c>
      <c r="P1011" t="s">
        <v>25</v>
      </c>
      <c r="Q1011" t="s">
        <v>26</v>
      </c>
      <c r="R1011" t="s">
        <v>3678</v>
      </c>
      <c r="S1011" t="s">
        <v>4199</v>
      </c>
      <c r="T1011" t="s">
        <v>4199</v>
      </c>
      <c r="U1011">
        <v>4962</v>
      </c>
      <c r="V1011" s="23">
        <v>44757</v>
      </c>
    </row>
    <row r="1012" spans="1:22" x14ac:dyDescent="0.25">
      <c r="A1012" t="s">
        <v>989</v>
      </c>
      <c r="B1012" s="23">
        <v>43809</v>
      </c>
      <c r="C1012" s="23">
        <v>43816</v>
      </c>
      <c r="D1012" s="3">
        <v>60</v>
      </c>
      <c r="E1012" s="24">
        <v>1096.81</v>
      </c>
      <c r="F1012" s="23">
        <v>43870</v>
      </c>
      <c r="G1012" s="23">
        <v>44757</v>
      </c>
      <c r="H1012" s="21">
        <f t="shared" si="120"/>
        <v>887</v>
      </c>
      <c r="I1012" s="5">
        <f t="shared" si="121"/>
        <v>972870.47</v>
      </c>
      <c r="J1012" s="3">
        <f t="shared" si="122"/>
        <v>947</v>
      </c>
      <c r="K1012" s="22">
        <f t="shared" si="123"/>
        <v>149.80999999999995</v>
      </c>
      <c r="L1012" s="3">
        <f t="shared" si="124"/>
        <v>948</v>
      </c>
      <c r="M1012" s="3">
        <f t="shared" si="125"/>
        <v>941</v>
      </c>
      <c r="N1012" s="3">
        <f t="shared" si="126"/>
        <v>1039775.88</v>
      </c>
      <c r="O1012" s="3">
        <f t="shared" si="127"/>
        <v>1032098.21</v>
      </c>
      <c r="P1012" t="s">
        <v>25</v>
      </c>
      <c r="Q1012" t="s">
        <v>26</v>
      </c>
      <c r="R1012" t="s">
        <v>3678</v>
      </c>
      <c r="S1012" t="s">
        <v>4199</v>
      </c>
      <c r="T1012" t="s">
        <v>4199</v>
      </c>
      <c r="U1012">
        <v>4962</v>
      </c>
      <c r="V1012" s="23">
        <v>44757</v>
      </c>
    </row>
    <row r="1013" spans="1:22" x14ac:dyDescent="0.25">
      <c r="A1013" t="s">
        <v>990</v>
      </c>
      <c r="B1013" s="23">
        <v>43812</v>
      </c>
      <c r="C1013" s="23">
        <v>43857</v>
      </c>
      <c r="D1013" s="3">
        <v>60</v>
      </c>
      <c r="E1013" s="24">
        <v>760</v>
      </c>
      <c r="F1013" s="23">
        <v>43879</v>
      </c>
      <c r="G1013" s="23">
        <v>44757</v>
      </c>
      <c r="H1013" s="21">
        <f t="shared" si="120"/>
        <v>878</v>
      </c>
      <c r="I1013" s="5">
        <f t="shared" si="121"/>
        <v>667280</v>
      </c>
      <c r="J1013" s="3">
        <f t="shared" si="122"/>
        <v>938</v>
      </c>
      <c r="K1013" s="22">
        <f t="shared" si="123"/>
        <v>-178</v>
      </c>
      <c r="L1013" s="3">
        <f t="shared" si="124"/>
        <v>945</v>
      </c>
      <c r="M1013" s="3">
        <f t="shared" si="125"/>
        <v>900</v>
      </c>
      <c r="N1013" s="3">
        <f t="shared" si="126"/>
        <v>718200</v>
      </c>
      <c r="O1013" s="3">
        <f t="shared" si="127"/>
        <v>684000</v>
      </c>
      <c r="P1013" t="s">
        <v>25</v>
      </c>
      <c r="Q1013" t="s">
        <v>26</v>
      </c>
      <c r="R1013" t="s">
        <v>3678</v>
      </c>
      <c r="S1013" t="s">
        <v>4199</v>
      </c>
      <c r="T1013" t="s">
        <v>4199</v>
      </c>
      <c r="U1013">
        <v>4962</v>
      </c>
      <c r="V1013" s="23">
        <v>44757</v>
      </c>
    </row>
    <row r="1014" spans="1:22" x14ac:dyDescent="0.25">
      <c r="A1014" t="s">
        <v>991</v>
      </c>
      <c r="B1014" s="23">
        <v>43812</v>
      </c>
      <c r="C1014" s="23">
        <v>43857</v>
      </c>
      <c r="D1014" s="3">
        <v>60</v>
      </c>
      <c r="E1014" s="24">
        <v>760</v>
      </c>
      <c r="F1014" s="23">
        <v>43880</v>
      </c>
      <c r="G1014" s="23">
        <v>44757</v>
      </c>
      <c r="H1014" s="21">
        <f t="shared" si="120"/>
        <v>877</v>
      </c>
      <c r="I1014" s="5">
        <f t="shared" si="121"/>
        <v>666520</v>
      </c>
      <c r="J1014" s="3">
        <f t="shared" si="122"/>
        <v>937</v>
      </c>
      <c r="K1014" s="22">
        <f t="shared" si="123"/>
        <v>-177</v>
      </c>
      <c r="L1014" s="3">
        <f t="shared" si="124"/>
        <v>945</v>
      </c>
      <c r="M1014" s="3">
        <f t="shared" si="125"/>
        <v>900</v>
      </c>
      <c r="N1014" s="3">
        <f t="shared" si="126"/>
        <v>718200</v>
      </c>
      <c r="O1014" s="3">
        <f t="shared" si="127"/>
        <v>684000</v>
      </c>
      <c r="P1014" t="s">
        <v>25</v>
      </c>
      <c r="Q1014" t="s">
        <v>26</v>
      </c>
      <c r="R1014" t="s">
        <v>3678</v>
      </c>
      <c r="S1014" t="s">
        <v>4199</v>
      </c>
      <c r="T1014" t="s">
        <v>4199</v>
      </c>
      <c r="U1014">
        <v>4962</v>
      </c>
      <c r="V1014" s="23">
        <v>44757</v>
      </c>
    </row>
    <row r="1015" spans="1:22" x14ac:dyDescent="0.25">
      <c r="A1015" t="s">
        <v>992</v>
      </c>
      <c r="B1015" s="23">
        <v>43812</v>
      </c>
      <c r="C1015" s="23">
        <v>43857</v>
      </c>
      <c r="D1015" s="3">
        <v>60</v>
      </c>
      <c r="E1015" s="24">
        <v>6046.89</v>
      </c>
      <c r="F1015" s="23">
        <v>43880</v>
      </c>
      <c r="G1015" s="23">
        <v>44757</v>
      </c>
      <c r="H1015" s="21">
        <f t="shared" si="120"/>
        <v>877</v>
      </c>
      <c r="I1015" s="5">
        <f t="shared" si="121"/>
        <v>5303122.53</v>
      </c>
      <c r="J1015" s="3">
        <f t="shared" si="122"/>
        <v>937</v>
      </c>
      <c r="K1015" s="22">
        <f t="shared" si="123"/>
        <v>5109.8900000000003</v>
      </c>
      <c r="L1015" s="3">
        <f t="shared" si="124"/>
        <v>945</v>
      </c>
      <c r="M1015" s="3">
        <f t="shared" si="125"/>
        <v>900</v>
      </c>
      <c r="N1015" s="3">
        <f t="shared" si="126"/>
        <v>5714311.0500000007</v>
      </c>
      <c r="O1015" s="3">
        <f t="shared" si="127"/>
        <v>5442201</v>
      </c>
      <c r="P1015" t="s">
        <v>25</v>
      </c>
      <c r="Q1015" t="s">
        <v>26</v>
      </c>
      <c r="R1015" t="s">
        <v>3678</v>
      </c>
      <c r="S1015" t="s">
        <v>4199</v>
      </c>
      <c r="T1015" t="s">
        <v>4199</v>
      </c>
      <c r="U1015">
        <v>4962</v>
      </c>
      <c r="V1015" s="23">
        <v>44757</v>
      </c>
    </row>
    <row r="1016" spans="1:22" x14ac:dyDescent="0.25">
      <c r="A1016" t="s">
        <v>993</v>
      </c>
      <c r="B1016" s="23">
        <v>43812</v>
      </c>
      <c r="C1016" s="23">
        <v>43857</v>
      </c>
      <c r="D1016" s="3">
        <v>60</v>
      </c>
      <c r="E1016" s="24">
        <v>6793.76</v>
      </c>
      <c r="F1016" s="23">
        <v>43879</v>
      </c>
      <c r="G1016" s="23">
        <v>44757</v>
      </c>
      <c r="H1016" s="21">
        <f t="shared" si="120"/>
        <v>878</v>
      </c>
      <c r="I1016" s="5">
        <f t="shared" si="121"/>
        <v>5964921.2800000003</v>
      </c>
      <c r="J1016" s="3">
        <f t="shared" si="122"/>
        <v>938</v>
      </c>
      <c r="K1016" s="22">
        <f t="shared" si="123"/>
        <v>5855.76</v>
      </c>
      <c r="L1016" s="3">
        <f t="shared" si="124"/>
        <v>945</v>
      </c>
      <c r="M1016" s="3">
        <f t="shared" si="125"/>
        <v>900</v>
      </c>
      <c r="N1016" s="3">
        <f t="shared" si="126"/>
        <v>6420103.2000000002</v>
      </c>
      <c r="O1016" s="3">
        <f t="shared" si="127"/>
        <v>6114384</v>
      </c>
      <c r="P1016" t="s">
        <v>25</v>
      </c>
      <c r="Q1016" t="s">
        <v>26</v>
      </c>
      <c r="R1016" t="s">
        <v>3678</v>
      </c>
      <c r="S1016" t="s">
        <v>4199</v>
      </c>
      <c r="T1016" t="s">
        <v>4199</v>
      </c>
      <c r="U1016">
        <v>4962</v>
      </c>
      <c r="V1016" s="23">
        <v>44757</v>
      </c>
    </row>
    <row r="1017" spans="1:22" x14ac:dyDescent="0.25">
      <c r="A1017" t="s">
        <v>994</v>
      </c>
      <c r="B1017" s="23">
        <v>43706</v>
      </c>
      <c r="C1017" s="23">
        <v>43710</v>
      </c>
      <c r="D1017" s="3">
        <v>60</v>
      </c>
      <c r="E1017" s="24">
        <v>3884.66</v>
      </c>
      <c r="F1017" s="23">
        <v>43767</v>
      </c>
      <c r="G1017" s="23">
        <v>44757</v>
      </c>
      <c r="H1017" s="21">
        <f t="shared" si="120"/>
        <v>990</v>
      </c>
      <c r="I1017" s="5">
        <f t="shared" si="121"/>
        <v>3845813.4</v>
      </c>
      <c r="J1017" s="3">
        <f t="shared" si="122"/>
        <v>1050</v>
      </c>
      <c r="K1017" s="22">
        <f t="shared" si="123"/>
        <v>2834.66</v>
      </c>
      <c r="L1017" s="3">
        <f t="shared" si="124"/>
        <v>1051</v>
      </c>
      <c r="M1017" s="3">
        <f t="shared" si="125"/>
        <v>1047</v>
      </c>
      <c r="N1017" s="3">
        <f t="shared" si="126"/>
        <v>4082777.6599999997</v>
      </c>
      <c r="O1017" s="3">
        <f t="shared" si="127"/>
        <v>4067239.02</v>
      </c>
      <c r="P1017" t="s">
        <v>25</v>
      </c>
      <c r="Q1017" t="s">
        <v>26</v>
      </c>
      <c r="R1017" t="s">
        <v>3678</v>
      </c>
      <c r="S1017" t="s">
        <v>4199</v>
      </c>
      <c r="T1017" t="s">
        <v>4199</v>
      </c>
      <c r="U1017">
        <v>4962</v>
      </c>
      <c r="V1017" s="23">
        <v>44757</v>
      </c>
    </row>
    <row r="1018" spans="1:22" x14ac:dyDescent="0.25">
      <c r="A1018" t="s">
        <v>995</v>
      </c>
      <c r="B1018" s="23">
        <v>43721</v>
      </c>
      <c r="C1018" s="23">
        <v>43724</v>
      </c>
      <c r="D1018" s="3">
        <v>60</v>
      </c>
      <c r="E1018" s="24">
        <v>673.5</v>
      </c>
      <c r="F1018" s="23">
        <v>43782</v>
      </c>
      <c r="G1018" s="23">
        <v>44757</v>
      </c>
      <c r="H1018" s="21">
        <f t="shared" si="120"/>
        <v>975</v>
      </c>
      <c r="I1018" s="5">
        <f t="shared" si="121"/>
        <v>656662.5</v>
      </c>
      <c r="J1018" s="3">
        <f t="shared" si="122"/>
        <v>1035</v>
      </c>
      <c r="K1018" s="22">
        <f t="shared" si="123"/>
        <v>-361.5</v>
      </c>
      <c r="L1018" s="3">
        <f t="shared" si="124"/>
        <v>1036</v>
      </c>
      <c r="M1018" s="3">
        <f t="shared" si="125"/>
        <v>1033</v>
      </c>
      <c r="N1018" s="3">
        <f t="shared" si="126"/>
        <v>697746</v>
      </c>
      <c r="O1018" s="3">
        <f t="shared" si="127"/>
        <v>695725.5</v>
      </c>
      <c r="P1018" t="s">
        <v>25</v>
      </c>
      <c r="Q1018" t="s">
        <v>26</v>
      </c>
      <c r="R1018" t="s">
        <v>3678</v>
      </c>
      <c r="S1018" t="s">
        <v>4199</v>
      </c>
      <c r="T1018" t="s">
        <v>4199</v>
      </c>
      <c r="U1018">
        <v>4962</v>
      </c>
      <c r="V1018" s="23">
        <v>44757</v>
      </c>
    </row>
    <row r="1019" spans="1:22" x14ac:dyDescent="0.25">
      <c r="A1019" t="s">
        <v>996</v>
      </c>
      <c r="B1019" s="23">
        <v>44592</v>
      </c>
      <c r="C1019" s="23">
        <v>44599</v>
      </c>
      <c r="D1019" s="3">
        <v>60</v>
      </c>
      <c r="E1019" s="24">
        <v>65896.91</v>
      </c>
      <c r="F1019" s="23">
        <v>44653</v>
      </c>
      <c r="G1019" s="23">
        <v>44776</v>
      </c>
      <c r="H1019" s="21">
        <f t="shared" si="120"/>
        <v>123</v>
      </c>
      <c r="I1019" s="5">
        <f t="shared" si="121"/>
        <v>8105319.9300000006</v>
      </c>
      <c r="J1019" s="3">
        <f t="shared" si="122"/>
        <v>183</v>
      </c>
      <c r="K1019" s="22">
        <f t="shared" si="123"/>
        <v>65713.91</v>
      </c>
      <c r="L1019" s="3">
        <f t="shared" si="124"/>
        <v>184</v>
      </c>
      <c r="M1019" s="3">
        <f t="shared" si="125"/>
        <v>177</v>
      </c>
      <c r="N1019" s="3">
        <f t="shared" si="126"/>
        <v>12125031.440000001</v>
      </c>
      <c r="O1019" s="3">
        <f t="shared" si="127"/>
        <v>11663753.07</v>
      </c>
      <c r="P1019" t="s">
        <v>25</v>
      </c>
      <c r="Q1019" t="s">
        <v>26</v>
      </c>
      <c r="R1019" t="s">
        <v>3678</v>
      </c>
      <c r="S1019" t="s">
        <v>4199</v>
      </c>
      <c r="T1019" t="s">
        <v>4199</v>
      </c>
      <c r="U1019">
        <v>5513</v>
      </c>
      <c r="V1019" s="23">
        <v>44776</v>
      </c>
    </row>
    <row r="1020" spans="1:22" x14ac:dyDescent="0.25">
      <c r="A1020" t="s">
        <v>997</v>
      </c>
      <c r="B1020" s="23">
        <v>44593</v>
      </c>
      <c r="C1020" s="23">
        <v>44601</v>
      </c>
      <c r="D1020" s="3">
        <v>60</v>
      </c>
      <c r="E1020" s="24">
        <v>553</v>
      </c>
      <c r="F1020" s="23">
        <v>44654</v>
      </c>
      <c r="G1020" s="23">
        <v>44776</v>
      </c>
      <c r="H1020" s="21">
        <f t="shared" si="120"/>
        <v>122</v>
      </c>
      <c r="I1020" s="5">
        <f t="shared" si="121"/>
        <v>67466</v>
      </c>
      <c r="J1020" s="3">
        <f t="shared" si="122"/>
        <v>182</v>
      </c>
      <c r="K1020" s="22">
        <f t="shared" si="123"/>
        <v>371</v>
      </c>
      <c r="L1020" s="3">
        <f t="shared" si="124"/>
        <v>183</v>
      </c>
      <c r="M1020" s="3">
        <f t="shared" si="125"/>
        <v>175</v>
      </c>
      <c r="N1020" s="3">
        <f t="shared" si="126"/>
        <v>101199</v>
      </c>
      <c r="O1020" s="3">
        <f t="shared" si="127"/>
        <v>96775</v>
      </c>
      <c r="P1020" t="s">
        <v>25</v>
      </c>
      <c r="Q1020" t="s">
        <v>26</v>
      </c>
      <c r="R1020" t="s">
        <v>3678</v>
      </c>
      <c r="S1020" t="s">
        <v>4199</v>
      </c>
      <c r="T1020" t="s">
        <v>4199</v>
      </c>
      <c r="U1020">
        <v>5513</v>
      </c>
      <c r="V1020" s="23">
        <v>44776</v>
      </c>
    </row>
    <row r="1021" spans="1:22" x14ac:dyDescent="0.25">
      <c r="A1021" t="s">
        <v>998</v>
      </c>
      <c r="B1021" s="23">
        <v>44595</v>
      </c>
      <c r="C1021" s="23">
        <v>44601</v>
      </c>
      <c r="D1021" s="3">
        <v>60</v>
      </c>
      <c r="E1021" s="24">
        <v>163.93</v>
      </c>
      <c r="F1021" s="23">
        <v>44656</v>
      </c>
      <c r="G1021" s="23">
        <v>44776</v>
      </c>
      <c r="H1021" s="21">
        <f t="shared" si="120"/>
        <v>120</v>
      </c>
      <c r="I1021" s="5">
        <f t="shared" si="121"/>
        <v>19671.600000000002</v>
      </c>
      <c r="J1021" s="3">
        <f t="shared" si="122"/>
        <v>180</v>
      </c>
      <c r="K1021" s="22">
        <f t="shared" si="123"/>
        <v>-16.069999999999993</v>
      </c>
      <c r="L1021" s="3">
        <f t="shared" si="124"/>
        <v>181</v>
      </c>
      <c r="M1021" s="3">
        <f t="shared" si="125"/>
        <v>175</v>
      </c>
      <c r="N1021" s="3">
        <f t="shared" si="126"/>
        <v>29671.33</v>
      </c>
      <c r="O1021" s="3">
        <f t="shared" si="127"/>
        <v>28687.75</v>
      </c>
      <c r="P1021" t="s">
        <v>25</v>
      </c>
      <c r="Q1021" t="s">
        <v>26</v>
      </c>
      <c r="R1021" t="s">
        <v>3678</v>
      </c>
      <c r="S1021" t="s">
        <v>4199</v>
      </c>
      <c r="T1021" t="s">
        <v>4199</v>
      </c>
      <c r="U1021">
        <v>5513</v>
      </c>
      <c r="V1021" s="23">
        <v>44776</v>
      </c>
    </row>
    <row r="1022" spans="1:22" x14ac:dyDescent="0.25">
      <c r="A1022" t="s">
        <v>999</v>
      </c>
      <c r="B1022" s="23">
        <v>44616</v>
      </c>
      <c r="C1022" s="23">
        <v>44622</v>
      </c>
      <c r="D1022" s="3">
        <v>60</v>
      </c>
      <c r="E1022" s="24">
        <v>31878.04</v>
      </c>
      <c r="F1022" s="23">
        <v>44677</v>
      </c>
      <c r="G1022" s="23">
        <v>44776</v>
      </c>
      <c r="H1022" s="21">
        <f t="shared" si="120"/>
        <v>99</v>
      </c>
      <c r="I1022" s="5">
        <f t="shared" si="121"/>
        <v>3155925.96</v>
      </c>
      <c r="J1022" s="3">
        <f t="shared" si="122"/>
        <v>159</v>
      </c>
      <c r="K1022" s="22">
        <f t="shared" si="123"/>
        <v>31719.040000000001</v>
      </c>
      <c r="L1022" s="3">
        <f t="shared" si="124"/>
        <v>160</v>
      </c>
      <c r="M1022" s="3">
        <f t="shared" si="125"/>
        <v>154</v>
      </c>
      <c r="N1022" s="3">
        <f t="shared" si="126"/>
        <v>5100486.4000000004</v>
      </c>
      <c r="O1022" s="3">
        <f t="shared" si="127"/>
        <v>4909218.16</v>
      </c>
      <c r="P1022" t="s">
        <v>25</v>
      </c>
      <c r="Q1022" t="s">
        <v>26</v>
      </c>
      <c r="R1022" t="s">
        <v>3678</v>
      </c>
      <c r="S1022" t="s">
        <v>4199</v>
      </c>
      <c r="T1022" t="s">
        <v>4199</v>
      </c>
      <c r="U1022">
        <v>5513</v>
      </c>
      <c r="V1022" s="23">
        <v>44776</v>
      </c>
    </row>
    <row r="1023" spans="1:22" x14ac:dyDescent="0.25">
      <c r="A1023" t="s">
        <v>1000</v>
      </c>
      <c r="B1023" s="23">
        <v>44628</v>
      </c>
      <c r="C1023" s="23">
        <v>44637</v>
      </c>
      <c r="D1023" s="3">
        <v>60</v>
      </c>
      <c r="E1023" s="24">
        <v>182.4</v>
      </c>
      <c r="F1023" s="23">
        <v>44689</v>
      </c>
      <c r="G1023" s="23">
        <v>44776</v>
      </c>
      <c r="H1023" s="21">
        <f t="shared" si="120"/>
        <v>87</v>
      </c>
      <c r="I1023" s="5">
        <f t="shared" si="121"/>
        <v>15868.800000000001</v>
      </c>
      <c r="J1023" s="3">
        <f t="shared" si="122"/>
        <v>147</v>
      </c>
      <c r="K1023" s="22">
        <f t="shared" si="123"/>
        <v>35.400000000000006</v>
      </c>
      <c r="L1023" s="3">
        <f t="shared" si="124"/>
        <v>148</v>
      </c>
      <c r="M1023" s="3">
        <f t="shared" si="125"/>
        <v>139</v>
      </c>
      <c r="N1023" s="3">
        <f t="shared" si="126"/>
        <v>26995.200000000001</v>
      </c>
      <c r="O1023" s="3">
        <f t="shared" si="127"/>
        <v>25353.600000000002</v>
      </c>
      <c r="P1023" t="s">
        <v>25</v>
      </c>
      <c r="Q1023" t="s">
        <v>26</v>
      </c>
      <c r="R1023" t="s">
        <v>3678</v>
      </c>
      <c r="S1023" t="s">
        <v>4199</v>
      </c>
      <c r="T1023" t="s">
        <v>4199</v>
      </c>
      <c r="U1023">
        <v>5513</v>
      </c>
      <c r="V1023" s="23">
        <v>44776</v>
      </c>
    </row>
    <row r="1024" spans="1:22" x14ac:dyDescent="0.25">
      <c r="A1024" t="s">
        <v>1001</v>
      </c>
      <c r="B1024" s="23">
        <v>44484</v>
      </c>
      <c r="C1024" s="23">
        <v>44487</v>
      </c>
      <c r="D1024" s="3">
        <v>60</v>
      </c>
      <c r="E1024" s="24">
        <v>947</v>
      </c>
      <c r="F1024" s="23">
        <v>44545</v>
      </c>
      <c r="G1024" s="23">
        <v>44753</v>
      </c>
      <c r="H1024" s="21">
        <f t="shared" si="120"/>
        <v>208</v>
      </c>
      <c r="I1024" s="5">
        <f t="shared" si="121"/>
        <v>196976</v>
      </c>
      <c r="J1024" s="3">
        <f t="shared" si="122"/>
        <v>268</v>
      </c>
      <c r="K1024" s="22">
        <f t="shared" si="123"/>
        <v>679</v>
      </c>
      <c r="L1024" s="3">
        <f t="shared" si="124"/>
        <v>269</v>
      </c>
      <c r="M1024" s="3">
        <f t="shared" si="125"/>
        <v>266</v>
      </c>
      <c r="N1024" s="3">
        <f t="shared" si="126"/>
        <v>254743</v>
      </c>
      <c r="O1024" s="3">
        <f t="shared" si="127"/>
        <v>251902</v>
      </c>
      <c r="P1024" t="s">
        <v>25</v>
      </c>
      <c r="Q1024" t="s">
        <v>26</v>
      </c>
      <c r="R1024" t="s">
        <v>3679</v>
      </c>
      <c r="S1024" t="s">
        <v>4200</v>
      </c>
      <c r="T1024" t="s">
        <v>4201</v>
      </c>
      <c r="U1024">
        <v>4857</v>
      </c>
      <c r="V1024" s="23">
        <v>44753</v>
      </c>
    </row>
    <row r="1025" spans="1:22" x14ac:dyDescent="0.25">
      <c r="A1025" t="s">
        <v>1002</v>
      </c>
      <c r="B1025" s="23">
        <v>44484</v>
      </c>
      <c r="C1025" s="23">
        <v>44508</v>
      </c>
      <c r="D1025" s="3">
        <v>60</v>
      </c>
      <c r="E1025" s="24">
        <v>29.7</v>
      </c>
      <c r="F1025" s="23">
        <v>44551</v>
      </c>
      <c r="G1025" s="23">
        <v>44753</v>
      </c>
      <c r="H1025" s="21">
        <f t="shared" si="120"/>
        <v>202</v>
      </c>
      <c r="I1025" s="5">
        <f t="shared" si="121"/>
        <v>5999.4</v>
      </c>
      <c r="J1025" s="3">
        <f t="shared" si="122"/>
        <v>262</v>
      </c>
      <c r="K1025" s="22">
        <f t="shared" si="123"/>
        <v>-232.3</v>
      </c>
      <c r="L1025" s="3">
        <f t="shared" si="124"/>
        <v>269</v>
      </c>
      <c r="M1025" s="3">
        <f t="shared" si="125"/>
        <v>245</v>
      </c>
      <c r="N1025" s="3">
        <f t="shared" si="126"/>
        <v>7989.3</v>
      </c>
      <c r="O1025" s="3">
        <f t="shared" si="127"/>
        <v>7276.5</v>
      </c>
      <c r="P1025" t="s">
        <v>25</v>
      </c>
      <c r="Q1025" t="s">
        <v>26</v>
      </c>
      <c r="R1025" t="s">
        <v>3679</v>
      </c>
      <c r="S1025" t="s">
        <v>4200</v>
      </c>
      <c r="T1025" t="s">
        <v>4201</v>
      </c>
      <c r="U1025">
        <v>4857</v>
      </c>
      <c r="V1025" s="23">
        <v>44753</v>
      </c>
    </row>
    <row r="1026" spans="1:22" x14ac:dyDescent="0.25">
      <c r="A1026" t="s">
        <v>1003</v>
      </c>
      <c r="B1026" s="23">
        <v>44484</v>
      </c>
      <c r="C1026" s="23">
        <v>44499</v>
      </c>
      <c r="D1026" s="3">
        <v>60</v>
      </c>
      <c r="E1026" s="24">
        <v>1774.8</v>
      </c>
      <c r="F1026" s="23">
        <v>44549</v>
      </c>
      <c r="G1026" s="23">
        <v>44753</v>
      </c>
      <c r="H1026" s="21">
        <f t="shared" si="120"/>
        <v>204</v>
      </c>
      <c r="I1026" s="5">
        <f t="shared" si="121"/>
        <v>362059.2</v>
      </c>
      <c r="J1026" s="3">
        <f t="shared" si="122"/>
        <v>264</v>
      </c>
      <c r="K1026" s="22">
        <f t="shared" si="123"/>
        <v>1510.8</v>
      </c>
      <c r="L1026" s="3">
        <f t="shared" si="124"/>
        <v>269</v>
      </c>
      <c r="M1026" s="3">
        <f t="shared" si="125"/>
        <v>254</v>
      </c>
      <c r="N1026" s="3">
        <f t="shared" si="126"/>
        <v>477421.2</v>
      </c>
      <c r="O1026" s="3">
        <f t="shared" si="127"/>
        <v>450799.2</v>
      </c>
      <c r="P1026" t="s">
        <v>25</v>
      </c>
      <c r="Q1026" t="s">
        <v>26</v>
      </c>
      <c r="R1026" t="s">
        <v>3679</v>
      </c>
      <c r="S1026" t="s">
        <v>4200</v>
      </c>
      <c r="T1026" t="s">
        <v>4201</v>
      </c>
      <c r="U1026">
        <v>4857</v>
      </c>
      <c r="V1026" s="23">
        <v>44753</v>
      </c>
    </row>
    <row r="1027" spans="1:22" x14ac:dyDescent="0.25">
      <c r="A1027" t="s">
        <v>1004</v>
      </c>
      <c r="B1027" s="23">
        <v>44592</v>
      </c>
      <c r="C1027" s="23">
        <v>44614</v>
      </c>
      <c r="D1027" s="3">
        <v>60</v>
      </c>
      <c r="E1027" s="24">
        <v>29.7</v>
      </c>
      <c r="F1027" s="23">
        <v>44674</v>
      </c>
      <c r="G1027" s="23">
        <v>44810</v>
      </c>
      <c r="H1027" s="21">
        <f t="shared" si="120"/>
        <v>136</v>
      </c>
      <c r="I1027" s="5">
        <f t="shared" si="121"/>
        <v>4039.2</v>
      </c>
      <c r="J1027" s="3">
        <f t="shared" si="122"/>
        <v>196</v>
      </c>
      <c r="K1027" s="22">
        <f t="shared" si="123"/>
        <v>-166.3</v>
      </c>
      <c r="L1027" s="3">
        <f t="shared" si="124"/>
        <v>218</v>
      </c>
      <c r="M1027" s="3">
        <f t="shared" si="125"/>
        <v>196</v>
      </c>
      <c r="N1027" s="3">
        <f t="shared" si="126"/>
        <v>6474.5999999999995</v>
      </c>
      <c r="O1027" s="3">
        <f t="shared" si="127"/>
        <v>5821.2</v>
      </c>
      <c r="P1027" t="s">
        <v>25</v>
      </c>
      <c r="Q1027" t="s">
        <v>26</v>
      </c>
      <c r="R1027" t="s">
        <v>3679</v>
      </c>
      <c r="S1027" t="s">
        <v>4200</v>
      </c>
      <c r="T1027" t="s">
        <v>4201</v>
      </c>
      <c r="U1027">
        <v>6265</v>
      </c>
      <c r="V1027" s="23">
        <v>44810</v>
      </c>
    </row>
    <row r="1028" spans="1:22" x14ac:dyDescent="0.25">
      <c r="A1028" t="s">
        <v>1005</v>
      </c>
      <c r="B1028" s="23">
        <v>44592</v>
      </c>
      <c r="C1028" s="23">
        <v>44609</v>
      </c>
      <c r="D1028" s="3">
        <v>60</v>
      </c>
      <c r="E1028" s="24">
        <v>1019.4</v>
      </c>
      <c r="F1028" s="23">
        <v>44661</v>
      </c>
      <c r="G1028" s="23">
        <v>44810</v>
      </c>
      <c r="H1028" s="21">
        <f t="shared" si="120"/>
        <v>149</v>
      </c>
      <c r="I1028" s="5">
        <f t="shared" si="121"/>
        <v>151890.6</v>
      </c>
      <c r="J1028" s="3">
        <f t="shared" si="122"/>
        <v>209</v>
      </c>
      <c r="K1028" s="22">
        <f t="shared" si="123"/>
        <v>810.4</v>
      </c>
      <c r="L1028" s="3">
        <f t="shared" si="124"/>
        <v>218</v>
      </c>
      <c r="M1028" s="3">
        <f t="shared" si="125"/>
        <v>201</v>
      </c>
      <c r="N1028" s="3">
        <f t="shared" si="126"/>
        <v>222229.19999999998</v>
      </c>
      <c r="O1028" s="3">
        <f t="shared" si="127"/>
        <v>204899.4</v>
      </c>
      <c r="P1028" t="s">
        <v>25</v>
      </c>
      <c r="Q1028" t="s">
        <v>26</v>
      </c>
      <c r="R1028" t="s">
        <v>3679</v>
      </c>
      <c r="S1028" t="s">
        <v>4200</v>
      </c>
      <c r="T1028" t="s">
        <v>4201</v>
      </c>
      <c r="U1028">
        <v>6265</v>
      </c>
      <c r="V1028" s="23">
        <v>44810</v>
      </c>
    </row>
    <row r="1029" spans="1:22" x14ac:dyDescent="0.25">
      <c r="A1029" t="s">
        <v>1006</v>
      </c>
      <c r="B1029" s="23">
        <v>44592</v>
      </c>
      <c r="C1029" s="23">
        <v>44602</v>
      </c>
      <c r="D1029" s="3">
        <v>60</v>
      </c>
      <c r="E1029" s="24">
        <v>975.02</v>
      </c>
      <c r="F1029" s="23">
        <v>44661</v>
      </c>
      <c r="G1029" s="23">
        <v>44810</v>
      </c>
      <c r="H1029" s="21">
        <f t="shared" si="120"/>
        <v>149</v>
      </c>
      <c r="I1029" s="5">
        <f t="shared" si="121"/>
        <v>145277.98000000001</v>
      </c>
      <c r="J1029" s="3">
        <f t="shared" si="122"/>
        <v>209</v>
      </c>
      <c r="K1029" s="22">
        <f t="shared" si="123"/>
        <v>766.02</v>
      </c>
      <c r="L1029" s="3">
        <f t="shared" si="124"/>
        <v>218</v>
      </c>
      <c r="M1029" s="3">
        <f t="shared" si="125"/>
        <v>208</v>
      </c>
      <c r="N1029" s="3">
        <f t="shared" si="126"/>
        <v>212554.36</v>
      </c>
      <c r="O1029" s="3">
        <f t="shared" si="127"/>
        <v>202804.16</v>
      </c>
      <c r="P1029" t="s">
        <v>25</v>
      </c>
      <c r="Q1029" t="s">
        <v>26</v>
      </c>
      <c r="R1029" t="s">
        <v>3679</v>
      </c>
      <c r="S1029" t="s">
        <v>4200</v>
      </c>
      <c r="T1029" t="s">
        <v>4201</v>
      </c>
      <c r="U1029">
        <v>6265</v>
      </c>
      <c r="V1029" s="23">
        <v>44810</v>
      </c>
    </row>
    <row r="1030" spans="1:22" x14ac:dyDescent="0.25">
      <c r="A1030" t="s">
        <v>1007</v>
      </c>
      <c r="B1030" s="23">
        <v>44607</v>
      </c>
      <c r="C1030" s="23">
        <v>44614</v>
      </c>
      <c r="D1030" s="3">
        <v>60</v>
      </c>
      <c r="E1030" s="24">
        <v>2507</v>
      </c>
      <c r="F1030" s="23">
        <v>44673</v>
      </c>
      <c r="G1030" s="23">
        <v>44810</v>
      </c>
      <c r="H1030" s="21">
        <f t="shared" si="120"/>
        <v>137</v>
      </c>
      <c r="I1030" s="5">
        <f t="shared" si="121"/>
        <v>343459</v>
      </c>
      <c r="J1030" s="3">
        <f t="shared" si="122"/>
        <v>197</v>
      </c>
      <c r="K1030" s="22">
        <f t="shared" si="123"/>
        <v>2310</v>
      </c>
      <c r="L1030" s="3">
        <f t="shared" si="124"/>
        <v>203</v>
      </c>
      <c r="M1030" s="3">
        <f t="shared" si="125"/>
        <v>196</v>
      </c>
      <c r="N1030" s="3">
        <f t="shared" si="126"/>
        <v>508921</v>
      </c>
      <c r="O1030" s="3">
        <f t="shared" si="127"/>
        <v>491372</v>
      </c>
      <c r="P1030" t="s">
        <v>25</v>
      </c>
      <c r="Q1030" t="s">
        <v>26</v>
      </c>
      <c r="R1030" t="s">
        <v>3679</v>
      </c>
      <c r="S1030" t="s">
        <v>4200</v>
      </c>
      <c r="T1030" t="s">
        <v>4201</v>
      </c>
      <c r="U1030">
        <v>6265</v>
      </c>
      <c r="V1030" s="23">
        <v>44810</v>
      </c>
    </row>
    <row r="1031" spans="1:22" x14ac:dyDescent="0.25">
      <c r="A1031" t="s">
        <v>1008</v>
      </c>
      <c r="B1031" s="23">
        <v>44607</v>
      </c>
      <c r="C1031" s="23">
        <v>44622</v>
      </c>
      <c r="D1031" s="3">
        <v>60</v>
      </c>
      <c r="E1031" s="24">
        <v>1893.9</v>
      </c>
      <c r="F1031" s="23">
        <v>44677</v>
      </c>
      <c r="G1031" s="23">
        <v>44810</v>
      </c>
      <c r="H1031" s="21">
        <f t="shared" ref="H1031:H1094" si="128">G1031-F1031</f>
        <v>133</v>
      </c>
      <c r="I1031" s="5">
        <f t="shared" ref="I1031:I1094" si="129">E1031*H1031</f>
        <v>251888.7</v>
      </c>
      <c r="J1031" s="3">
        <f t="shared" ref="J1031:J1094" si="130">H1031+60</f>
        <v>193</v>
      </c>
      <c r="K1031" s="22">
        <f t="shared" ref="K1031:K1094" si="131">E1031-J1031</f>
        <v>1700.9</v>
      </c>
      <c r="L1031" s="3">
        <f t="shared" ref="L1031:L1094" si="132">G1031-B1031</f>
        <v>203</v>
      </c>
      <c r="M1031" s="3">
        <f t="shared" ref="M1031:M1094" si="133">G1031-C1031</f>
        <v>188</v>
      </c>
      <c r="N1031" s="3">
        <f t="shared" ref="N1031:N1094" si="134">E1031*L1031</f>
        <v>384461.7</v>
      </c>
      <c r="O1031" s="3">
        <f t="shared" ref="O1031:O1094" si="135">E1031*M1031</f>
        <v>356053.2</v>
      </c>
      <c r="P1031" t="s">
        <v>25</v>
      </c>
      <c r="Q1031" t="s">
        <v>26</v>
      </c>
      <c r="R1031" t="s">
        <v>3679</v>
      </c>
      <c r="S1031" t="s">
        <v>4200</v>
      </c>
      <c r="T1031" t="s">
        <v>4201</v>
      </c>
      <c r="U1031">
        <v>6265</v>
      </c>
      <c r="V1031" s="23">
        <v>44810</v>
      </c>
    </row>
    <row r="1032" spans="1:22" x14ac:dyDescent="0.25">
      <c r="A1032" t="s">
        <v>1009</v>
      </c>
      <c r="B1032" s="23">
        <v>44607</v>
      </c>
      <c r="C1032" s="23">
        <v>44622</v>
      </c>
      <c r="D1032" s="3">
        <v>60</v>
      </c>
      <c r="E1032" s="24">
        <v>329.4</v>
      </c>
      <c r="F1032" s="23">
        <v>44677</v>
      </c>
      <c r="G1032" s="23">
        <v>44810</v>
      </c>
      <c r="H1032" s="21">
        <f t="shared" si="128"/>
        <v>133</v>
      </c>
      <c r="I1032" s="5">
        <f t="shared" si="129"/>
        <v>43810.2</v>
      </c>
      <c r="J1032" s="3">
        <f t="shared" si="130"/>
        <v>193</v>
      </c>
      <c r="K1032" s="22">
        <f t="shared" si="131"/>
        <v>136.39999999999998</v>
      </c>
      <c r="L1032" s="3">
        <f t="shared" si="132"/>
        <v>203</v>
      </c>
      <c r="M1032" s="3">
        <f t="shared" si="133"/>
        <v>188</v>
      </c>
      <c r="N1032" s="3">
        <f t="shared" si="134"/>
        <v>66868.2</v>
      </c>
      <c r="O1032" s="3">
        <f t="shared" si="135"/>
        <v>61927.199999999997</v>
      </c>
      <c r="P1032" t="s">
        <v>25</v>
      </c>
      <c r="Q1032" t="s">
        <v>26</v>
      </c>
      <c r="R1032" t="s">
        <v>3679</v>
      </c>
      <c r="S1032" t="s">
        <v>4200</v>
      </c>
      <c r="T1032" t="s">
        <v>4201</v>
      </c>
      <c r="U1032">
        <v>6265</v>
      </c>
      <c r="V1032" s="23">
        <v>44810</v>
      </c>
    </row>
    <row r="1033" spans="1:22" x14ac:dyDescent="0.25">
      <c r="A1033" t="s">
        <v>1010</v>
      </c>
      <c r="B1033" s="23">
        <v>44620</v>
      </c>
      <c r="C1033" s="23">
        <v>44634</v>
      </c>
      <c r="D1033" s="3">
        <v>60</v>
      </c>
      <c r="E1033" s="24">
        <v>1290</v>
      </c>
      <c r="F1033" s="23">
        <v>44690</v>
      </c>
      <c r="G1033" s="23">
        <v>44810</v>
      </c>
      <c r="H1033" s="21">
        <f t="shared" si="128"/>
        <v>120</v>
      </c>
      <c r="I1033" s="5">
        <f t="shared" si="129"/>
        <v>154800</v>
      </c>
      <c r="J1033" s="3">
        <f t="shared" si="130"/>
        <v>180</v>
      </c>
      <c r="K1033" s="22">
        <f t="shared" si="131"/>
        <v>1110</v>
      </c>
      <c r="L1033" s="3">
        <f t="shared" si="132"/>
        <v>190</v>
      </c>
      <c r="M1033" s="3">
        <f t="shared" si="133"/>
        <v>176</v>
      </c>
      <c r="N1033" s="3">
        <f t="shared" si="134"/>
        <v>245100</v>
      </c>
      <c r="O1033" s="3">
        <f t="shared" si="135"/>
        <v>227040</v>
      </c>
      <c r="P1033" t="s">
        <v>25</v>
      </c>
      <c r="Q1033" t="s">
        <v>26</v>
      </c>
      <c r="R1033" t="s">
        <v>3679</v>
      </c>
      <c r="S1033" t="s">
        <v>4200</v>
      </c>
      <c r="T1033" t="s">
        <v>4201</v>
      </c>
      <c r="U1033">
        <v>6265</v>
      </c>
      <c r="V1033" s="23">
        <v>44810</v>
      </c>
    </row>
    <row r="1034" spans="1:22" x14ac:dyDescent="0.25">
      <c r="A1034" t="s">
        <v>1011</v>
      </c>
      <c r="B1034" s="23">
        <v>44620</v>
      </c>
      <c r="C1034" s="23">
        <v>44632</v>
      </c>
      <c r="D1034" s="3">
        <v>60</v>
      </c>
      <c r="E1034" s="24">
        <v>229.56</v>
      </c>
      <c r="F1034" s="23">
        <v>44690</v>
      </c>
      <c r="G1034" s="23">
        <v>44810</v>
      </c>
      <c r="H1034" s="21">
        <f t="shared" si="128"/>
        <v>120</v>
      </c>
      <c r="I1034" s="5">
        <f t="shared" si="129"/>
        <v>27547.200000000001</v>
      </c>
      <c r="J1034" s="3">
        <f t="shared" si="130"/>
        <v>180</v>
      </c>
      <c r="K1034" s="22">
        <f t="shared" si="131"/>
        <v>49.56</v>
      </c>
      <c r="L1034" s="3">
        <f t="shared" si="132"/>
        <v>190</v>
      </c>
      <c r="M1034" s="3">
        <f t="shared" si="133"/>
        <v>178</v>
      </c>
      <c r="N1034" s="3">
        <f t="shared" si="134"/>
        <v>43616.4</v>
      </c>
      <c r="O1034" s="3">
        <f t="shared" si="135"/>
        <v>40861.68</v>
      </c>
      <c r="P1034" t="s">
        <v>25</v>
      </c>
      <c r="Q1034" t="s">
        <v>26</v>
      </c>
      <c r="R1034" t="s">
        <v>3679</v>
      </c>
      <c r="S1034" t="s">
        <v>4200</v>
      </c>
      <c r="T1034" t="s">
        <v>4201</v>
      </c>
      <c r="U1034">
        <v>6265</v>
      </c>
      <c r="V1034" s="23">
        <v>44810</v>
      </c>
    </row>
    <row r="1035" spans="1:22" x14ac:dyDescent="0.25">
      <c r="A1035" t="s">
        <v>1012</v>
      </c>
      <c r="B1035" s="23">
        <v>44620</v>
      </c>
      <c r="C1035" s="23">
        <v>44632</v>
      </c>
      <c r="D1035" s="3">
        <v>60</v>
      </c>
      <c r="E1035" s="24">
        <v>999</v>
      </c>
      <c r="F1035" s="23">
        <v>44690</v>
      </c>
      <c r="G1035" s="23">
        <v>44810</v>
      </c>
      <c r="H1035" s="21">
        <f t="shared" si="128"/>
        <v>120</v>
      </c>
      <c r="I1035" s="5">
        <f t="shared" si="129"/>
        <v>119880</v>
      </c>
      <c r="J1035" s="3">
        <f t="shared" si="130"/>
        <v>180</v>
      </c>
      <c r="K1035" s="22">
        <f t="shared" si="131"/>
        <v>819</v>
      </c>
      <c r="L1035" s="3">
        <f t="shared" si="132"/>
        <v>190</v>
      </c>
      <c r="M1035" s="3">
        <f t="shared" si="133"/>
        <v>178</v>
      </c>
      <c r="N1035" s="3">
        <f t="shared" si="134"/>
        <v>189810</v>
      </c>
      <c r="O1035" s="3">
        <f t="shared" si="135"/>
        <v>177822</v>
      </c>
      <c r="P1035" t="s">
        <v>25</v>
      </c>
      <c r="Q1035" t="s">
        <v>26</v>
      </c>
      <c r="R1035" t="s">
        <v>3679</v>
      </c>
      <c r="S1035" t="s">
        <v>4200</v>
      </c>
      <c r="T1035" t="s">
        <v>4201</v>
      </c>
      <c r="U1035">
        <v>6265</v>
      </c>
      <c r="V1035" s="23">
        <v>44810</v>
      </c>
    </row>
    <row r="1036" spans="1:22" x14ac:dyDescent="0.25">
      <c r="A1036" t="s">
        <v>1013</v>
      </c>
      <c r="B1036" s="23">
        <v>44631</v>
      </c>
      <c r="C1036" s="23">
        <v>44641</v>
      </c>
      <c r="D1036" s="3">
        <v>60</v>
      </c>
      <c r="E1036" s="24">
        <v>1497</v>
      </c>
      <c r="F1036" s="23">
        <v>44697</v>
      </c>
      <c r="G1036" s="23">
        <v>44810</v>
      </c>
      <c r="H1036" s="21">
        <f t="shared" si="128"/>
        <v>113</v>
      </c>
      <c r="I1036" s="5">
        <f t="shared" si="129"/>
        <v>169161</v>
      </c>
      <c r="J1036" s="3">
        <f t="shared" si="130"/>
        <v>173</v>
      </c>
      <c r="K1036" s="22">
        <f t="shared" si="131"/>
        <v>1324</v>
      </c>
      <c r="L1036" s="3">
        <f t="shared" si="132"/>
        <v>179</v>
      </c>
      <c r="M1036" s="3">
        <f t="shared" si="133"/>
        <v>169</v>
      </c>
      <c r="N1036" s="3">
        <f t="shared" si="134"/>
        <v>267963</v>
      </c>
      <c r="O1036" s="3">
        <f t="shared" si="135"/>
        <v>252993</v>
      </c>
      <c r="P1036" t="s">
        <v>25</v>
      </c>
      <c r="Q1036" t="s">
        <v>26</v>
      </c>
      <c r="R1036" t="s">
        <v>3679</v>
      </c>
      <c r="S1036" t="s">
        <v>4200</v>
      </c>
      <c r="T1036" t="s">
        <v>4201</v>
      </c>
      <c r="U1036">
        <v>6265</v>
      </c>
      <c r="V1036" s="23">
        <v>44810</v>
      </c>
    </row>
    <row r="1037" spans="1:22" x14ac:dyDescent="0.25">
      <c r="A1037" t="s">
        <v>1014</v>
      </c>
      <c r="B1037" s="23">
        <v>44631</v>
      </c>
      <c r="C1037" s="23">
        <v>44641</v>
      </c>
      <c r="D1037" s="3">
        <v>60</v>
      </c>
      <c r="E1037" s="24">
        <v>663</v>
      </c>
      <c r="F1037" s="23">
        <v>44697</v>
      </c>
      <c r="G1037" s="23">
        <v>44810</v>
      </c>
      <c r="H1037" s="21">
        <f t="shared" si="128"/>
        <v>113</v>
      </c>
      <c r="I1037" s="5">
        <f t="shared" si="129"/>
        <v>74919</v>
      </c>
      <c r="J1037" s="3">
        <f t="shared" si="130"/>
        <v>173</v>
      </c>
      <c r="K1037" s="22">
        <f t="shared" si="131"/>
        <v>490</v>
      </c>
      <c r="L1037" s="3">
        <f t="shared" si="132"/>
        <v>179</v>
      </c>
      <c r="M1037" s="3">
        <f t="shared" si="133"/>
        <v>169</v>
      </c>
      <c r="N1037" s="3">
        <f t="shared" si="134"/>
        <v>118677</v>
      </c>
      <c r="O1037" s="3">
        <f t="shared" si="135"/>
        <v>112047</v>
      </c>
      <c r="P1037" t="s">
        <v>25</v>
      </c>
      <c r="Q1037" t="s">
        <v>26</v>
      </c>
      <c r="R1037" t="s">
        <v>3679</v>
      </c>
      <c r="S1037" t="s">
        <v>4200</v>
      </c>
      <c r="T1037" t="s">
        <v>4201</v>
      </c>
      <c r="U1037">
        <v>6265</v>
      </c>
      <c r="V1037" s="23">
        <v>44810</v>
      </c>
    </row>
    <row r="1038" spans="1:22" x14ac:dyDescent="0.25">
      <c r="A1038" t="s">
        <v>1015</v>
      </c>
      <c r="B1038" s="23">
        <v>44635</v>
      </c>
      <c r="C1038" s="23">
        <v>44655</v>
      </c>
      <c r="D1038" s="3">
        <v>60</v>
      </c>
      <c r="E1038" s="24">
        <v>985</v>
      </c>
      <c r="F1038" s="23">
        <v>44708</v>
      </c>
      <c r="G1038" s="23">
        <v>44810</v>
      </c>
      <c r="H1038" s="21">
        <f t="shared" si="128"/>
        <v>102</v>
      </c>
      <c r="I1038" s="5">
        <f t="shared" si="129"/>
        <v>100470</v>
      </c>
      <c r="J1038" s="3">
        <f t="shared" si="130"/>
        <v>162</v>
      </c>
      <c r="K1038" s="22">
        <f t="shared" si="131"/>
        <v>823</v>
      </c>
      <c r="L1038" s="3">
        <f t="shared" si="132"/>
        <v>175</v>
      </c>
      <c r="M1038" s="3">
        <f t="shared" si="133"/>
        <v>155</v>
      </c>
      <c r="N1038" s="3">
        <f t="shared" si="134"/>
        <v>172375</v>
      </c>
      <c r="O1038" s="3">
        <f t="shared" si="135"/>
        <v>152675</v>
      </c>
      <c r="P1038" t="s">
        <v>25</v>
      </c>
      <c r="Q1038" t="s">
        <v>26</v>
      </c>
      <c r="R1038" t="s">
        <v>3679</v>
      </c>
      <c r="S1038" t="s">
        <v>4200</v>
      </c>
      <c r="T1038" t="s">
        <v>4201</v>
      </c>
      <c r="U1038">
        <v>6265</v>
      </c>
      <c r="V1038" s="23">
        <v>44810</v>
      </c>
    </row>
    <row r="1039" spans="1:22" x14ac:dyDescent="0.25">
      <c r="A1039" t="s">
        <v>1016</v>
      </c>
      <c r="B1039" s="23">
        <v>44531</v>
      </c>
      <c r="C1039" s="23">
        <v>44532</v>
      </c>
      <c r="D1039" s="3">
        <v>60</v>
      </c>
      <c r="E1039" s="24">
        <v>1642.5</v>
      </c>
      <c r="F1039" s="23">
        <v>44592</v>
      </c>
      <c r="G1039" s="23">
        <v>44761</v>
      </c>
      <c r="H1039" s="21">
        <f t="shared" si="128"/>
        <v>169</v>
      </c>
      <c r="I1039" s="5">
        <f t="shared" si="129"/>
        <v>277582.5</v>
      </c>
      <c r="J1039" s="3">
        <f t="shared" si="130"/>
        <v>229</v>
      </c>
      <c r="K1039" s="22">
        <f t="shared" si="131"/>
        <v>1413.5</v>
      </c>
      <c r="L1039" s="3">
        <f t="shared" si="132"/>
        <v>230</v>
      </c>
      <c r="M1039" s="3">
        <f t="shared" si="133"/>
        <v>229</v>
      </c>
      <c r="N1039" s="3">
        <f t="shared" si="134"/>
        <v>377775</v>
      </c>
      <c r="O1039" s="3">
        <f t="shared" si="135"/>
        <v>376132.5</v>
      </c>
      <c r="P1039" t="s">
        <v>25</v>
      </c>
      <c r="Q1039" t="s">
        <v>26</v>
      </c>
      <c r="R1039" t="s">
        <v>3680</v>
      </c>
      <c r="T1039" t="s">
        <v>4202</v>
      </c>
      <c r="U1039">
        <v>4999</v>
      </c>
      <c r="V1039" s="23">
        <v>44761</v>
      </c>
    </row>
    <row r="1040" spans="1:22" x14ac:dyDescent="0.25">
      <c r="A1040" t="s">
        <v>1017</v>
      </c>
      <c r="B1040" s="23">
        <v>44531</v>
      </c>
      <c r="C1040" s="23">
        <v>44533</v>
      </c>
      <c r="D1040" s="3">
        <v>60</v>
      </c>
      <c r="E1040" s="24">
        <v>1277.5</v>
      </c>
      <c r="F1040" s="23">
        <v>44592</v>
      </c>
      <c r="G1040" s="23">
        <v>44761</v>
      </c>
      <c r="H1040" s="21">
        <f t="shared" si="128"/>
        <v>169</v>
      </c>
      <c r="I1040" s="5">
        <f t="shared" si="129"/>
        <v>215897.5</v>
      </c>
      <c r="J1040" s="3">
        <f t="shared" si="130"/>
        <v>229</v>
      </c>
      <c r="K1040" s="22">
        <f t="shared" si="131"/>
        <v>1048.5</v>
      </c>
      <c r="L1040" s="3">
        <f t="shared" si="132"/>
        <v>230</v>
      </c>
      <c r="M1040" s="3">
        <f t="shared" si="133"/>
        <v>228</v>
      </c>
      <c r="N1040" s="3">
        <f t="shared" si="134"/>
        <v>293825</v>
      </c>
      <c r="O1040" s="3">
        <f t="shared" si="135"/>
        <v>291270</v>
      </c>
      <c r="P1040" t="s">
        <v>25</v>
      </c>
      <c r="Q1040" t="s">
        <v>26</v>
      </c>
      <c r="R1040" t="s">
        <v>3680</v>
      </c>
      <c r="T1040" t="s">
        <v>4202</v>
      </c>
      <c r="U1040">
        <v>4999</v>
      </c>
      <c r="V1040" s="23">
        <v>44761</v>
      </c>
    </row>
    <row r="1041" spans="1:22" x14ac:dyDescent="0.25">
      <c r="A1041" t="s">
        <v>1018</v>
      </c>
      <c r="B1041" s="23">
        <v>44561</v>
      </c>
      <c r="C1041" s="23">
        <v>44566</v>
      </c>
      <c r="D1041" s="3">
        <v>60</v>
      </c>
      <c r="E1041" s="24">
        <v>1642.5</v>
      </c>
      <c r="F1041" s="23">
        <v>44624</v>
      </c>
      <c r="G1041" s="23">
        <v>44761</v>
      </c>
      <c r="H1041" s="21">
        <f t="shared" si="128"/>
        <v>137</v>
      </c>
      <c r="I1041" s="5">
        <f t="shared" si="129"/>
        <v>225022.5</v>
      </c>
      <c r="J1041" s="3">
        <f t="shared" si="130"/>
        <v>197</v>
      </c>
      <c r="K1041" s="22">
        <f t="shared" si="131"/>
        <v>1445.5</v>
      </c>
      <c r="L1041" s="3">
        <f t="shared" si="132"/>
        <v>200</v>
      </c>
      <c r="M1041" s="3">
        <f t="shared" si="133"/>
        <v>195</v>
      </c>
      <c r="N1041" s="3">
        <f t="shared" si="134"/>
        <v>328500</v>
      </c>
      <c r="O1041" s="3">
        <f t="shared" si="135"/>
        <v>320287.5</v>
      </c>
      <c r="P1041" t="s">
        <v>25</v>
      </c>
      <c r="Q1041" t="s">
        <v>26</v>
      </c>
      <c r="R1041" t="s">
        <v>3680</v>
      </c>
      <c r="T1041" t="s">
        <v>4202</v>
      </c>
      <c r="U1041">
        <v>4999</v>
      </c>
      <c r="V1041" s="23">
        <v>44761</v>
      </c>
    </row>
    <row r="1042" spans="1:22" x14ac:dyDescent="0.25">
      <c r="A1042" t="s">
        <v>1019</v>
      </c>
      <c r="B1042" s="23">
        <v>44561</v>
      </c>
      <c r="C1042" s="23">
        <v>44566</v>
      </c>
      <c r="D1042" s="3">
        <v>60</v>
      </c>
      <c r="E1042" s="24">
        <v>1277.5</v>
      </c>
      <c r="F1042" s="23">
        <v>44624</v>
      </c>
      <c r="G1042" s="23">
        <v>44761</v>
      </c>
      <c r="H1042" s="21">
        <f t="shared" si="128"/>
        <v>137</v>
      </c>
      <c r="I1042" s="5">
        <f t="shared" si="129"/>
        <v>175017.5</v>
      </c>
      <c r="J1042" s="3">
        <f t="shared" si="130"/>
        <v>197</v>
      </c>
      <c r="K1042" s="22">
        <f t="shared" si="131"/>
        <v>1080.5</v>
      </c>
      <c r="L1042" s="3">
        <f t="shared" si="132"/>
        <v>200</v>
      </c>
      <c r="M1042" s="3">
        <f t="shared" si="133"/>
        <v>195</v>
      </c>
      <c r="N1042" s="3">
        <f t="shared" si="134"/>
        <v>255500</v>
      </c>
      <c r="O1042" s="3">
        <f t="shared" si="135"/>
        <v>249112.5</v>
      </c>
      <c r="P1042" t="s">
        <v>25</v>
      </c>
      <c r="Q1042" t="s">
        <v>26</v>
      </c>
      <c r="R1042" t="s">
        <v>3680</v>
      </c>
      <c r="T1042" t="s">
        <v>4202</v>
      </c>
      <c r="U1042">
        <v>4999</v>
      </c>
      <c r="V1042" s="23">
        <v>44761</v>
      </c>
    </row>
    <row r="1043" spans="1:22" x14ac:dyDescent="0.25">
      <c r="A1043" t="s">
        <v>1020</v>
      </c>
      <c r="B1043" s="23">
        <v>44592</v>
      </c>
      <c r="C1043" s="23">
        <v>44601</v>
      </c>
      <c r="D1043" s="3">
        <v>60</v>
      </c>
      <c r="E1043" s="24">
        <v>1642.5</v>
      </c>
      <c r="F1043" s="23">
        <v>44660</v>
      </c>
      <c r="G1043" s="23">
        <v>44761</v>
      </c>
      <c r="H1043" s="21">
        <f t="shared" si="128"/>
        <v>101</v>
      </c>
      <c r="I1043" s="5">
        <f t="shared" si="129"/>
        <v>165892.5</v>
      </c>
      <c r="J1043" s="3">
        <f t="shared" si="130"/>
        <v>161</v>
      </c>
      <c r="K1043" s="22">
        <f t="shared" si="131"/>
        <v>1481.5</v>
      </c>
      <c r="L1043" s="3">
        <f t="shared" si="132"/>
        <v>169</v>
      </c>
      <c r="M1043" s="3">
        <f t="shared" si="133"/>
        <v>160</v>
      </c>
      <c r="N1043" s="3">
        <f t="shared" si="134"/>
        <v>277582.5</v>
      </c>
      <c r="O1043" s="3">
        <f t="shared" si="135"/>
        <v>262800</v>
      </c>
      <c r="P1043" t="s">
        <v>25</v>
      </c>
      <c r="Q1043" t="s">
        <v>26</v>
      </c>
      <c r="R1043" t="s">
        <v>3680</v>
      </c>
      <c r="T1043" t="s">
        <v>4202</v>
      </c>
      <c r="U1043">
        <v>4999</v>
      </c>
      <c r="V1043" s="23">
        <v>44761</v>
      </c>
    </row>
    <row r="1044" spans="1:22" x14ac:dyDescent="0.25">
      <c r="A1044" t="s">
        <v>1021</v>
      </c>
      <c r="B1044" s="23">
        <v>44592</v>
      </c>
      <c r="C1044" s="23">
        <v>44601</v>
      </c>
      <c r="D1044" s="3">
        <v>60</v>
      </c>
      <c r="E1044" s="24">
        <v>1277.5</v>
      </c>
      <c r="F1044" s="23">
        <v>44660</v>
      </c>
      <c r="G1044" s="23">
        <v>44761</v>
      </c>
      <c r="H1044" s="21">
        <f t="shared" si="128"/>
        <v>101</v>
      </c>
      <c r="I1044" s="5">
        <f t="shared" si="129"/>
        <v>129027.5</v>
      </c>
      <c r="J1044" s="3">
        <f t="shared" si="130"/>
        <v>161</v>
      </c>
      <c r="K1044" s="22">
        <f t="shared" si="131"/>
        <v>1116.5</v>
      </c>
      <c r="L1044" s="3">
        <f t="shared" si="132"/>
        <v>169</v>
      </c>
      <c r="M1044" s="3">
        <f t="shared" si="133"/>
        <v>160</v>
      </c>
      <c r="N1044" s="3">
        <f t="shared" si="134"/>
        <v>215897.5</v>
      </c>
      <c r="O1044" s="3">
        <f t="shared" si="135"/>
        <v>204400</v>
      </c>
      <c r="P1044" t="s">
        <v>25</v>
      </c>
      <c r="Q1044" t="s">
        <v>26</v>
      </c>
      <c r="R1044" t="s">
        <v>3680</v>
      </c>
      <c r="T1044" t="s">
        <v>4202</v>
      </c>
      <c r="U1044">
        <v>4999</v>
      </c>
      <c r="V1044" s="23">
        <v>44761</v>
      </c>
    </row>
    <row r="1045" spans="1:22" x14ac:dyDescent="0.25">
      <c r="A1045" t="s">
        <v>1022</v>
      </c>
      <c r="B1045" s="23">
        <v>44620</v>
      </c>
      <c r="C1045" s="23">
        <v>44622</v>
      </c>
      <c r="D1045" s="3">
        <v>60</v>
      </c>
      <c r="E1045" s="24">
        <v>1642.5</v>
      </c>
      <c r="F1045" s="23">
        <v>44682</v>
      </c>
      <c r="G1045" s="23">
        <v>44761</v>
      </c>
      <c r="H1045" s="21">
        <f t="shared" si="128"/>
        <v>79</v>
      </c>
      <c r="I1045" s="5">
        <f t="shared" si="129"/>
        <v>129757.5</v>
      </c>
      <c r="J1045" s="3">
        <f t="shared" si="130"/>
        <v>139</v>
      </c>
      <c r="K1045" s="22">
        <f t="shared" si="131"/>
        <v>1503.5</v>
      </c>
      <c r="L1045" s="3">
        <f t="shared" si="132"/>
        <v>141</v>
      </c>
      <c r="M1045" s="3">
        <f t="shared" si="133"/>
        <v>139</v>
      </c>
      <c r="N1045" s="3">
        <f t="shared" si="134"/>
        <v>231592.5</v>
      </c>
      <c r="O1045" s="3">
        <f t="shared" si="135"/>
        <v>228307.5</v>
      </c>
      <c r="P1045" t="s">
        <v>25</v>
      </c>
      <c r="Q1045" t="s">
        <v>26</v>
      </c>
      <c r="R1045" t="s">
        <v>3680</v>
      </c>
      <c r="T1045" t="s">
        <v>4202</v>
      </c>
      <c r="U1045">
        <v>4999</v>
      </c>
      <c r="V1045" s="23">
        <v>44761</v>
      </c>
    </row>
    <row r="1046" spans="1:22" x14ac:dyDescent="0.25">
      <c r="A1046" t="s">
        <v>1023</v>
      </c>
      <c r="B1046" s="23">
        <v>44636</v>
      </c>
      <c r="C1046" s="23">
        <v>44645</v>
      </c>
      <c r="D1046" s="3">
        <v>60</v>
      </c>
      <c r="E1046" s="24">
        <v>1277.5</v>
      </c>
      <c r="F1046" s="23">
        <v>44701</v>
      </c>
      <c r="G1046" s="23">
        <v>44761</v>
      </c>
      <c r="H1046" s="21">
        <f t="shared" si="128"/>
        <v>60</v>
      </c>
      <c r="I1046" s="5">
        <f t="shared" si="129"/>
        <v>76650</v>
      </c>
      <c r="J1046" s="3">
        <f t="shared" si="130"/>
        <v>120</v>
      </c>
      <c r="K1046" s="22">
        <f t="shared" si="131"/>
        <v>1157.5</v>
      </c>
      <c r="L1046" s="3">
        <f t="shared" si="132"/>
        <v>125</v>
      </c>
      <c r="M1046" s="3">
        <f t="shared" si="133"/>
        <v>116</v>
      </c>
      <c r="N1046" s="3">
        <f t="shared" si="134"/>
        <v>159687.5</v>
      </c>
      <c r="O1046" s="3">
        <f t="shared" si="135"/>
        <v>148190</v>
      </c>
      <c r="P1046" t="s">
        <v>25</v>
      </c>
      <c r="Q1046" t="s">
        <v>26</v>
      </c>
      <c r="R1046" t="s">
        <v>3680</v>
      </c>
      <c r="T1046" t="s">
        <v>4202</v>
      </c>
      <c r="U1046">
        <v>4999</v>
      </c>
      <c r="V1046" s="23">
        <v>44761</v>
      </c>
    </row>
    <row r="1047" spans="1:22" x14ac:dyDescent="0.25">
      <c r="A1047" t="s">
        <v>378</v>
      </c>
      <c r="B1047" s="23">
        <v>44658</v>
      </c>
      <c r="C1047" s="23">
        <v>44679</v>
      </c>
      <c r="D1047" s="3">
        <v>60</v>
      </c>
      <c r="E1047" s="24">
        <v>1642.5</v>
      </c>
      <c r="F1047" s="23">
        <v>44725</v>
      </c>
      <c r="G1047" s="23">
        <v>44809</v>
      </c>
      <c r="H1047" s="21">
        <f t="shared" si="128"/>
        <v>84</v>
      </c>
      <c r="I1047" s="5">
        <f t="shared" si="129"/>
        <v>137970</v>
      </c>
      <c r="J1047" s="3">
        <f t="shared" si="130"/>
        <v>144</v>
      </c>
      <c r="K1047" s="22">
        <f t="shared" si="131"/>
        <v>1498.5</v>
      </c>
      <c r="L1047" s="3">
        <f t="shared" si="132"/>
        <v>151</v>
      </c>
      <c r="M1047" s="3">
        <f t="shared" si="133"/>
        <v>130</v>
      </c>
      <c r="N1047" s="3">
        <f t="shared" si="134"/>
        <v>248017.5</v>
      </c>
      <c r="O1047" s="3">
        <f t="shared" si="135"/>
        <v>213525</v>
      </c>
      <c r="P1047" t="s">
        <v>25</v>
      </c>
      <c r="Q1047" t="s">
        <v>26</v>
      </c>
      <c r="R1047" t="s">
        <v>3680</v>
      </c>
      <c r="T1047" t="s">
        <v>4202</v>
      </c>
      <c r="U1047">
        <v>6169</v>
      </c>
      <c r="V1047" s="23">
        <v>44809</v>
      </c>
    </row>
    <row r="1048" spans="1:22" x14ac:dyDescent="0.25">
      <c r="A1048" t="s">
        <v>379</v>
      </c>
      <c r="B1048" s="23">
        <v>44658</v>
      </c>
      <c r="C1048" s="23">
        <v>44679</v>
      </c>
      <c r="D1048" s="3">
        <v>60</v>
      </c>
      <c r="E1048" s="24">
        <v>1277.5</v>
      </c>
      <c r="F1048" s="23">
        <v>44725</v>
      </c>
      <c r="G1048" s="23">
        <v>44809</v>
      </c>
      <c r="H1048" s="21">
        <f t="shared" si="128"/>
        <v>84</v>
      </c>
      <c r="I1048" s="5">
        <f t="shared" si="129"/>
        <v>107310</v>
      </c>
      <c r="J1048" s="3">
        <f t="shared" si="130"/>
        <v>144</v>
      </c>
      <c r="K1048" s="22">
        <f t="shared" si="131"/>
        <v>1133.5</v>
      </c>
      <c r="L1048" s="3">
        <f t="shared" si="132"/>
        <v>151</v>
      </c>
      <c r="M1048" s="3">
        <f t="shared" si="133"/>
        <v>130</v>
      </c>
      <c r="N1048" s="3">
        <f t="shared" si="134"/>
        <v>192902.5</v>
      </c>
      <c r="O1048" s="3">
        <f t="shared" si="135"/>
        <v>166075</v>
      </c>
      <c r="P1048" t="s">
        <v>25</v>
      </c>
      <c r="Q1048" t="s">
        <v>26</v>
      </c>
      <c r="R1048" t="s">
        <v>3680</v>
      </c>
      <c r="T1048" t="s">
        <v>4202</v>
      </c>
      <c r="U1048">
        <v>6169</v>
      </c>
      <c r="V1048" s="23">
        <v>44809</v>
      </c>
    </row>
    <row r="1049" spans="1:22" x14ac:dyDescent="0.25">
      <c r="A1049" t="s">
        <v>387</v>
      </c>
      <c r="B1049" s="23">
        <v>44687</v>
      </c>
      <c r="C1049" s="23">
        <v>44698</v>
      </c>
      <c r="D1049" s="3">
        <v>60</v>
      </c>
      <c r="E1049" s="24">
        <v>1642.5</v>
      </c>
      <c r="F1049" s="23">
        <v>44751</v>
      </c>
      <c r="G1049" s="23">
        <v>44809</v>
      </c>
      <c r="H1049" s="21">
        <f t="shared" si="128"/>
        <v>58</v>
      </c>
      <c r="I1049" s="5">
        <f t="shared" si="129"/>
        <v>95265</v>
      </c>
      <c r="J1049" s="3">
        <f t="shared" si="130"/>
        <v>118</v>
      </c>
      <c r="K1049" s="22">
        <f t="shared" si="131"/>
        <v>1524.5</v>
      </c>
      <c r="L1049" s="3">
        <f t="shared" si="132"/>
        <v>122</v>
      </c>
      <c r="M1049" s="3">
        <f t="shared" si="133"/>
        <v>111</v>
      </c>
      <c r="N1049" s="3">
        <f t="shared" si="134"/>
        <v>200385</v>
      </c>
      <c r="O1049" s="3">
        <f t="shared" si="135"/>
        <v>182317.5</v>
      </c>
      <c r="P1049" t="s">
        <v>25</v>
      </c>
      <c r="Q1049" t="s">
        <v>26</v>
      </c>
      <c r="R1049" t="s">
        <v>3680</v>
      </c>
      <c r="T1049" t="s">
        <v>4202</v>
      </c>
      <c r="U1049">
        <v>6169</v>
      </c>
      <c r="V1049" s="23">
        <v>44809</v>
      </c>
    </row>
    <row r="1050" spans="1:22" x14ac:dyDescent="0.25">
      <c r="A1050" t="s">
        <v>1024</v>
      </c>
      <c r="B1050" s="23">
        <v>44687</v>
      </c>
      <c r="C1050" s="23">
        <v>44699</v>
      </c>
      <c r="D1050" s="3">
        <v>60</v>
      </c>
      <c r="E1050" s="24">
        <v>1277.5</v>
      </c>
      <c r="F1050" s="23">
        <v>44751</v>
      </c>
      <c r="G1050" s="23">
        <v>44809</v>
      </c>
      <c r="H1050" s="21">
        <f t="shared" si="128"/>
        <v>58</v>
      </c>
      <c r="I1050" s="5">
        <f t="shared" si="129"/>
        <v>74095</v>
      </c>
      <c r="J1050" s="3">
        <f t="shared" si="130"/>
        <v>118</v>
      </c>
      <c r="K1050" s="22">
        <f t="shared" si="131"/>
        <v>1159.5</v>
      </c>
      <c r="L1050" s="3">
        <f t="shared" si="132"/>
        <v>122</v>
      </c>
      <c r="M1050" s="3">
        <f t="shared" si="133"/>
        <v>110</v>
      </c>
      <c r="N1050" s="3">
        <f t="shared" si="134"/>
        <v>155855</v>
      </c>
      <c r="O1050" s="3">
        <f t="shared" si="135"/>
        <v>140525</v>
      </c>
      <c r="P1050" t="s">
        <v>25</v>
      </c>
      <c r="Q1050" t="s">
        <v>26</v>
      </c>
      <c r="R1050" t="s">
        <v>3680</v>
      </c>
      <c r="T1050" t="s">
        <v>4202</v>
      </c>
      <c r="U1050">
        <v>6169</v>
      </c>
      <c r="V1050" s="23">
        <v>44809</v>
      </c>
    </row>
    <row r="1051" spans="1:22" x14ac:dyDescent="0.25">
      <c r="A1051" t="s">
        <v>1025</v>
      </c>
      <c r="B1051" s="23">
        <v>44284</v>
      </c>
      <c r="C1051" s="23">
        <v>44285</v>
      </c>
      <c r="D1051" s="3">
        <v>60</v>
      </c>
      <c r="E1051" s="24">
        <v>850</v>
      </c>
      <c r="F1051" s="23">
        <v>44344</v>
      </c>
      <c r="G1051" s="23">
        <v>44810</v>
      </c>
      <c r="H1051" s="21">
        <f t="shared" si="128"/>
        <v>466</v>
      </c>
      <c r="I1051" s="5">
        <f t="shared" si="129"/>
        <v>396100</v>
      </c>
      <c r="J1051" s="3">
        <f t="shared" si="130"/>
        <v>526</v>
      </c>
      <c r="K1051" s="22">
        <f t="shared" si="131"/>
        <v>324</v>
      </c>
      <c r="L1051" s="3">
        <f t="shared" si="132"/>
        <v>526</v>
      </c>
      <c r="M1051" s="3">
        <f t="shared" si="133"/>
        <v>525</v>
      </c>
      <c r="N1051" s="3">
        <f t="shared" si="134"/>
        <v>447100</v>
      </c>
      <c r="O1051" s="3">
        <f t="shared" si="135"/>
        <v>446250</v>
      </c>
      <c r="P1051" t="s">
        <v>25</v>
      </c>
      <c r="Q1051" t="s">
        <v>26</v>
      </c>
      <c r="R1051" t="s">
        <v>3681</v>
      </c>
      <c r="S1051" t="s">
        <v>4203</v>
      </c>
      <c r="T1051" t="s">
        <v>4203</v>
      </c>
      <c r="U1051">
        <v>6237</v>
      </c>
      <c r="V1051" s="23">
        <v>44810</v>
      </c>
    </row>
    <row r="1052" spans="1:22" x14ac:dyDescent="0.25">
      <c r="A1052" t="s">
        <v>1026</v>
      </c>
      <c r="B1052" s="23">
        <v>44319</v>
      </c>
      <c r="C1052" s="23">
        <v>44333</v>
      </c>
      <c r="D1052" s="3">
        <v>60</v>
      </c>
      <c r="E1052" s="24">
        <v>3825</v>
      </c>
      <c r="F1052" s="23">
        <v>44389</v>
      </c>
      <c r="G1052" s="23">
        <v>44810</v>
      </c>
      <c r="H1052" s="21">
        <f t="shared" si="128"/>
        <v>421</v>
      </c>
      <c r="I1052" s="5">
        <f t="shared" si="129"/>
        <v>1610325</v>
      </c>
      <c r="J1052" s="3">
        <f t="shared" si="130"/>
        <v>481</v>
      </c>
      <c r="K1052" s="22">
        <f t="shared" si="131"/>
        <v>3344</v>
      </c>
      <c r="L1052" s="3">
        <f t="shared" si="132"/>
        <v>491</v>
      </c>
      <c r="M1052" s="3">
        <f t="shared" si="133"/>
        <v>477</v>
      </c>
      <c r="N1052" s="3">
        <f t="shared" si="134"/>
        <v>1878075</v>
      </c>
      <c r="O1052" s="3">
        <f t="shared" si="135"/>
        <v>1824525</v>
      </c>
      <c r="P1052" t="s">
        <v>25</v>
      </c>
      <c r="Q1052" t="s">
        <v>26</v>
      </c>
      <c r="R1052" t="s">
        <v>3681</v>
      </c>
      <c r="S1052" t="s">
        <v>4203</v>
      </c>
      <c r="T1052" t="s">
        <v>4203</v>
      </c>
      <c r="U1052">
        <v>6237</v>
      </c>
      <c r="V1052" s="23">
        <v>44810</v>
      </c>
    </row>
    <row r="1053" spans="1:22" x14ac:dyDescent="0.25">
      <c r="A1053" t="s">
        <v>1027</v>
      </c>
      <c r="B1053" s="23">
        <v>44329</v>
      </c>
      <c r="C1053" s="23">
        <v>44333</v>
      </c>
      <c r="D1053" s="3">
        <v>60</v>
      </c>
      <c r="E1053" s="24">
        <v>1317.5</v>
      </c>
      <c r="F1053" s="23">
        <v>44389</v>
      </c>
      <c r="G1053" s="23">
        <v>44810</v>
      </c>
      <c r="H1053" s="21">
        <f t="shared" si="128"/>
        <v>421</v>
      </c>
      <c r="I1053" s="5">
        <f t="shared" si="129"/>
        <v>554667.5</v>
      </c>
      <c r="J1053" s="3">
        <f t="shared" si="130"/>
        <v>481</v>
      </c>
      <c r="K1053" s="22">
        <f t="shared" si="131"/>
        <v>836.5</v>
      </c>
      <c r="L1053" s="3">
        <f t="shared" si="132"/>
        <v>481</v>
      </c>
      <c r="M1053" s="3">
        <f t="shared" si="133"/>
        <v>477</v>
      </c>
      <c r="N1053" s="3">
        <f t="shared" si="134"/>
        <v>633717.5</v>
      </c>
      <c r="O1053" s="3">
        <f t="shared" si="135"/>
        <v>628447.5</v>
      </c>
      <c r="P1053" t="s">
        <v>25</v>
      </c>
      <c r="Q1053" t="s">
        <v>26</v>
      </c>
      <c r="R1053" t="s">
        <v>3681</v>
      </c>
      <c r="S1053" t="s">
        <v>4203</v>
      </c>
      <c r="T1053" t="s">
        <v>4203</v>
      </c>
      <c r="U1053">
        <v>6237</v>
      </c>
      <c r="V1053" s="23">
        <v>44810</v>
      </c>
    </row>
    <row r="1054" spans="1:22" x14ac:dyDescent="0.25">
      <c r="A1054" t="s">
        <v>1028</v>
      </c>
      <c r="B1054" s="23">
        <v>44334</v>
      </c>
      <c r="C1054" s="23">
        <v>44334</v>
      </c>
      <c r="D1054" s="3">
        <v>60</v>
      </c>
      <c r="E1054" s="24">
        <v>1700</v>
      </c>
      <c r="F1054" s="23">
        <v>44394</v>
      </c>
      <c r="G1054" s="23">
        <v>44810</v>
      </c>
      <c r="H1054" s="21">
        <f t="shared" si="128"/>
        <v>416</v>
      </c>
      <c r="I1054" s="5">
        <f t="shared" si="129"/>
        <v>707200</v>
      </c>
      <c r="J1054" s="3">
        <f t="shared" si="130"/>
        <v>476</v>
      </c>
      <c r="K1054" s="22">
        <f t="shared" si="131"/>
        <v>1224</v>
      </c>
      <c r="L1054" s="3">
        <f t="shared" si="132"/>
        <v>476</v>
      </c>
      <c r="M1054" s="3">
        <f t="shared" si="133"/>
        <v>476</v>
      </c>
      <c r="N1054" s="3">
        <f t="shared" si="134"/>
        <v>809200</v>
      </c>
      <c r="O1054" s="3">
        <f t="shared" si="135"/>
        <v>809200</v>
      </c>
      <c r="P1054" t="s">
        <v>25</v>
      </c>
      <c r="Q1054" t="s">
        <v>26</v>
      </c>
      <c r="R1054" t="s">
        <v>3681</v>
      </c>
      <c r="S1054" t="s">
        <v>4203</v>
      </c>
      <c r="T1054" t="s">
        <v>4203</v>
      </c>
      <c r="U1054">
        <v>6237</v>
      </c>
      <c r="V1054" s="23">
        <v>44810</v>
      </c>
    </row>
    <row r="1055" spans="1:22" x14ac:dyDescent="0.25">
      <c r="A1055" t="s">
        <v>1029</v>
      </c>
      <c r="B1055" s="23">
        <v>44347</v>
      </c>
      <c r="C1055" s="23">
        <v>44351</v>
      </c>
      <c r="D1055" s="3">
        <v>60</v>
      </c>
      <c r="E1055" s="24">
        <v>1700</v>
      </c>
      <c r="F1055" s="23">
        <v>44407</v>
      </c>
      <c r="G1055" s="23">
        <v>44810</v>
      </c>
      <c r="H1055" s="21">
        <f t="shared" si="128"/>
        <v>403</v>
      </c>
      <c r="I1055" s="5">
        <f t="shared" si="129"/>
        <v>685100</v>
      </c>
      <c r="J1055" s="3">
        <f t="shared" si="130"/>
        <v>463</v>
      </c>
      <c r="K1055" s="22">
        <f t="shared" si="131"/>
        <v>1237</v>
      </c>
      <c r="L1055" s="3">
        <f t="shared" si="132"/>
        <v>463</v>
      </c>
      <c r="M1055" s="3">
        <f t="shared" si="133"/>
        <v>459</v>
      </c>
      <c r="N1055" s="3">
        <f t="shared" si="134"/>
        <v>787100</v>
      </c>
      <c r="O1055" s="3">
        <f t="shared" si="135"/>
        <v>780300</v>
      </c>
      <c r="P1055" t="s">
        <v>25</v>
      </c>
      <c r="Q1055" t="s">
        <v>26</v>
      </c>
      <c r="R1055" t="s">
        <v>3681</v>
      </c>
      <c r="S1055" t="s">
        <v>4203</v>
      </c>
      <c r="T1055" t="s">
        <v>4203</v>
      </c>
      <c r="U1055">
        <v>6237</v>
      </c>
      <c r="V1055" s="23">
        <v>44810</v>
      </c>
    </row>
    <row r="1056" spans="1:22" x14ac:dyDescent="0.25">
      <c r="A1056" t="s">
        <v>1030</v>
      </c>
      <c r="B1056" s="23">
        <v>44351</v>
      </c>
      <c r="C1056" s="23">
        <v>44357</v>
      </c>
      <c r="D1056" s="3">
        <v>60</v>
      </c>
      <c r="E1056" s="24">
        <v>1700</v>
      </c>
      <c r="F1056" s="23">
        <v>44411</v>
      </c>
      <c r="G1056" s="23">
        <v>44810</v>
      </c>
      <c r="H1056" s="21">
        <f t="shared" si="128"/>
        <v>399</v>
      </c>
      <c r="I1056" s="5">
        <f t="shared" si="129"/>
        <v>678300</v>
      </c>
      <c r="J1056" s="3">
        <f t="shared" si="130"/>
        <v>459</v>
      </c>
      <c r="K1056" s="22">
        <f t="shared" si="131"/>
        <v>1241</v>
      </c>
      <c r="L1056" s="3">
        <f t="shared" si="132"/>
        <v>459</v>
      </c>
      <c r="M1056" s="3">
        <f t="shared" si="133"/>
        <v>453</v>
      </c>
      <c r="N1056" s="3">
        <f t="shared" si="134"/>
        <v>780300</v>
      </c>
      <c r="O1056" s="3">
        <f t="shared" si="135"/>
        <v>770100</v>
      </c>
      <c r="P1056" t="s">
        <v>25</v>
      </c>
      <c r="Q1056" t="s">
        <v>26</v>
      </c>
      <c r="R1056" t="s">
        <v>3681</v>
      </c>
      <c r="S1056" t="s">
        <v>4203</v>
      </c>
      <c r="T1056" t="s">
        <v>4203</v>
      </c>
      <c r="U1056">
        <v>6237</v>
      </c>
      <c r="V1056" s="23">
        <v>44810</v>
      </c>
    </row>
    <row r="1057" spans="1:22" x14ac:dyDescent="0.25">
      <c r="A1057" t="s">
        <v>1031</v>
      </c>
      <c r="B1057" s="23">
        <v>44364</v>
      </c>
      <c r="C1057" s="23">
        <v>44369</v>
      </c>
      <c r="D1057" s="3">
        <v>60</v>
      </c>
      <c r="E1057" s="24">
        <v>1700</v>
      </c>
      <c r="F1057" s="23">
        <v>44424</v>
      </c>
      <c r="G1057" s="23">
        <v>44810</v>
      </c>
      <c r="H1057" s="21">
        <f t="shared" si="128"/>
        <v>386</v>
      </c>
      <c r="I1057" s="5">
        <f t="shared" si="129"/>
        <v>656200</v>
      </c>
      <c r="J1057" s="3">
        <f t="shared" si="130"/>
        <v>446</v>
      </c>
      <c r="K1057" s="22">
        <f t="shared" si="131"/>
        <v>1254</v>
      </c>
      <c r="L1057" s="3">
        <f t="shared" si="132"/>
        <v>446</v>
      </c>
      <c r="M1057" s="3">
        <f t="shared" si="133"/>
        <v>441</v>
      </c>
      <c r="N1057" s="3">
        <f t="shared" si="134"/>
        <v>758200</v>
      </c>
      <c r="O1057" s="3">
        <f t="shared" si="135"/>
        <v>749700</v>
      </c>
      <c r="P1057" t="s">
        <v>25</v>
      </c>
      <c r="Q1057" t="s">
        <v>26</v>
      </c>
      <c r="R1057" t="s">
        <v>3681</v>
      </c>
      <c r="S1057" t="s">
        <v>4203</v>
      </c>
      <c r="T1057" t="s">
        <v>4203</v>
      </c>
      <c r="U1057">
        <v>6237</v>
      </c>
      <c r="V1057" s="23">
        <v>44810</v>
      </c>
    </row>
    <row r="1058" spans="1:22" x14ac:dyDescent="0.25">
      <c r="A1058" t="s">
        <v>1032</v>
      </c>
      <c r="B1058" s="23">
        <v>44376</v>
      </c>
      <c r="C1058" s="23">
        <v>44382</v>
      </c>
      <c r="D1058" s="3">
        <v>60</v>
      </c>
      <c r="E1058" s="24">
        <v>1275</v>
      </c>
      <c r="F1058" s="23">
        <v>44436</v>
      </c>
      <c r="G1058" s="23">
        <v>44810</v>
      </c>
      <c r="H1058" s="21">
        <f t="shared" si="128"/>
        <v>374</v>
      </c>
      <c r="I1058" s="5">
        <f t="shared" si="129"/>
        <v>476850</v>
      </c>
      <c r="J1058" s="3">
        <f t="shared" si="130"/>
        <v>434</v>
      </c>
      <c r="K1058" s="22">
        <f t="shared" si="131"/>
        <v>841</v>
      </c>
      <c r="L1058" s="3">
        <f t="shared" si="132"/>
        <v>434</v>
      </c>
      <c r="M1058" s="3">
        <f t="shared" si="133"/>
        <v>428</v>
      </c>
      <c r="N1058" s="3">
        <f t="shared" si="134"/>
        <v>553350</v>
      </c>
      <c r="O1058" s="3">
        <f t="shared" si="135"/>
        <v>545700</v>
      </c>
      <c r="P1058" t="s">
        <v>25</v>
      </c>
      <c r="Q1058" t="s">
        <v>26</v>
      </c>
      <c r="R1058" t="s">
        <v>3681</v>
      </c>
      <c r="S1058" t="s">
        <v>4203</v>
      </c>
      <c r="T1058" t="s">
        <v>4203</v>
      </c>
      <c r="U1058">
        <v>6237</v>
      </c>
      <c r="V1058" s="23">
        <v>44810</v>
      </c>
    </row>
    <row r="1059" spans="1:22" x14ac:dyDescent="0.25">
      <c r="A1059" t="s">
        <v>1033</v>
      </c>
      <c r="B1059" s="23">
        <v>44630</v>
      </c>
      <c r="C1059" s="23">
        <v>44638</v>
      </c>
      <c r="D1059" s="3">
        <v>60</v>
      </c>
      <c r="E1059" s="24">
        <v>40140</v>
      </c>
      <c r="F1059" s="23">
        <v>44690</v>
      </c>
      <c r="G1059" s="23">
        <v>44774</v>
      </c>
      <c r="H1059" s="21">
        <f t="shared" si="128"/>
        <v>84</v>
      </c>
      <c r="I1059" s="5">
        <f t="shared" si="129"/>
        <v>3371760</v>
      </c>
      <c r="J1059" s="3">
        <f t="shared" si="130"/>
        <v>144</v>
      </c>
      <c r="K1059" s="22">
        <f t="shared" si="131"/>
        <v>39996</v>
      </c>
      <c r="L1059" s="3">
        <f t="shared" si="132"/>
        <v>144</v>
      </c>
      <c r="M1059" s="3">
        <f t="shared" si="133"/>
        <v>136</v>
      </c>
      <c r="N1059" s="3">
        <f t="shared" si="134"/>
        <v>5780160</v>
      </c>
      <c r="O1059" s="3">
        <f t="shared" si="135"/>
        <v>5459040</v>
      </c>
      <c r="P1059" t="s">
        <v>25</v>
      </c>
      <c r="Q1059" t="s">
        <v>26</v>
      </c>
      <c r="R1059" t="s">
        <v>3681</v>
      </c>
      <c r="S1059" t="s">
        <v>4203</v>
      </c>
      <c r="T1059" t="s">
        <v>4203</v>
      </c>
      <c r="U1059">
        <v>5383</v>
      </c>
      <c r="V1059" s="23">
        <v>44774</v>
      </c>
    </row>
    <row r="1060" spans="1:22" x14ac:dyDescent="0.25">
      <c r="A1060" t="s">
        <v>1034</v>
      </c>
      <c r="B1060" s="23">
        <v>44701</v>
      </c>
      <c r="C1060" s="23">
        <v>44718</v>
      </c>
      <c r="D1060" s="3">
        <v>60</v>
      </c>
      <c r="E1060" s="24">
        <v>21600</v>
      </c>
      <c r="F1060" s="23">
        <v>44761</v>
      </c>
      <c r="G1060" s="23">
        <v>44804</v>
      </c>
      <c r="H1060" s="21">
        <f t="shared" si="128"/>
        <v>43</v>
      </c>
      <c r="I1060" s="5">
        <f t="shared" si="129"/>
        <v>928800</v>
      </c>
      <c r="J1060" s="3">
        <f t="shared" si="130"/>
        <v>103</v>
      </c>
      <c r="K1060" s="22">
        <f t="shared" si="131"/>
        <v>21497</v>
      </c>
      <c r="L1060" s="3">
        <f t="shared" si="132"/>
        <v>103</v>
      </c>
      <c r="M1060" s="3">
        <f t="shared" si="133"/>
        <v>86</v>
      </c>
      <c r="N1060" s="3">
        <f t="shared" si="134"/>
        <v>2224800</v>
      </c>
      <c r="O1060" s="3">
        <f t="shared" si="135"/>
        <v>1857600</v>
      </c>
      <c r="P1060" t="s">
        <v>25</v>
      </c>
      <c r="Q1060" t="s">
        <v>26</v>
      </c>
      <c r="R1060" t="s">
        <v>3681</v>
      </c>
      <c r="S1060" t="s">
        <v>4203</v>
      </c>
      <c r="T1060" t="s">
        <v>4203</v>
      </c>
      <c r="U1060">
        <v>6046</v>
      </c>
      <c r="V1060" s="23">
        <v>44804</v>
      </c>
    </row>
    <row r="1061" spans="1:22" x14ac:dyDescent="0.25">
      <c r="A1061" t="s">
        <v>1035</v>
      </c>
      <c r="B1061" s="23">
        <v>44708</v>
      </c>
      <c r="C1061" s="23">
        <v>44718</v>
      </c>
      <c r="D1061" s="3">
        <v>60</v>
      </c>
      <c r="E1061" s="24">
        <v>18860</v>
      </c>
      <c r="F1061" s="23">
        <v>44768</v>
      </c>
      <c r="G1061" s="23">
        <v>44774</v>
      </c>
      <c r="H1061" s="21">
        <f t="shared" si="128"/>
        <v>6</v>
      </c>
      <c r="I1061" s="5">
        <f t="shared" si="129"/>
        <v>113160</v>
      </c>
      <c r="J1061" s="3">
        <f t="shared" si="130"/>
        <v>66</v>
      </c>
      <c r="K1061" s="22">
        <f t="shared" si="131"/>
        <v>18794</v>
      </c>
      <c r="L1061" s="3">
        <f t="shared" si="132"/>
        <v>66</v>
      </c>
      <c r="M1061" s="3">
        <f t="shared" si="133"/>
        <v>56</v>
      </c>
      <c r="N1061" s="3">
        <f t="shared" si="134"/>
        <v>1244760</v>
      </c>
      <c r="O1061" s="3">
        <f t="shared" si="135"/>
        <v>1056160</v>
      </c>
      <c r="P1061" t="s">
        <v>25</v>
      </c>
      <c r="Q1061" t="s">
        <v>26</v>
      </c>
      <c r="R1061" t="s">
        <v>3681</v>
      </c>
      <c r="S1061" t="s">
        <v>4203</v>
      </c>
      <c r="T1061" t="s">
        <v>4203</v>
      </c>
      <c r="U1061">
        <v>5383</v>
      </c>
      <c r="V1061" s="23">
        <v>44774</v>
      </c>
    </row>
    <row r="1062" spans="1:22" x14ac:dyDescent="0.25">
      <c r="A1062" t="s">
        <v>1036</v>
      </c>
      <c r="B1062" s="23">
        <v>44803</v>
      </c>
      <c r="C1062" s="23">
        <v>44807</v>
      </c>
      <c r="D1062" s="3">
        <v>60</v>
      </c>
      <c r="E1062" s="24">
        <v>933.42</v>
      </c>
      <c r="F1062" s="23">
        <v>44863</v>
      </c>
      <c r="G1062" s="23">
        <v>44810</v>
      </c>
      <c r="H1062" s="21">
        <f t="shared" si="128"/>
        <v>-53</v>
      </c>
      <c r="I1062" s="5">
        <f t="shared" si="129"/>
        <v>-49471.259999999995</v>
      </c>
      <c r="J1062" s="3">
        <f t="shared" si="130"/>
        <v>7</v>
      </c>
      <c r="K1062" s="22">
        <f t="shared" si="131"/>
        <v>926.42</v>
      </c>
      <c r="L1062" s="3">
        <f t="shared" si="132"/>
        <v>7</v>
      </c>
      <c r="M1062" s="3">
        <f t="shared" si="133"/>
        <v>3</v>
      </c>
      <c r="N1062" s="3">
        <f t="shared" si="134"/>
        <v>6533.94</v>
      </c>
      <c r="O1062" s="3">
        <f t="shared" si="135"/>
        <v>2800.2599999999998</v>
      </c>
      <c r="P1062" t="s">
        <v>25</v>
      </c>
      <c r="Q1062" t="s">
        <v>26</v>
      </c>
      <c r="R1062" t="s">
        <v>3681</v>
      </c>
      <c r="S1062" t="s">
        <v>4203</v>
      </c>
      <c r="T1062" t="s">
        <v>4203</v>
      </c>
      <c r="U1062">
        <v>6237</v>
      </c>
      <c r="V1062" s="23">
        <v>44810</v>
      </c>
    </row>
    <row r="1063" spans="1:22" x14ac:dyDescent="0.25">
      <c r="A1063" t="s">
        <v>1037</v>
      </c>
      <c r="B1063" s="23">
        <v>44649</v>
      </c>
      <c r="C1063" s="23">
        <v>44655</v>
      </c>
      <c r="D1063" s="3">
        <v>60</v>
      </c>
      <c r="E1063" s="24">
        <v>24338</v>
      </c>
      <c r="F1063" s="23">
        <v>44709</v>
      </c>
      <c r="G1063" s="23">
        <v>44750</v>
      </c>
      <c r="H1063" s="21">
        <f t="shared" si="128"/>
        <v>41</v>
      </c>
      <c r="I1063" s="5">
        <f t="shared" si="129"/>
        <v>997858</v>
      </c>
      <c r="J1063" s="3">
        <f t="shared" si="130"/>
        <v>101</v>
      </c>
      <c r="K1063" s="22">
        <f t="shared" si="131"/>
        <v>24237</v>
      </c>
      <c r="L1063" s="3">
        <f t="shared" si="132"/>
        <v>101</v>
      </c>
      <c r="M1063" s="3">
        <f t="shared" si="133"/>
        <v>95</v>
      </c>
      <c r="N1063" s="3">
        <f t="shared" si="134"/>
        <v>2458138</v>
      </c>
      <c r="O1063" s="3">
        <f t="shared" si="135"/>
        <v>2312110</v>
      </c>
      <c r="P1063" t="s">
        <v>25</v>
      </c>
      <c r="Q1063" t="s">
        <v>26</v>
      </c>
      <c r="R1063" t="s">
        <v>3682</v>
      </c>
      <c r="S1063" t="s">
        <v>4204</v>
      </c>
      <c r="T1063" t="s">
        <v>4204</v>
      </c>
      <c r="U1063">
        <v>4812</v>
      </c>
      <c r="V1063" s="23">
        <v>44750</v>
      </c>
    </row>
    <row r="1064" spans="1:22" x14ac:dyDescent="0.25">
      <c r="A1064" t="s">
        <v>1038</v>
      </c>
      <c r="B1064" s="23">
        <v>44651</v>
      </c>
      <c r="C1064" s="23">
        <v>44656</v>
      </c>
      <c r="D1064" s="3">
        <v>60</v>
      </c>
      <c r="E1064" s="24">
        <v>2437.33</v>
      </c>
      <c r="F1064" s="23">
        <v>44712</v>
      </c>
      <c r="G1064" s="23">
        <v>44804</v>
      </c>
      <c r="H1064" s="21">
        <f t="shared" si="128"/>
        <v>92</v>
      </c>
      <c r="I1064" s="5">
        <f t="shared" si="129"/>
        <v>224234.36</v>
      </c>
      <c r="J1064" s="3">
        <f t="shared" si="130"/>
        <v>152</v>
      </c>
      <c r="K1064" s="22">
        <f t="shared" si="131"/>
        <v>2285.33</v>
      </c>
      <c r="L1064" s="3">
        <f t="shared" si="132"/>
        <v>153</v>
      </c>
      <c r="M1064" s="3">
        <f t="shared" si="133"/>
        <v>148</v>
      </c>
      <c r="N1064" s="3">
        <f t="shared" si="134"/>
        <v>372911.49</v>
      </c>
      <c r="O1064" s="3">
        <f t="shared" si="135"/>
        <v>360724.83999999997</v>
      </c>
      <c r="P1064" t="s">
        <v>25</v>
      </c>
      <c r="Q1064" t="s">
        <v>26</v>
      </c>
      <c r="R1064" t="s">
        <v>3683</v>
      </c>
      <c r="S1064" t="s">
        <v>4205</v>
      </c>
      <c r="T1064" t="s">
        <v>4206</v>
      </c>
      <c r="U1064">
        <v>6070</v>
      </c>
      <c r="V1064" s="23">
        <v>44804</v>
      </c>
    </row>
    <row r="1065" spans="1:22" x14ac:dyDescent="0.25">
      <c r="A1065" t="s">
        <v>1039</v>
      </c>
      <c r="B1065" s="23">
        <v>44397</v>
      </c>
      <c r="C1065" s="23">
        <v>44431</v>
      </c>
      <c r="D1065" s="3">
        <v>60</v>
      </c>
      <c r="E1065" s="24">
        <v>983.33</v>
      </c>
      <c r="F1065" s="23">
        <v>44458</v>
      </c>
      <c r="G1065" s="23">
        <v>44753</v>
      </c>
      <c r="H1065" s="21">
        <f t="shared" si="128"/>
        <v>295</v>
      </c>
      <c r="I1065" s="5">
        <f t="shared" si="129"/>
        <v>290082.35000000003</v>
      </c>
      <c r="J1065" s="3">
        <f t="shared" si="130"/>
        <v>355</v>
      </c>
      <c r="K1065" s="22">
        <f t="shared" si="131"/>
        <v>628.33000000000004</v>
      </c>
      <c r="L1065" s="3">
        <f t="shared" si="132"/>
        <v>356</v>
      </c>
      <c r="M1065" s="3">
        <f t="shared" si="133"/>
        <v>322</v>
      </c>
      <c r="N1065" s="3">
        <f t="shared" si="134"/>
        <v>350065.48000000004</v>
      </c>
      <c r="O1065" s="3">
        <f t="shared" si="135"/>
        <v>316632.26</v>
      </c>
      <c r="P1065" t="s">
        <v>25</v>
      </c>
      <c r="Q1065" t="s">
        <v>26</v>
      </c>
      <c r="R1065" t="s">
        <v>3684</v>
      </c>
      <c r="S1065" t="s">
        <v>4207</v>
      </c>
      <c r="T1065" t="s">
        <v>4207</v>
      </c>
      <c r="U1065">
        <v>4843</v>
      </c>
      <c r="V1065" s="23">
        <v>44753</v>
      </c>
    </row>
    <row r="1066" spans="1:22" x14ac:dyDescent="0.25">
      <c r="A1066" t="s">
        <v>1040</v>
      </c>
      <c r="B1066" s="23">
        <v>44408</v>
      </c>
      <c r="C1066" s="23">
        <v>44445</v>
      </c>
      <c r="D1066" s="3">
        <v>60</v>
      </c>
      <c r="E1066" s="24">
        <v>265.14</v>
      </c>
      <c r="F1066" s="23">
        <v>44477</v>
      </c>
      <c r="G1066" s="23">
        <v>44753</v>
      </c>
      <c r="H1066" s="21">
        <f t="shared" si="128"/>
        <v>276</v>
      </c>
      <c r="I1066" s="5">
        <f t="shared" si="129"/>
        <v>73178.64</v>
      </c>
      <c r="J1066" s="3">
        <f t="shared" si="130"/>
        <v>336</v>
      </c>
      <c r="K1066" s="22">
        <f t="shared" si="131"/>
        <v>-70.860000000000014</v>
      </c>
      <c r="L1066" s="3">
        <f t="shared" si="132"/>
        <v>345</v>
      </c>
      <c r="M1066" s="3">
        <f t="shared" si="133"/>
        <v>308</v>
      </c>
      <c r="N1066" s="3">
        <f t="shared" si="134"/>
        <v>91473.299999999988</v>
      </c>
      <c r="O1066" s="3">
        <f t="shared" si="135"/>
        <v>81663.12</v>
      </c>
      <c r="P1066" t="s">
        <v>25</v>
      </c>
      <c r="Q1066" t="s">
        <v>26</v>
      </c>
      <c r="R1066" t="s">
        <v>3684</v>
      </c>
      <c r="S1066" t="s">
        <v>4207</v>
      </c>
      <c r="T1066" t="s">
        <v>4207</v>
      </c>
      <c r="U1066">
        <v>4843</v>
      </c>
      <c r="V1066" s="23">
        <v>44753</v>
      </c>
    </row>
    <row r="1067" spans="1:22" x14ac:dyDescent="0.25">
      <c r="A1067" t="s">
        <v>1041</v>
      </c>
      <c r="B1067" s="23">
        <v>44439</v>
      </c>
      <c r="C1067" s="23">
        <v>44452</v>
      </c>
      <c r="D1067" s="3">
        <v>60</v>
      </c>
      <c r="E1067" s="24">
        <v>459.48</v>
      </c>
      <c r="F1067" s="23">
        <v>44508</v>
      </c>
      <c r="G1067" s="23">
        <v>44753</v>
      </c>
      <c r="H1067" s="21">
        <f t="shared" si="128"/>
        <v>245</v>
      </c>
      <c r="I1067" s="5">
        <f t="shared" si="129"/>
        <v>112572.6</v>
      </c>
      <c r="J1067" s="3">
        <f t="shared" si="130"/>
        <v>305</v>
      </c>
      <c r="K1067" s="22">
        <f t="shared" si="131"/>
        <v>154.48000000000002</v>
      </c>
      <c r="L1067" s="3">
        <f t="shared" si="132"/>
        <v>314</v>
      </c>
      <c r="M1067" s="3">
        <f t="shared" si="133"/>
        <v>301</v>
      </c>
      <c r="N1067" s="3">
        <f t="shared" si="134"/>
        <v>144276.72</v>
      </c>
      <c r="O1067" s="3">
        <f t="shared" si="135"/>
        <v>138303.48000000001</v>
      </c>
      <c r="P1067" t="s">
        <v>25</v>
      </c>
      <c r="Q1067" t="s">
        <v>26</v>
      </c>
      <c r="R1067" t="s">
        <v>3684</v>
      </c>
      <c r="S1067" t="s">
        <v>4207</v>
      </c>
      <c r="T1067" t="s">
        <v>4207</v>
      </c>
      <c r="U1067">
        <v>4843</v>
      </c>
      <c r="V1067" s="23">
        <v>44753</v>
      </c>
    </row>
    <row r="1068" spans="1:22" x14ac:dyDescent="0.25">
      <c r="A1068" t="s">
        <v>1042</v>
      </c>
      <c r="B1068" s="23">
        <v>44439</v>
      </c>
      <c r="C1068" s="23">
        <v>44452</v>
      </c>
      <c r="D1068" s="3">
        <v>60</v>
      </c>
      <c r="E1068" s="24">
        <v>967.26</v>
      </c>
      <c r="F1068" s="23">
        <v>44507</v>
      </c>
      <c r="G1068" s="23">
        <v>44753</v>
      </c>
      <c r="H1068" s="21">
        <f t="shared" si="128"/>
        <v>246</v>
      </c>
      <c r="I1068" s="5">
        <f t="shared" si="129"/>
        <v>237945.96</v>
      </c>
      <c r="J1068" s="3">
        <f t="shared" si="130"/>
        <v>306</v>
      </c>
      <c r="K1068" s="22">
        <f t="shared" si="131"/>
        <v>661.26</v>
      </c>
      <c r="L1068" s="3">
        <f t="shared" si="132"/>
        <v>314</v>
      </c>
      <c r="M1068" s="3">
        <f t="shared" si="133"/>
        <v>301</v>
      </c>
      <c r="N1068" s="3">
        <f t="shared" si="134"/>
        <v>303719.64</v>
      </c>
      <c r="O1068" s="3">
        <f t="shared" si="135"/>
        <v>291145.26</v>
      </c>
      <c r="P1068" t="s">
        <v>25</v>
      </c>
      <c r="Q1068" t="s">
        <v>26</v>
      </c>
      <c r="R1068" t="s">
        <v>3684</v>
      </c>
      <c r="S1068" t="s">
        <v>4207</v>
      </c>
      <c r="T1068" t="s">
        <v>4207</v>
      </c>
      <c r="U1068">
        <v>4843</v>
      </c>
      <c r="V1068" s="23">
        <v>44753</v>
      </c>
    </row>
    <row r="1069" spans="1:22" x14ac:dyDescent="0.25">
      <c r="A1069" t="s">
        <v>1043</v>
      </c>
      <c r="B1069" s="23">
        <v>44592</v>
      </c>
      <c r="C1069" s="23">
        <v>44609</v>
      </c>
      <c r="D1069" s="3">
        <v>60</v>
      </c>
      <c r="E1069" s="24">
        <v>827.66</v>
      </c>
      <c r="F1069" s="23">
        <v>44663</v>
      </c>
      <c r="G1069" s="23">
        <v>44753</v>
      </c>
      <c r="H1069" s="21">
        <f t="shared" si="128"/>
        <v>90</v>
      </c>
      <c r="I1069" s="5">
        <f t="shared" si="129"/>
        <v>74489.399999999994</v>
      </c>
      <c r="J1069" s="3">
        <f t="shared" si="130"/>
        <v>150</v>
      </c>
      <c r="K1069" s="22">
        <f t="shared" si="131"/>
        <v>677.66</v>
      </c>
      <c r="L1069" s="3">
        <f t="shared" si="132"/>
        <v>161</v>
      </c>
      <c r="M1069" s="3">
        <f t="shared" si="133"/>
        <v>144</v>
      </c>
      <c r="N1069" s="3">
        <f t="shared" si="134"/>
        <v>133253.26</v>
      </c>
      <c r="O1069" s="3">
        <f t="shared" si="135"/>
        <v>119183.03999999999</v>
      </c>
      <c r="P1069" t="s">
        <v>25</v>
      </c>
      <c r="Q1069" t="s">
        <v>26</v>
      </c>
      <c r="R1069" t="s">
        <v>3684</v>
      </c>
      <c r="S1069" t="s">
        <v>4207</v>
      </c>
      <c r="T1069" t="s">
        <v>4207</v>
      </c>
      <c r="U1069">
        <v>4843</v>
      </c>
      <c r="V1069" s="23">
        <v>44753</v>
      </c>
    </row>
    <row r="1070" spans="1:22" x14ac:dyDescent="0.25">
      <c r="A1070" t="s">
        <v>1044</v>
      </c>
      <c r="B1070" s="23">
        <v>44592</v>
      </c>
      <c r="C1070" s="23">
        <v>44609</v>
      </c>
      <c r="D1070" s="3">
        <v>60</v>
      </c>
      <c r="E1070" s="24">
        <v>1670.64</v>
      </c>
      <c r="F1070" s="23">
        <v>44663</v>
      </c>
      <c r="G1070" s="23">
        <v>44809</v>
      </c>
      <c r="H1070" s="21">
        <f t="shared" si="128"/>
        <v>146</v>
      </c>
      <c r="I1070" s="5">
        <f t="shared" si="129"/>
        <v>243913.44</v>
      </c>
      <c r="J1070" s="3">
        <f t="shared" si="130"/>
        <v>206</v>
      </c>
      <c r="K1070" s="22">
        <f t="shared" si="131"/>
        <v>1464.64</v>
      </c>
      <c r="L1070" s="3">
        <f t="shared" si="132"/>
        <v>217</v>
      </c>
      <c r="M1070" s="3">
        <f t="shared" si="133"/>
        <v>200</v>
      </c>
      <c r="N1070" s="3">
        <f t="shared" si="134"/>
        <v>362528.88</v>
      </c>
      <c r="O1070" s="3">
        <f t="shared" si="135"/>
        <v>334128</v>
      </c>
      <c r="P1070" t="s">
        <v>25</v>
      </c>
      <c r="Q1070" t="s">
        <v>26</v>
      </c>
      <c r="R1070" t="s">
        <v>3684</v>
      </c>
      <c r="S1070" t="s">
        <v>4207</v>
      </c>
      <c r="T1070" t="s">
        <v>4207</v>
      </c>
      <c r="U1070">
        <v>6212</v>
      </c>
      <c r="V1070" s="23">
        <v>44809</v>
      </c>
    </row>
    <row r="1071" spans="1:22" x14ac:dyDescent="0.25">
      <c r="A1071" t="s">
        <v>1045</v>
      </c>
      <c r="B1071" s="23">
        <v>44592</v>
      </c>
      <c r="C1071" s="23">
        <v>44609</v>
      </c>
      <c r="D1071" s="3">
        <v>60</v>
      </c>
      <c r="E1071" s="24">
        <v>911.5</v>
      </c>
      <c r="F1071" s="23">
        <v>44663</v>
      </c>
      <c r="G1071" s="23">
        <v>44753</v>
      </c>
      <c r="H1071" s="21">
        <f t="shared" si="128"/>
        <v>90</v>
      </c>
      <c r="I1071" s="5">
        <f t="shared" si="129"/>
        <v>82035</v>
      </c>
      <c r="J1071" s="3">
        <f t="shared" si="130"/>
        <v>150</v>
      </c>
      <c r="K1071" s="22">
        <f t="shared" si="131"/>
        <v>761.5</v>
      </c>
      <c r="L1071" s="3">
        <f t="shared" si="132"/>
        <v>161</v>
      </c>
      <c r="M1071" s="3">
        <f t="shared" si="133"/>
        <v>144</v>
      </c>
      <c r="N1071" s="3">
        <f t="shared" si="134"/>
        <v>146751.5</v>
      </c>
      <c r="O1071" s="3">
        <f t="shared" si="135"/>
        <v>131256</v>
      </c>
      <c r="P1071" t="s">
        <v>25</v>
      </c>
      <c r="Q1071" t="s">
        <v>26</v>
      </c>
      <c r="R1071" t="s">
        <v>3684</v>
      </c>
      <c r="S1071" t="s">
        <v>4207</v>
      </c>
      <c r="T1071" t="s">
        <v>4207</v>
      </c>
      <c r="U1071">
        <v>4843</v>
      </c>
      <c r="V1071" s="23">
        <v>44753</v>
      </c>
    </row>
    <row r="1072" spans="1:22" x14ac:dyDescent="0.25">
      <c r="A1072" t="s">
        <v>1046</v>
      </c>
      <c r="B1072" s="23">
        <v>44610</v>
      </c>
      <c r="C1072" s="23">
        <v>44613</v>
      </c>
      <c r="D1072" s="3">
        <v>60</v>
      </c>
      <c r="E1072" s="24">
        <v>4457.6000000000004</v>
      </c>
      <c r="F1072" s="23">
        <v>44671</v>
      </c>
      <c r="G1072" s="23">
        <v>44809</v>
      </c>
      <c r="H1072" s="21">
        <f t="shared" si="128"/>
        <v>138</v>
      </c>
      <c r="I1072" s="5">
        <f t="shared" si="129"/>
        <v>615148.80000000005</v>
      </c>
      <c r="J1072" s="3">
        <f t="shared" si="130"/>
        <v>198</v>
      </c>
      <c r="K1072" s="22">
        <f t="shared" si="131"/>
        <v>4259.6000000000004</v>
      </c>
      <c r="L1072" s="3">
        <f t="shared" si="132"/>
        <v>199</v>
      </c>
      <c r="M1072" s="3">
        <f t="shared" si="133"/>
        <v>196</v>
      </c>
      <c r="N1072" s="3">
        <f t="shared" si="134"/>
        <v>887062.4</v>
      </c>
      <c r="O1072" s="3">
        <f t="shared" si="135"/>
        <v>873689.60000000009</v>
      </c>
      <c r="P1072" t="s">
        <v>25</v>
      </c>
      <c r="Q1072" t="s">
        <v>26</v>
      </c>
      <c r="R1072" t="s">
        <v>3684</v>
      </c>
      <c r="S1072" t="s">
        <v>4207</v>
      </c>
      <c r="T1072" t="s">
        <v>4207</v>
      </c>
      <c r="U1072">
        <v>6212</v>
      </c>
      <c r="V1072" s="23">
        <v>44809</v>
      </c>
    </row>
    <row r="1073" spans="1:22" x14ac:dyDescent="0.25">
      <c r="A1073" t="s">
        <v>1047</v>
      </c>
      <c r="B1073" s="23">
        <v>44615</v>
      </c>
      <c r="C1073" s="23">
        <v>44622</v>
      </c>
      <c r="D1073" s="3">
        <v>60</v>
      </c>
      <c r="E1073" s="24">
        <v>1295.43</v>
      </c>
      <c r="F1073" s="23">
        <v>44677</v>
      </c>
      <c r="G1073" s="23">
        <v>44809</v>
      </c>
      <c r="H1073" s="21">
        <f t="shared" si="128"/>
        <v>132</v>
      </c>
      <c r="I1073" s="5">
        <f t="shared" si="129"/>
        <v>170996.76</v>
      </c>
      <c r="J1073" s="3">
        <f t="shared" si="130"/>
        <v>192</v>
      </c>
      <c r="K1073" s="22">
        <f t="shared" si="131"/>
        <v>1103.43</v>
      </c>
      <c r="L1073" s="3">
        <f t="shared" si="132"/>
        <v>194</v>
      </c>
      <c r="M1073" s="3">
        <f t="shared" si="133"/>
        <v>187</v>
      </c>
      <c r="N1073" s="3">
        <f t="shared" si="134"/>
        <v>251313.42</v>
      </c>
      <c r="O1073" s="3">
        <f t="shared" si="135"/>
        <v>242245.41</v>
      </c>
      <c r="P1073" t="s">
        <v>25</v>
      </c>
      <c r="Q1073" t="s">
        <v>26</v>
      </c>
      <c r="R1073" t="s">
        <v>3684</v>
      </c>
      <c r="S1073" t="s">
        <v>4207</v>
      </c>
      <c r="T1073" t="s">
        <v>4207</v>
      </c>
      <c r="U1073">
        <v>6212</v>
      </c>
      <c r="V1073" s="23">
        <v>44809</v>
      </c>
    </row>
    <row r="1074" spans="1:22" x14ac:dyDescent="0.25">
      <c r="A1074" t="s">
        <v>1048</v>
      </c>
      <c r="B1074" s="23">
        <v>44620</v>
      </c>
      <c r="C1074" s="23">
        <v>44641</v>
      </c>
      <c r="D1074" s="3">
        <v>60</v>
      </c>
      <c r="E1074" s="24">
        <v>4787.3599999999997</v>
      </c>
      <c r="F1074" s="23">
        <v>44694</v>
      </c>
      <c r="G1074" s="23">
        <v>44809</v>
      </c>
      <c r="H1074" s="21">
        <f t="shared" si="128"/>
        <v>115</v>
      </c>
      <c r="I1074" s="5">
        <f t="shared" si="129"/>
        <v>550546.39999999991</v>
      </c>
      <c r="J1074" s="3">
        <f t="shared" si="130"/>
        <v>175</v>
      </c>
      <c r="K1074" s="22">
        <f t="shared" si="131"/>
        <v>4612.3599999999997</v>
      </c>
      <c r="L1074" s="3">
        <f t="shared" si="132"/>
        <v>189</v>
      </c>
      <c r="M1074" s="3">
        <f t="shared" si="133"/>
        <v>168</v>
      </c>
      <c r="N1074" s="3">
        <f t="shared" si="134"/>
        <v>904811.03999999992</v>
      </c>
      <c r="O1074" s="3">
        <f t="shared" si="135"/>
        <v>804276.48</v>
      </c>
      <c r="P1074" t="s">
        <v>25</v>
      </c>
      <c r="Q1074" t="s">
        <v>26</v>
      </c>
      <c r="R1074" t="s">
        <v>3684</v>
      </c>
      <c r="S1074" t="s">
        <v>4207</v>
      </c>
      <c r="T1074" t="s">
        <v>4207</v>
      </c>
      <c r="U1074">
        <v>6212</v>
      </c>
      <c r="V1074" s="23">
        <v>44809</v>
      </c>
    </row>
    <row r="1075" spans="1:22" x14ac:dyDescent="0.25">
      <c r="A1075" t="s">
        <v>1049</v>
      </c>
      <c r="B1075" s="23">
        <v>44620</v>
      </c>
      <c r="C1075" s="23">
        <v>44641</v>
      </c>
      <c r="D1075" s="3">
        <v>60</v>
      </c>
      <c r="E1075" s="24">
        <v>1876.19</v>
      </c>
      <c r="F1075" s="23">
        <v>44694</v>
      </c>
      <c r="G1075" s="23">
        <v>44809</v>
      </c>
      <c r="H1075" s="21">
        <f t="shared" si="128"/>
        <v>115</v>
      </c>
      <c r="I1075" s="5">
        <f t="shared" si="129"/>
        <v>215761.85</v>
      </c>
      <c r="J1075" s="3">
        <f t="shared" si="130"/>
        <v>175</v>
      </c>
      <c r="K1075" s="22">
        <f t="shared" si="131"/>
        <v>1701.19</v>
      </c>
      <c r="L1075" s="3">
        <f t="shared" si="132"/>
        <v>189</v>
      </c>
      <c r="M1075" s="3">
        <f t="shared" si="133"/>
        <v>168</v>
      </c>
      <c r="N1075" s="3">
        <f t="shared" si="134"/>
        <v>354599.91000000003</v>
      </c>
      <c r="O1075" s="3">
        <f t="shared" si="135"/>
        <v>315199.92</v>
      </c>
      <c r="P1075" t="s">
        <v>25</v>
      </c>
      <c r="Q1075" t="s">
        <v>26</v>
      </c>
      <c r="R1075" t="s">
        <v>3684</v>
      </c>
      <c r="S1075" t="s">
        <v>4207</v>
      </c>
      <c r="T1075" t="s">
        <v>4207</v>
      </c>
      <c r="U1075">
        <v>6212</v>
      </c>
      <c r="V1075" s="23">
        <v>44809</v>
      </c>
    </row>
    <row r="1076" spans="1:22" x14ac:dyDescent="0.25">
      <c r="A1076" t="s">
        <v>1050</v>
      </c>
      <c r="B1076" s="23">
        <v>44620</v>
      </c>
      <c r="C1076" s="23">
        <v>44641</v>
      </c>
      <c r="D1076" s="3">
        <v>60</v>
      </c>
      <c r="E1076" s="24">
        <v>170</v>
      </c>
      <c r="F1076" s="23">
        <v>44694</v>
      </c>
      <c r="G1076" s="23">
        <v>44809</v>
      </c>
      <c r="H1076" s="21">
        <f t="shared" si="128"/>
        <v>115</v>
      </c>
      <c r="I1076" s="5">
        <f t="shared" si="129"/>
        <v>19550</v>
      </c>
      <c r="J1076" s="3">
        <f t="shared" si="130"/>
        <v>175</v>
      </c>
      <c r="K1076" s="22">
        <f t="shared" si="131"/>
        <v>-5</v>
      </c>
      <c r="L1076" s="3">
        <f t="shared" si="132"/>
        <v>189</v>
      </c>
      <c r="M1076" s="3">
        <f t="shared" si="133"/>
        <v>168</v>
      </c>
      <c r="N1076" s="3">
        <f t="shared" si="134"/>
        <v>32130</v>
      </c>
      <c r="O1076" s="3">
        <f t="shared" si="135"/>
        <v>28560</v>
      </c>
      <c r="P1076" t="s">
        <v>25</v>
      </c>
      <c r="Q1076" t="s">
        <v>26</v>
      </c>
      <c r="R1076" t="s">
        <v>3684</v>
      </c>
      <c r="S1076" t="s">
        <v>4207</v>
      </c>
      <c r="T1076" t="s">
        <v>4207</v>
      </c>
      <c r="U1076">
        <v>6212</v>
      </c>
      <c r="V1076" s="23">
        <v>44809</v>
      </c>
    </row>
    <row r="1077" spans="1:22" x14ac:dyDescent="0.25">
      <c r="A1077" t="s">
        <v>1051</v>
      </c>
      <c r="B1077" s="23">
        <v>44620</v>
      </c>
      <c r="C1077" s="23">
        <v>44635</v>
      </c>
      <c r="D1077" s="3">
        <v>60</v>
      </c>
      <c r="E1077" s="24">
        <v>1182.8399999999999</v>
      </c>
      <c r="F1077" s="23">
        <v>44694</v>
      </c>
      <c r="G1077" s="23">
        <v>44809</v>
      </c>
      <c r="H1077" s="21">
        <f t="shared" si="128"/>
        <v>115</v>
      </c>
      <c r="I1077" s="5">
        <f t="shared" si="129"/>
        <v>136026.59999999998</v>
      </c>
      <c r="J1077" s="3">
        <f t="shared" si="130"/>
        <v>175</v>
      </c>
      <c r="K1077" s="22">
        <f t="shared" si="131"/>
        <v>1007.8399999999999</v>
      </c>
      <c r="L1077" s="3">
        <f t="shared" si="132"/>
        <v>189</v>
      </c>
      <c r="M1077" s="3">
        <f t="shared" si="133"/>
        <v>174</v>
      </c>
      <c r="N1077" s="3">
        <f t="shared" si="134"/>
        <v>223556.75999999998</v>
      </c>
      <c r="O1077" s="3">
        <f t="shared" si="135"/>
        <v>205814.15999999997</v>
      </c>
      <c r="P1077" t="s">
        <v>25</v>
      </c>
      <c r="Q1077" t="s">
        <v>26</v>
      </c>
      <c r="R1077" t="s">
        <v>3684</v>
      </c>
      <c r="S1077" t="s">
        <v>4207</v>
      </c>
      <c r="T1077" t="s">
        <v>4207</v>
      </c>
      <c r="U1077">
        <v>6212</v>
      </c>
      <c r="V1077" s="23">
        <v>44809</v>
      </c>
    </row>
    <row r="1078" spans="1:22" x14ac:dyDescent="0.25">
      <c r="A1078" t="s">
        <v>1052</v>
      </c>
      <c r="B1078" s="23">
        <v>44680</v>
      </c>
      <c r="C1078" s="23">
        <v>44680</v>
      </c>
      <c r="D1078" s="3">
        <v>60</v>
      </c>
      <c r="E1078" s="24">
        <v>555.16</v>
      </c>
      <c r="F1078" s="23">
        <v>44740</v>
      </c>
      <c r="G1078" s="23">
        <v>44804</v>
      </c>
      <c r="H1078" s="21">
        <f t="shared" si="128"/>
        <v>64</v>
      </c>
      <c r="I1078" s="5">
        <f t="shared" si="129"/>
        <v>35530.239999999998</v>
      </c>
      <c r="J1078" s="3">
        <f t="shared" si="130"/>
        <v>124</v>
      </c>
      <c r="K1078" s="22">
        <f t="shared" si="131"/>
        <v>431.15999999999997</v>
      </c>
      <c r="L1078" s="3">
        <f t="shared" si="132"/>
        <v>124</v>
      </c>
      <c r="M1078" s="3">
        <f t="shared" si="133"/>
        <v>124</v>
      </c>
      <c r="N1078" s="3">
        <f t="shared" si="134"/>
        <v>68839.839999999997</v>
      </c>
      <c r="O1078" s="3">
        <f t="shared" si="135"/>
        <v>68839.839999999997</v>
      </c>
      <c r="P1078" t="s">
        <v>25</v>
      </c>
      <c r="Q1078" t="s">
        <v>26</v>
      </c>
      <c r="R1078" t="s">
        <v>3685</v>
      </c>
      <c r="S1078" t="s">
        <v>4208</v>
      </c>
      <c r="T1078" t="s">
        <v>4209</v>
      </c>
      <c r="U1078">
        <v>6078</v>
      </c>
      <c r="V1078" s="23">
        <v>44804</v>
      </c>
    </row>
    <row r="1079" spans="1:22" x14ac:dyDescent="0.25">
      <c r="A1079" t="s">
        <v>1053</v>
      </c>
      <c r="B1079" s="23">
        <v>44651</v>
      </c>
      <c r="C1079" s="23">
        <v>44657</v>
      </c>
      <c r="D1079" s="3">
        <v>60</v>
      </c>
      <c r="E1079" s="24">
        <v>1006.1</v>
      </c>
      <c r="F1079" s="23">
        <v>44712</v>
      </c>
      <c r="G1079" s="23">
        <v>44768</v>
      </c>
      <c r="H1079" s="21">
        <f t="shared" si="128"/>
        <v>56</v>
      </c>
      <c r="I1079" s="5">
        <f t="shared" si="129"/>
        <v>56341.599999999999</v>
      </c>
      <c r="J1079" s="3">
        <f t="shared" si="130"/>
        <v>116</v>
      </c>
      <c r="K1079" s="22">
        <f t="shared" si="131"/>
        <v>890.1</v>
      </c>
      <c r="L1079" s="3">
        <f t="shared" si="132"/>
        <v>117</v>
      </c>
      <c r="M1079" s="3">
        <f t="shared" si="133"/>
        <v>111</v>
      </c>
      <c r="N1079" s="3">
        <f t="shared" si="134"/>
        <v>117713.7</v>
      </c>
      <c r="O1079" s="3">
        <f t="shared" si="135"/>
        <v>111677.1</v>
      </c>
      <c r="P1079" t="s">
        <v>25</v>
      </c>
      <c r="Q1079" t="s">
        <v>26</v>
      </c>
      <c r="R1079" t="s">
        <v>3686</v>
      </c>
      <c r="S1079" t="s">
        <v>4210</v>
      </c>
      <c r="T1079" t="s">
        <v>4211</v>
      </c>
      <c r="U1079">
        <v>5119</v>
      </c>
      <c r="V1079" s="23">
        <v>44768</v>
      </c>
    </row>
    <row r="1080" spans="1:22" x14ac:dyDescent="0.25">
      <c r="A1080" t="s">
        <v>1054</v>
      </c>
      <c r="B1080" s="23">
        <v>44681</v>
      </c>
      <c r="C1080" s="23">
        <v>44692</v>
      </c>
      <c r="D1080" s="3">
        <v>60</v>
      </c>
      <c r="E1080" s="24">
        <v>956</v>
      </c>
      <c r="F1080" s="23">
        <v>44742</v>
      </c>
      <c r="G1080" s="23">
        <v>44768</v>
      </c>
      <c r="H1080" s="21">
        <f t="shared" si="128"/>
        <v>26</v>
      </c>
      <c r="I1080" s="5">
        <f t="shared" si="129"/>
        <v>24856</v>
      </c>
      <c r="J1080" s="3">
        <f t="shared" si="130"/>
        <v>86</v>
      </c>
      <c r="K1080" s="22">
        <f t="shared" si="131"/>
        <v>870</v>
      </c>
      <c r="L1080" s="3">
        <f t="shared" si="132"/>
        <v>87</v>
      </c>
      <c r="M1080" s="3">
        <f t="shared" si="133"/>
        <v>76</v>
      </c>
      <c r="N1080" s="3">
        <f t="shared" si="134"/>
        <v>83172</v>
      </c>
      <c r="O1080" s="3">
        <f t="shared" si="135"/>
        <v>72656</v>
      </c>
      <c r="P1080" t="s">
        <v>25</v>
      </c>
      <c r="Q1080" t="s">
        <v>26</v>
      </c>
      <c r="R1080" t="s">
        <v>3686</v>
      </c>
      <c r="S1080" t="s">
        <v>4210</v>
      </c>
      <c r="T1080" t="s">
        <v>4211</v>
      </c>
      <c r="U1080">
        <v>5176</v>
      </c>
      <c r="V1080" s="23">
        <v>44768</v>
      </c>
    </row>
    <row r="1081" spans="1:22" x14ac:dyDescent="0.25">
      <c r="A1081" t="s">
        <v>1055</v>
      </c>
      <c r="B1081" s="23">
        <v>44712</v>
      </c>
      <c r="C1081" s="23">
        <v>44722</v>
      </c>
      <c r="D1081" s="3">
        <v>60</v>
      </c>
      <c r="E1081" s="24">
        <v>1171.3</v>
      </c>
      <c r="F1081" s="23">
        <v>44772</v>
      </c>
      <c r="G1081" s="23">
        <v>44775</v>
      </c>
      <c r="H1081" s="21">
        <f t="shared" si="128"/>
        <v>3</v>
      </c>
      <c r="I1081" s="5">
        <f t="shared" si="129"/>
        <v>3513.8999999999996</v>
      </c>
      <c r="J1081" s="3">
        <f t="shared" si="130"/>
        <v>63</v>
      </c>
      <c r="K1081" s="22">
        <f t="shared" si="131"/>
        <v>1108.3</v>
      </c>
      <c r="L1081" s="3">
        <f t="shared" si="132"/>
        <v>63</v>
      </c>
      <c r="M1081" s="3">
        <f t="shared" si="133"/>
        <v>53</v>
      </c>
      <c r="N1081" s="3">
        <f t="shared" si="134"/>
        <v>73791.899999999994</v>
      </c>
      <c r="O1081" s="3">
        <f t="shared" si="135"/>
        <v>62078.899999999994</v>
      </c>
      <c r="P1081" t="s">
        <v>25</v>
      </c>
      <c r="Q1081" t="s">
        <v>26</v>
      </c>
      <c r="R1081" t="s">
        <v>3686</v>
      </c>
      <c r="S1081" t="s">
        <v>4210</v>
      </c>
      <c r="T1081" t="s">
        <v>4211</v>
      </c>
      <c r="U1081">
        <v>5438</v>
      </c>
      <c r="V1081" s="23">
        <v>44775</v>
      </c>
    </row>
    <row r="1082" spans="1:22" x14ac:dyDescent="0.25">
      <c r="A1082" t="s">
        <v>1056</v>
      </c>
      <c r="B1082" s="23">
        <v>44712</v>
      </c>
      <c r="C1082" s="23">
        <v>44722</v>
      </c>
      <c r="D1082" s="3">
        <v>60</v>
      </c>
      <c r="E1082" s="24">
        <v>922.4</v>
      </c>
      <c r="F1082" s="23">
        <v>44772</v>
      </c>
      <c r="G1082" s="23">
        <v>44775</v>
      </c>
      <c r="H1082" s="21">
        <f t="shared" si="128"/>
        <v>3</v>
      </c>
      <c r="I1082" s="5">
        <f t="shared" si="129"/>
        <v>2767.2</v>
      </c>
      <c r="J1082" s="3">
        <f t="shared" si="130"/>
        <v>63</v>
      </c>
      <c r="K1082" s="22">
        <f t="shared" si="131"/>
        <v>859.4</v>
      </c>
      <c r="L1082" s="3">
        <f t="shared" si="132"/>
        <v>63</v>
      </c>
      <c r="M1082" s="3">
        <f t="shared" si="133"/>
        <v>53</v>
      </c>
      <c r="N1082" s="3">
        <f t="shared" si="134"/>
        <v>58111.199999999997</v>
      </c>
      <c r="O1082" s="3">
        <f t="shared" si="135"/>
        <v>48887.199999999997</v>
      </c>
      <c r="P1082" t="s">
        <v>25</v>
      </c>
      <c r="Q1082" t="s">
        <v>26</v>
      </c>
      <c r="R1082" t="s">
        <v>3686</v>
      </c>
      <c r="S1082" t="s">
        <v>4210</v>
      </c>
      <c r="T1082" t="s">
        <v>4211</v>
      </c>
      <c r="U1082">
        <v>5438</v>
      </c>
      <c r="V1082" s="23">
        <v>44775</v>
      </c>
    </row>
    <row r="1083" spans="1:22" x14ac:dyDescent="0.25">
      <c r="A1083" t="s">
        <v>1057</v>
      </c>
      <c r="B1083" s="23">
        <v>44742</v>
      </c>
      <c r="C1083" s="23">
        <v>44750</v>
      </c>
      <c r="D1083" s="3">
        <v>60</v>
      </c>
      <c r="E1083" s="24">
        <v>1146.4000000000001</v>
      </c>
      <c r="F1083" s="23">
        <v>44803</v>
      </c>
      <c r="G1083" s="23">
        <v>44823</v>
      </c>
      <c r="H1083" s="21">
        <f t="shared" si="128"/>
        <v>20</v>
      </c>
      <c r="I1083" s="5">
        <f t="shared" si="129"/>
        <v>22928</v>
      </c>
      <c r="J1083" s="3">
        <f t="shared" si="130"/>
        <v>80</v>
      </c>
      <c r="K1083" s="22">
        <f t="shared" si="131"/>
        <v>1066.4000000000001</v>
      </c>
      <c r="L1083" s="3">
        <f t="shared" si="132"/>
        <v>81</v>
      </c>
      <c r="M1083" s="3">
        <f t="shared" si="133"/>
        <v>73</v>
      </c>
      <c r="N1083" s="3">
        <f t="shared" si="134"/>
        <v>92858.400000000009</v>
      </c>
      <c r="O1083" s="3">
        <f t="shared" si="135"/>
        <v>83687.200000000012</v>
      </c>
      <c r="P1083" t="s">
        <v>25</v>
      </c>
      <c r="Q1083" t="s">
        <v>26</v>
      </c>
      <c r="R1083" t="s">
        <v>3686</v>
      </c>
      <c r="S1083" t="s">
        <v>4210</v>
      </c>
      <c r="T1083" t="s">
        <v>4211</v>
      </c>
      <c r="U1083">
        <v>6575</v>
      </c>
      <c r="V1083" s="23">
        <v>44823</v>
      </c>
    </row>
    <row r="1084" spans="1:22" x14ac:dyDescent="0.25">
      <c r="A1084" t="s">
        <v>1058</v>
      </c>
      <c r="B1084" s="23">
        <v>44742</v>
      </c>
      <c r="C1084" s="23">
        <v>44750</v>
      </c>
      <c r="D1084" s="3">
        <v>60</v>
      </c>
      <c r="E1084" s="24">
        <v>1804.9</v>
      </c>
      <c r="F1084" s="23">
        <v>44802</v>
      </c>
      <c r="G1084" s="23">
        <v>44817</v>
      </c>
      <c r="H1084" s="21">
        <f t="shared" si="128"/>
        <v>15</v>
      </c>
      <c r="I1084" s="5">
        <f t="shared" si="129"/>
        <v>27073.5</v>
      </c>
      <c r="J1084" s="3">
        <f t="shared" si="130"/>
        <v>75</v>
      </c>
      <c r="K1084" s="22">
        <f t="shared" si="131"/>
        <v>1729.9</v>
      </c>
      <c r="L1084" s="3">
        <f t="shared" si="132"/>
        <v>75</v>
      </c>
      <c r="M1084" s="3">
        <f t="shared" si="133"/>
        <v>67</v>
      </c>
      <c r="N1084" s="3">
        <f t="shared" si="134"/>
        <v>135367.5</v>
      </c>
      <c r="O1084" s="3">
        <f t="shared" si="135"/>
        <v>120928.3</v>
      </c>
      <c r="P1084" t="s">
        <v>25</v>
      </c>
      <c r="Q1084" t="s">
        <v>26</v>
      </c>
      <c r="R1084" t="s">
        <v>3686</v>
      </c>
      <c r="S1084" t="s">
        <v>4210</v>
      </c>
      <c r="T1084" t="s">
        <v>4211</v>
      </c>
      <c r="U1084">
        <v>6430</v>
      </c>
      <c r="V1084" s="23">
        <v>44817</v>
      </c>
    </row>
    <row r="1085" spans="1:22" x14ac:dyDescent="0.25">
      <c r="A1085" t="s">
        <v>1059</v>
      </c>
      <c r="B1085" s="23">
        <v>44773</v>
      </c>
      <c r="C1085" s="23">
        <v>44774</v>
      </c>
      <c r="D1085" s="3">
        <v>60</v>
      </c>
      <c r="E1085" s="24">
        <v>1125.8</v>
      </c>
      <c r="F1085" s="23">
        <v>44833</v>
      </c>
      <c r="G1085" s="23">
        <v>44831</v>
      </c>
      <c r="H1085" s="21">
        <f t="shared" si="128"/>
        <v>-2</v>
      </c>
      <c r="I1085" s="5">
        <f t="shared" si="129"/>
        <v>-2251.6</v>
      </c>
      <c r="J1085" s="3">
        <f t="shared" si="130"/>
        <v>58</v>
      </c>
      <c r="K1085" s="22">
        <f t="shared" si="131"/>
        <v>1067.8</v>
      </c>
      <c r="L1085" s="3">
        <f t="shared" si="132"/>
        <v>58</v>
      </c>
      <c r="M1085" s="3">
        <f t="shared" si="133"/>
        <v>57</v>
      </c>
      <c r="N1085" s="3">
        <f t="shared" si="134"/>
        <v>65296.399999999994</v>
      </c>
      <c r="O1085" s="3">
        <f t="shared" si="135"/>
        <v>64170.6</v>
      </c>
      <c r="P1085" t="s">
        <v>25</v>
      </c>
      <c r="Q1085" t="s">
        <v>26</v>
      </c>
      <c r="R1085" t="s">
        <v>3686</v>
      </c>
      <c r="S1085" t="s">
        <v>4210</v>
      </c>
      <c r="T1085" t="s">
        <v>4211</v>
      </c>
      <c r="U1085">
        <v>6801</v>
      </c>
      <c r="V1085" s="23">
        <v>44831</v>
      </c>
    </row>
    <row r="1086" spans="1:22" x14ac:dyDescent="0.25">
      <c r="A1086" t="s">
        <v>1060</v>
      </c>
      <c r="B1086" s="23">
        <v>44773</v>
      </c>
      <c r="C1086" s="23">
        <v>44774</v>
      </c>
      <c r="D1086" s="3">
        <v>60</v>
      </c>
      <c r="E1086" s="24">
        <v>756.8</v>
      </c>
      <c r="F1086" s="23">
        <v>44833</v>
      </c>
      <c r="G1086" s="23">
        <v>44831</v>
      </c>
      <c r="H1086" s="21">
        <f t="shared" si="128"/>
        <v>-2</v>
      </c>
      <c r="I1086" s="5">
        <f t="shared" si="129"/>
        <v>-1513.6</v>
      </c>
      <c r="J1086" s="3">
        <f t="shared" si="130"/>
        <v>58</v>
      </c>
      <c r="K1086" s="22">
        <f t="shared" si="131"/>
        <v>698.8</v>
      </c>
      <c r="L1086" s="3">
        <f t="shared" si="132"/>
        <v>58</v>
      </c>
      <c r="M1086" s="3">
        <f t="shared" si="133"/>
        <v>57</v>
      </c>
      <c r="N1086" s="3">
        <f t="shared" si="134"/>
        <v>43894.399999999994</v>
      </c>
      <c r="O1086" s="3">
        <f t="shared" si="135"/>
        <v>43137.599999999999</v>
      </c>
      <c r="P1086" t="s">
        <v>25</v>
      </c>
      <c r="Q1086" t="s">
        <v>26</v>
      </c>
      <c r="R1086" t="s">
        <v>3686</v>
      </c>
      <c r="S1086" t="s">
        <v>4210</v>
      </c>
      <c r="T1086" t="s">
        <v>4211</v>
      </c>
      <c r="U1086">
        <v>6801</v>
      </c>
      <c r="V1086" s="23">
        <v>44831</v>
      </c>
    </row>
    <row r="1087" spans="1:22" x14ac:dyDescent="0.25">
      <c r="A1087" t="s">
        <v>1061</v>
      </c>
      <c r="B1087" s="23">
        <v>44613</v>
      </c>
      <c r="C1087" s="23">
        <v>44622</v>
      </c>
      <c r="D1087" s="3">
        <v>60</v>
      </c>
      <c r="E1087" s="24">
        <v>6252.84</v>
      </c>
      <c r="F1087" s="23">
        <v>44674</v>
      </c>
      <c r="G1087" s="23">
        <v>44819</v>
      </c>
      <c r="H1087" s="21">
        <f t="shared" si="128"/>
        <v>145</v>
      </c>
      <c r="I1087" s="5">
        <f t="shared" si="129"/>
        <v>906661.8</v>
      </c>
      <c r="J1087" s="3">
        <f t="shared" si="130"/>
        <v>205</v>
      </c>
      <c r="K1087" s="22">
        <f t="shared" si="131"/>
        <v>6047.84</v>
      </c>
      <c r="L1087" s="3">
        <f t="shared" si="132"/>
        <v>206</v>
      </c>
      <c r="M1087" s="3">
        <f t="shared" si="133"/>
        <v>197</v>
      </c>
      <c r="N1087" s="3">
        <f t="shared" si="134"/>
        <v>1288085.04</v>
      </c>
      <c r="O1087" s="3">
        <f t="shared" si="135"/>
        <v>1231809.48</v>
      </c>
      <c r="P1087" t="s">
        <v>25</v>
      </c>
      <c r="Q1087" t="s">
        <v>26</v>
      </c>
      <c r="R1087" t="s">
        <v>3687</v>
      </c>
      <c r="T1087" t="s">
        <v>4212</v>
      </c>
      <c r="U1087">
        <v>6485</v>
      </c>
      <c r="V1087" s="23">
        <v>44819</v>
      </c>
    </row>
    <row r="1088" spans="1:22" x14ac:dyDescent="0.25">
      <c r="A1088" t="s">
        <v>1062</v>
      </c>
      <c r="B1088" s="23">
        <v>44620</v>
      </c>
      <c r="C1088" s="23">
        <v>44622</v>
      </c>
      <c r="D1088" s="3">
        <v>60</v>
      </c>
      <c r="E1088" s="24">
        <v>3663.22</v>
      </c>
      <c r="F1088" s="23">
        <v>44681</v>
      </c>
      <c r="G1088" s="23">
        <v>44819</v>
      </c>
      <c r="H1088" s="21">
        <f t="shared" si="128"/>
        <v>138</v>
      </c>
      <c r="I1088" s="5">
        <f t="shared" si="129"/>
        <v>505524.36</v>
      </c>
      <c r="J1088" s="3">
        <f t="shared" si="130"/>
        <v>198</v>
      </c>
      <c r="K1088" s="22">
        <f t="shared" si="131"/>
        <v>3465.22</v>
      </c>
      <c r="L1088" s="3">
        <f t="shared" si="132"/>
        <v>199</v>
      </c>
      <c r="M1088" s="3">
        <f t="shared" si="133"/>
        <v>197</v>
      </c>
      <c r="N1088" s="3">
        <f t="shared" si="134"/>
        <v>728980.77999999991</v>
      </c>
      <c r="O1088" s="3">
        <f t="shared" si="135"/>
        <v>721654.34</v>
      </c>
      <c r="P1088" t="s">
        <v>25</v>
      </c>
      <c r="Q1088" t="s">
        <v>26</v>
      </c>
      <c r="R1088" t="s">
        <v>3687</v>
      </c>
      <c r="T1088" t="s">
        <v>4212</v>
      </c>
      <c r="U1088">
        <v>6485</v>
      </c>
      <c r="V1088" s="23">
        <v>44819</v>
      </c>
    </row>
    <row r="1089" spans="1:22" x14ac:dyDescent="0.25">
      <c r="A1089" t="s">
        <v>1063</v>
      </c>
      <c r="B1089" s="23">
        <v>44629</v>
      </c>
      <c r="C1089" s="23">
        <v>44638</v>
      </c>
      <c r="D1089" s="3">
        <v>60</v>
      </c>
      <c r="E1089" s="24">
        <v>230.04</v>
      </c>
      <c r="F1089" s="23">
        <v>44696</v>
      </c>
      <c r="G1089" s="23">
        <v>44819</v>
      </c>
      <c r="H1089" s="21">
        <f t="shared" si="128"/>
        <v>123</v>
      </c>
      <c r="I1089" s="5">
        <f t="shared" si="129"/>
        <v>28294.92</v>
      </c>
      <c r="J1089" s="3">
        <f t="shared" si="130"/>
        <v>183</v>
      </c>
      <c r="K1089" s="22">
        <f t="shared" si="131"/>
        <v>47.039999999999992</v>
      </c>
      <c r="L1089" s="3">
        <f t="shared" si="132"/>
        <v>190</v>
      </c>
      <c r="M1089" s="3">
        <f t="shared" si="133"/>
        <v>181</v>
      </c>
      <c r="N1089" s="3">
        <f t="shared" si="134"/>
        <v>43707.6</v>
      </c>
      <c r="O1089" s="3">
        <f t="shared" si="135"/>
        <v>41637.24</v>
      </c>
      <c r="P1089" t="s">
        <v>25</v>
      </c>
      <c r="Q1089" t="s">
        <v>26</v>
      </c>
      <c r="R1089" t="s">
        <v>3687</v>
      </c>
      <c r="T1089" t="s">
        <v>4212</v>
      </c>
      <c r="U1089">
        <v>6485</v>
      </c>
      <c r="V1089" s="23">
        <v>44819</v>
      </c>
    </row>
    <row r="1090" spans="1:22" x14ac:dyDescent="0.25">
      <c r="A1090" t="s">
        <v>1064</v>
      </c>
      <c r="B1090" s="23">
        <v>44651</v>
      </c>
      <c r="C1090" s="23">
        <v>44664</v>
      </c>
      <c r="D1090" s="3">
        <v>60</v>
      </c>
      <c r="E1090" s="24">
        <v>5494.83</v>
      </c>
      <c r="F1090" s="23">
        <v>44715</v>
      </c>
      <c r="G1090" s="23">
        <v>44819</v>
      </c>
      <c r="H1090" s="21">
        <f t="shared" si="128"/>
        <v>104</v>
      </c>
      <c r="I1090" s="5">
        <f t="shared" si="129"/>
        <v>571462.31999999995</v>
      </c>
      <c r="J1090" s="3">
        <f t="shared" si="130"/>
        <v>164</v>
      </c>
      <c r="K1090" s="22">
        <f t="shared" si="131"/>
        <v>5330.83</v>
      </c>
      <c r="L1090" s="3">
        <f t="shared" si="132"/>
        <v>168</v>
      </c>
      <c r="M1090" s="3">
        <f t="shared" si="133"/>
        <v>155</v>
      </c>
      <c r="N1090" s="3">
        <f t="shared" si="134"/>
        <v>923131.44</v>
      </c>
      <c r="O1090" s="3">
        <f t="shared" si="135"/>
        <v>851698.65</v>
      </c>
      <c r="P1090" t="s">
        <v>25</v>
      </c>
      <c r="Q1090" t="s">
        <v>26</v>
      </c>
      <c r="R1090" t="s">
        <v>3687</v>
      </c>
      <c r="T1090" t="s">
        <v>4212</v>
      </c>
      <c r="U1090">
        <v>6485</v>
      </c>
      <c r="V1090" s="23">
        <v>44819</v>
      </c>
    </row>
    <row r="1091" spans="1:22" x14ac:dyDescent="0.25">
      <c r="A1091" t="s">
        <v>1065</v>
      </c>
      <c r="B1091" s="23">
        <v>44683</v>
      </c>
      <c r="C1091" s="23">
        <v>44691</v>
      </c>
      <c r="D1091" s="3">
        <v>60</v>
      </c>
      <c r="E1091" s="24">
        <v>345.06</v>
      </c>
      <c r="F1091" s="23">
        <v>44744</v>
      </c>
      <c r="G1091" s="23">
        <v>44819</v>
      </c>
      <c r="H1091" s="21">
        <f t="shared" si="128"/>
        <v>75</v>
      </c>
      <c r="I1091" s="5">
        <f t="shared" si="129"/>
        <v>25879.5</v>
      </c>
      <c r="J1091" s="3">
        <f t="shared" si="130"/>
        <v>135</v>
      </c>
      <c r="K1091" s="22">
        <f t="shared" si="131"/>
        <v>210.06</v>
      </c>
      <c r="L1091" s="3">
        <f t="shared" si="132"/>
        <v>136</v>
      </c>
      <c r="M1091" s="3">
        <f t="shared" si="133"/>
        <v>128</v>
      </c>
      <c r="N1091" s="3">
        <f t="shared" si="134"/>
        <v>46928.160000000003</v>
      </c>
      <c r="O1091" s="3">
        <f t="shared" si="135"/>
        <v>44167.68</v>
      </c>
      <c r="P1091" t="s">
        <v>25</v>
      </c>
      <c r="Q1091" t="s">
        <v>26</v>
      </c>
      <c r="R1091" t="s">
        <v>3687</v>
      </c>
      <c r="T1091" t="s">
        <v>4212</v>
      </c>
      <c r="U1091">
        <v>6485</v>
      </c>
      <c r="V1091" s="23">
        <v>44819</v>
      </c>
    </row>
    <row r="1092" spans="1:22" x14ac:dyDescent="0.25">
      <c r="A1092" t="s">
        <v>1066</v>
      </c>
      <c r="B1092" s="23">
        <v>44522</v>
      </c>
      <c r="C1092" s="23">
        <v>44528</v>
      </c>
      <c r="D1092" s="3">
        <v>60</v>
      </c>
      <c r="E1092" s="24">
        <v>471.2</v>
      </c>
      <c r="F1092" s="23">
        <v>44582</v>
      </c>
      <c r="G1092" s="23">
        <v>44753</v>
      </c>
      <c r="H1092" s="21">
        <f t="shared" si="128"/>
        <v>171</v>
      </c>
      <c r="I1092" s="5">
        <f t="shared" si="129"/>
        <v>80575.199999999997</v>
      </c>
      <c r="J1092" s="3">
        <f t="shared" si="130"/>
        <v>231</v>
      </c>
      <c r="K1092" s="22">
        <f t="shared" si="131"/>
        <v>240.2</v>
      </c>
      <c r="L1092" s="3">
        <f t="shared" si="132"/>
        <v>231</v>
      </c>
      <c r="M1092" s="3">
        <f t="shared" si="133"/>
        <v>225</v>
      </c>
      <c r="N1092" s="3">
        <f t="shared" si="134"/>
        <v>108847.2</v>
      </c>
      <c r="O1092" s="3">
        <f t="shared" si="135"/>
        <v>106020</v>
      </c>
      <c r="P1092" t="s">
        <v>25</v>
      </c>
      <c r="Q1092" t="s">
        <v>26</v>
      </c>
      <c r="R1092" t="s">
        <v>3688</v>
      </c>
      <c r="S1092" t="s">
        <v>4213</v>
      </c>
      <c r="T1092" t="s">
        <v>4214</v>
      </c>
      <c r="U1092">
        <v>4849</v>
      </c>
      <c r="V1092" s="23">
        <v>44753</v>
      </c>
    </row>
    <row r="1093" spans="1:22" x14ac:dyDescent="0.25">
      <c r="A1093" t="s">
        <v>1067</v>
      </c>
      <c r="B1093" s="23">
        <v>44681</v>
      </c>
      <c r="C1093" s="23">
        <v>44684</v>
      </c>
      <c r="D1093" s="3">
        <v>60</v>
      </c>
      <c r="E1093" s="24">
        <v>235.6</v>
      </c>
      <c r="F1093" s="23">
        <v>44744</v>
      </c>
      <c r="G1093" s="23">
        <v>44776</v>
      </c>
      <c r="H1093" s="21">
        <f t="shared" si="128"/>
        <v>32</v>
      </c>
      <c r="I1093" s="5">
        <f t="shared" si="129"/>
        <v>7539.2</v>
      </c>
      <c r="J1093" s="3">
        <f t="shared" si="130"/>
        <v>92</v>
      </c>
      <c r="K1093" s="22">
        <f t="shared" si="131"/>
        <v>143.6</v>
      </c>
      <c r="L1093" s="3">
        <f t="shared" si="132"/>
        <v>95</v>
      </c>
      <c r="M1093" s="3">
        <f t="shared" si="133"/>
        <v>92</v>
      </c>
      <c r="N1093" s="3">
        <f t="shared" si="134"/>
        <v>22382</v>
      </c>
      <c r="O1093" s="3">
        <f t="shared" si="135"/>
        <v>21675.200000000001</v>
      </c>
      <c r="P1093" t="s">
        <v>25</v>
      </c>
      <c r="Q1093" t="s">
        <v>26</v>
      </c>
      <c r="R1093" t="s">
        <v>3688</v>
      </c>
      <c r="S1093" t="s">
        <v>4213</v>
      </c>
      <c r="T1093" t="s">
        <v>4214</v>
      </c>
      <c r="U1093">
        <v>5537</v>
      </c>
      <c r="V1093" s="23">
        <v>44776</v>
      </c>
    </row>
    <row r="1094" spans="1:22" x14ac:dyDescent="0.25">
      <c r="A1094" t="s">
        <v>1068</v>
      </c>
      <c r="B1094" s="23">
        <v>44512</v>
      </c>
      <c r="C1094" s="23">
        <v>44518</v>
      </c>
      <c r="D1094" s="3">
        <v>60</v>
      </c>
      <c r="E1094" s="24">
        <v>11820</v>
      </c>
      <c r="F1094" s="23">
        <v>44577</v>
      </c>
      <c r="G1094" s="23">
        <v>44776</v>
      </c>
      <c r="H1094" s="21">
        <f t="shared" si="128"/>
        <v>199</v>
      </c>
      <c r="I1094" s="5">
        <f t="shared" si="129"/>
        <v>2352180</v>
      </c>
      <c r="J1094" s="3">
        <f t="shared" si="130"/>
        <v>259</v>
      </c>
      <c r="K1094" s="22">
        <f t="shared" si="131"/>
        <v>11561</v>
      </c>
      <c r="L1094" s="3">
        <f t="shared" si="132"/>
        <v>264</v>
      </c>
      <c r="M1094" s="3">
        <f t="shared" si="133"/>
        <v>258</v>
      </c>
      <c r="N1094" s="3">
        <f t="shared" si="134"/>
        <v>3120480</v>
      </c>
      <c r="O1094" s="3">
        <f t="shared" si="135"/>
        <v>3049560</v>
      </c>
      <c r="P1094" t="s">
        <v>25</v>
      </c>
      <c r="Q1094" t="s">
        <v>26</v>
      </c>
      <c r="R1094" t="s">
        <v>3689</v>
      </c>
      <c r="S1094" t="s">
        <v>4215</v>
      </c>
      <c r="T1094" t="s">
        <v>4216</v>
      </c>
      <c r="U1094">
        <v>5517</v>
      </c>
      <c r="V1094" s="23">
        <v>44776</v>
      </c>
    </row>
    <row r="1095" spans="1:22" x14ac:dyDescent="0.25">
      <c r="A1095" t="s">
        <v>1069</v>
      </c>
      <c r="B1095" s="23">
        <v>44517</v>
      </c>
      <c r="C1095" s="23">
        <v>44526</v>
      </c>
      <c r="D1095" s="3">
        <v>60</v>
      </c>
      <c r="E1095" s="24">
        <v>3422.4</v>
      </c>
      <c r="F1095" s="23">
        <v>44582</v>
      </c>
      <c r="G1095" s="23">
        <v>44776</v>
      </c>
      <c r="H1095" s="21">
        <f t="shared" ref="H1095:H1158" si="136">G1095-F1095</f>
        <v>194</v>
      </c>
      <c r="I1095" s="5">
        <f t="shared" ref="I1095:I1158" si="137">E1095*H1095</f>
        <v>663945.6</v>
      </c>
      <c r="J1095" s="3">
        <f t="shared" ref="J1095:J1158" si="138">H1095+60</f>
        <v>254</v>
      </c>
      <c r="K1095" s="22">
        <f t="shared" ref="K1095:K1158" si="139">E1095-J1095</f>
        <v>3168.4</v>
      </c>
      <c r="L1095" s="3">
        <f t="shared" ref="L1095:L1158" si="140">G1095-B1095</f>
        <v>259</v>
      </c>
      <c r="M1095" s="3">
        <f t="shared" ref="M1095:M1158" si="141">G1095-C1095</f>
        <v>250</v>
      </c>
      <c r="N1095" s="3">
        <f t="shared" ref="N1095:N1158" si="142">E1095*L1095</f>
        <v>886401.6</v>
      </c>
      <c r="O1095" s="3">
        <f t="shared" ref="O1095:O1158" si="143">E1095*M1095</f>
        <v>855600</v>
      </c>
      <c r="P1095" t="s">
        <v>25</v>
      </c>
      <c r="Q1095" t="s">
        <v>26</v>
      </c>
      <c r="R1095" t="s">
        <v>3689</v>
      </c>
      <c r="S1095" t="s">
        <v>4215</v>
      </c>
      <c r="T1095" t="s">
        <v>4216</v>
      </c>
      <c r="U1095">
        <v>5517</v>
      </c>
      <c r="V1095" s="23">
        <v>44776</v>
      </c>
    </row>
    <row r="1096" spans="1:22" x14ac:dyDescent="0.25">
      <c r="A1096" t="s">
        <v>1070</v>
      </c>
      <c r="B1096" s="23">
        <v>44518</v>
      </c>
      <c r="C1096" s="23">
        <v>44526</v>
      </c>
      <c r="D1096" s="3">
        <v>60</v>
      </c>
      <c r="E1096" s="24">
        <v>677.6</v>
      </c>
      <c r="F1096" s="23">
        <v>44582</v>
      </c>
      <c r="G1096" s="23">
        <v>44776</v>
      </c>
      <c r="H1096" s="21">
        <f t="shared" si="136"/>
        <v>194</v>
      </c>
      <c r="I1096" s="5">
        <f t="shared" si="137"/>
        <v>131454.39999999999</v>
      </c>
      <c r="J1096" s="3">
        <f t="shared" si="138"/>
        <v>254</v>
      </c>
      <c r="K1096" s="22">
        <f t="shared" si="139"/>
        <v>423.6</v>
      </c>
      <c r="L1096" s="3">
        <f t="shared" si="140"/>
        <v>258</v>
      </c>
      <c r="M1096" s="3">
        <f t="shared" si="141"/>
        <v>250</v>
      </c>
      <c r="N1096" s="3">
        <f t="shared" si="142"/>
        <v>174820.80000000002</v>
      </c>
      <c r="O1096" s="3">
        <f t="shared" si="143"/>
        <v>169400</v>
      </c>
      <c r="P1096" t="s">
        <v>25</v>
      </c>
      <c r="Q1096" t="s">
        <v>26</v>
      </c>
      <c r="R1096" t="s">
        <v>3689</v>
      </c>
      <c r="S1096" t="s">
        <v>4215</v>
      </c>
      <c r="T1096" t="s">
        <v>4216</v>
      </c>
      <c r="U1096">
        <v>5517</v>
      </c>
      <c r="V1096" s="23">
        <v>44776</v>
      </c>
    </row>
    <row r="1097" spans="1:22" x14ac:dyDescent="0.25">
      <c r="A1097" t="s">
        <v>1071</v>
      </c>
      <c r="B1097" s="23">
        <v>44522</v>
      </c>
      <c r="C1097" s="23">
        <v>44529</v>
      </c>
      <c r="D1097" s="3">
        <v>60</v>
      </c>
      <c r="E1097" s="24">
        <v>127.5</v>
      </c>
      <c r="F1097" s="23">
        <v>44588</v>
      </c>
      <c r="G1097" s="23">
        <v>44776</v>
      </c>
      <c r="H1097" s="21">
        <f t="shared" si="136"/>
        <v>188</v>
      </c>
      <c r="I1097" s="5">
        <f t="shared" si="137"/>
        <v>23970</v>
      </c>
      <c r="J1097" s="3">
        <f t="shared" si="138"/>
        <v>248</v>
      </c>
      <c r="K1097" s="22">
        <f t="shared" si="139"/>
        <v>-120.5</v>
      </c>
      <c r="L1097" s="3">
        <f t="shared" si="140"/>
        <v>254</v>
      </c>
      <c r="M1097" s="3">
        <f t="shared" si="141"/>
        <v>247</v>
      </c>
      <c r="N1097" s="3">
        <f t="shared" si="142"/>
        <v>32385</v>
      </c>
      <c r="O1097" s="3">
        <f t="shared" si="143"/>
        <v>31492.5</v>
      </c>
      <c r="P1097" t="s">
        <v>25</v>
      </c>
      <c r="Q1097" t="s">
        <v>26</v>
      </c>
      <c r="R1097" t="s">
        <v>3689</v>
      </c>
      <c r="S1097" t="s">
        <v>4215</v>
      </c>
      <c r="T1097" t="s">
        <v>4216</v>
      </c>
      <c r="U1097">
        <v>5517</v>
      </c>
      <c r="V1097" s="23">
        <v>44776</v>
      </c>
    </row>
    <row r="1098" spans="1:22" x14ac:dyDescent="0.25">
      <c r="A1098" t="s">
        <v>1072</v>
      </c>
      <c r="B1098" s="23">
        <v>44524</v>
      </c>
      <c r="C1098" s="23">
        <v>44529</v>
      </c>
      <c r="D1098" s="3">
        <v>60</v>
      </c>
      <c r="E1098" s="24">
        <v>1147.5</v>
      </c>
      <c r="F1098" s="23">
        <v>44588</v>
      </c>
      <c r="G1098" s="23">
        <v>44776</v>
      </c>
      <c r="H1098" s="21">
        <f t="shared" si="136"/>
        <v>188</v>
      </c>
      <c r="I1098" s="5">
        <f t="shared" si="137"/>
        <v>215730</v>
      </c>
      <c r="J1098" s="3">
        <f t="shared" si="138"/>
        <v>248</v>
      </c>
      <c r="K1098" s="22">
        <f t="shared" si="139"/>
        <v>899.5</v>
      </c>
      <c r="L1098" s="3">
        <f t="shared" si="140"/>
        <v>252</v>
      </c>
      <c r="M1098" s="3">
        <f t="shared" si="141"/>
        <v>247</v>
      </c>
      <c r="N1098" s="3">
        <f t="shared" si="142"/>
        <v>289170</v>
      </c>
      <c r="O1098" s="3">
        <f t="shared" si="143"/>
        <v>283432.5</v>
      </c>
      <c r="P1098" t="s">
        <v>25</v>
      </c>
      <c r="Q1098" t="s">
        <v>26</v>
      </c>
      <c r="R1098" t="s">
        <v>3689</v>
      </c>
      <c r="S1098" t="s">
        <v>4215</v>
      </c>
      <c r="T1098" t="s">
        <v>4216</v>
      </c>
      <c r="U1098">
        <v>5517</v>
      </c>
      <c r="V1098" s="23">
        <v>44776</v>
      </c>
    </row>
    <row r="1099" spans="1:22" x14ac:dyDescent="0.25">
      <c r="A1099" t="s">
        <v>1073</v>
      </c>
      <c r="B1099" s="23">
        <v>44524</v>
      </c>
      <c r="C1099" s="23">
        <v>44529</v>
      </c>
      <c r="D1099" s="3">
        <v>60</v>
      </c>
      <c r="E1099" s="24">
        <v>4440</v>
      </c>
      <c r="F1099" s="23">
        <v>44588</v>
      </c>
      <c r="G1099" s="23">
        <v>44776</v>
      </c>
      <c r="H1099" s="21">
        <f t="shared" si="136"/>
        <v>188</v>
      </c>
      <c r="I1099" s="5">
        <f t="shared" si="137"/>
        <v>834720</v>
      </c>
      <c r="J1099" s="3">
        <f t="shared" si="138"/>
        <v>248</v>
      </c>
      <c r="K1099" s="22">
        <f t="shared" si="139"/>
        <v>4192</v>
      </c>
      <c r="L1099" s="3">
        <f t="shared" si="140"/>
        <v>252</v>
      </c>
      <c r="M1099" s="3">
        <f t="shared" si="141"/>
        <v>247</v>
      </c>
      <c r="N1099" s="3">
        <f t="shared" si="142"/>
        <v>1118880</v>
      </c>
      <c r="O1099" s="3">
        <f t="shared" si="143"/>
        <v>1096680</v>
      </c>
      <c r="P1099" t="s">
        <v>25</v>
      </c>
      <c r="Q1099" t="s">
        <v>26</v>
      </c>
      <c r="R1099" t="s">
        <v>3689</v>
      </c>
      <c r="S1099" t="s">
        <v>4215</v>
      </c>
      <c r="T1099" t="s">
        <v>4216</v>
      </c>
      <c r="U1099">
        <v>5517</v>
      </c>
      <c r="V1099" s="23">
        <v>44776</v>
      </c>
    </row>
    <row r="1100" spans="1:22" x14ac:dyDescent="0.25">
      <c r="A1100" t="s">
        <v>1074</v>
      </c>
      <c r="B1100" s="23">
        <v>44525</v>
      </c>
      <c r="C1100" s="23">
        <v>44529</v>
      </c>
      <c r="D1100" s="3">
        <v>60</v>
      </c>
      <c r="E1100" s="24">
        <v>2240</v>
      </c>
      <c r="F1100" s="23">
        <v>44588</v>
      </c>
      <c r="G1100" s="23">
        <v>44776</v>
      </c>
      <c r="H1100" s="21">
        <f t="shared" si="136"/>
        <v>188</v>
      </c>
      <c r="I1100" s="5">
        <f t="shared" si="137"/>
        <v>421120</v>
      </c>
      <c r="J1100" s="3">
        <f t="shared" si="138"/>
        <v>248</v>
      </c>
      <c r="K1100" s="22">
        <f t="shared" si="139"/>
        <v>1992</v>
      </c>
      <c r="L1100" s="3">
        <f t="shared" si="140"/>
        <v>251</v>
      </c>
      <c r="M1100" s="3">
        <f t="shared" si="141"/>
        <v>247</v>
      </c>
      <c r="N1100" s="3">
        <f t="shared" si="142"/>
        <v>562240</v>
      </c>
      <c r="O1100" s="3">
        <f t="shared" si="143"/>
        <v>553280</v>
      </c>
      <c r="P1100" t="s">
        <v>25</v>
      </c>
      <c r="Q1100" t="s">
        <v>26</v>
      </c>
      <c r="R1100" t="s">
        <v>3689</v>
      </c>
      <c r="S1100" t="s">
        <v>4215</v>
      </c>
      <c r="T1100" t="s">
        <v>4216</v>
      </c>
      <c r="U1100">
        <v>5517</v>
      </c>
      <c r="V1100" s="23">
        <v>44776</v>
      </c>
    </row>
    <row r="1101" spans="1:22" x14ac:dyDescent="0.25">
      <c r="A1101" t="s">
        <v>1075</v>
      </c>
      <c r="B1101" s="23">
        <v>44545</v>
      </c>
      <c r="C1101" s="23">
        <v>44553</v>
      </c>
      <c r="D1101" s="3">
        <v>60</v>
      </c>
      <c r="E1101" s="24">
        <v>4560</v>
      </c>
      <c r="F1101" s="23">
        <v>44612</v>
      </c>
      <c r="G1101" s="23">
        <v>44776</v>
      </c>
      <c r="H1101" s="21">
        <f t="shared" si="136"/>
        <v>164</v>
      </c>
      <c r="I1101" s="5">
        <f t="shared" si="137"/>
        <v>747840</v>
      </c>
      <c r="J1101" s="3">
        <f t="shared" si="138"/>
        <v>224</v>
      </c>
      <c r="K1101" s="22">
        <f t="shared" si="139"/>
        <v>4336</v>
      </c>
      <c r="L1101" s="3">
        <f t="shared" si="140"/>
        <v>231</v>
      </c>
      <c r="M1101" s="3">
        <f t="shared" si="141"/>
        <v>223</v>
      </c>
      <c r="N1101" s="3">
        <f t="shared" si="142"/>
        <v>1053360</v>
      </c>
      <c r="O1101" s="3">
        <f t="shared" si="143"/>
        <v>1016880</v>
      </c>
      <c r="P1101" t="s">
        <v>25</v>
      </c>
      <c r="Q1101" t="s">
        <v>26</v>
      </c>
      <c r="R1101" t="s">
        <v>3689</v>
      </c>
      <c r="S1101" t="s">
        <v>4215</v>
      </c>
      <c r="T1101" t="s">
        <v>4216</v>
      </c>
      <c r="U1101">
        <v>5517</v>
      </c>
      <c r="V1101" s="23">
        <v>44776</v>
      </c>
    </row>
    <row r="1102" spans="1:22" x14ac:dyDescent="0.25">
      <c r="A1102" t="s">
        <v>1076</v>
      </c>
      <c r="B1102" s="23">
        <v>44558</v>
      </c>
      <c r="C1102" s="23">
        <v>44561</v>
      </c>
      <c r="D1102" s="3">
        <v>60</v>
      </c>
      <c r="E1102" s="24">
        <v>492.8</v>
      </c>
      <c r="F1102" s="23">
        <v>44620</v>
      </c>
      <c r="G1102" s="23">
        <v>44776</v>
      </c>
      <c r="H1102" s="21">
        <f t="shared" si="136"/>
        <v>156</v>
      </c>
      <c r="I1102" s="5">
        <f t="shared" si="137"/>
        <v>76876.800000000003</v>
      </c>
      <c r="J1102" s="3">
        <f t="shared" si="138"/>
        <v>216</v>
      </c>
      <c r="K1102" s="22">
        <f t="shared" si="139"/>
        <v>276.8</v>
      </c>
      <c r="L1102" s="3">
        <f t="shared" si="140"/>
        <v>218</v>
      </c>
      <c r="M1102" s="3">
        <f t="shared" si="141"/>
        <v>215</v>
      </c>
      <c r="N1102" s="3">
        <f t="shared" si="142"/>
        <v>107430.40000000001</v>
      </c>
      <c r="O1102" s="3">
        <f t="shared" si="143"/>
        <v>105952</v>
      </c>
      <c r="P1102" t="s">
        <v>25</v>
      </c>
      <c r="Q1102" t="s">
        <v>26</v>
      </c>
      <c r="R1102" t="s">
        <v>3689</v>
      </c>
      <c r="S1102" t="s">
        <v>4215</v>
      </c>
      <c r="T1102" t="s">
        <v>4216</v>
      </c>
      <c r="U1102">
        <v>5517</v>
      </c>
      <c r="V1102" s="23">
        <v>44776</v>
      </c>
    </row>
    <row r="1103" spans="1:22" x14ac:dyDescent="0.25">
      <c r="A1103" t="s">
        <v>1077</v>
      </c>
      <c r="B1103" s="23">
        <v>44559</v>
      </c>
      <c r="C1103" s="23">
        <v>44561</v>
      </c>
      <c r="D1103" s="3">
        <v>60</v>
      </c>
      <c r="E1103" s="24">
        <v>1425</v>
      </c>
      <c r="F1103" s="23">
        <v>44620</v>
      </c>
      <c r="G1103" s="23">
        <v>44776</v>
      </c>
      <c r="H1103" s="21">
        <f t="shared" si="136"/>
        <v>156</v>
      </c>
      <c r="I1103" s="5">
        <f t="shared" si="137"/>
        <v>222300</v>
      </c>
      <c r="J1103" s="3">
        <f t="shared" si="138"/>
        <v>216</v>
      </c>
      <c r="K1103" s="22">
        <f t="shared" si="139"/>
        <v>1209</v>
      </c>
      <c r="L1103" s="3">
        <f t="shared" si="140"/>
        <v>217</v>
      </c>
      <c r="M1103" s="3">
        <f t="shared" si="141"/>
        <v>215</v>
      </c>
      <c r="N1103" s="3">
        <f t="shared" si="142"/>
        <v>309225</v>
      </c>
      <c r="O1103" s="3">
        <f t="shared" si="143"/>
        <v>306375</v>
      </c>
      <c r="P1103" t="s">
        <v>25</v>
      </c>
      <c r="Q1103" t="s">
        <v>26</v>
      </c>
      <c r="R1103" t="s">
        <v>3689</v>
      </c>
      <c r="S1103" t="s">
        <v>4215</v>
      </c>
      <c r="T1103" t="s">
        <v>4216</v>
      </c>
      <c r="U1103">
        <v>5517</v>
      </c>
      <c r="V1103" s="23">
        <v>44776</v>
      </c>
    </row>
    <row r="1104" spans="1:22" x14ac:dyDescent="0.25">
      <c r="A1104" t="s">
        <v>1078</v>
      </c>
      <c r="B1104" s="23">
        <v>44561</v>
      </c>
      <c r="C1104" s="23">
        <v>44574</v>
      </c>
      <c r="D1104" s="3">
        <v>60</v>
      </c>
      <c r="E1104" s="24">
        <v>23220</v>
      </c>
      <c r="F1104" s="23">
        <v>44633</v>
      </c>
      <c r="G1104" s="23">
        <v>44776</v>
      </c>
      <c r="H1104" s="21">
        <f t="shared" si="136"/>
        <v>143</v>
      </c>
      <c r="I1104" s="5">
        <f t="shared" si="137"/>
        <v>3320460</v>
      </c>
      <c r="J1104" s="3">
        <f t="shared" si="138"/>
        <v>203</v>
      </c>
      <c r="K1104" s="22">
        <f t="shared" si="139"/>
        <v>23017</v>
      </c>
      <c r="L1104" s="3">
        <f t="shared" si="140"/>
        <v>215</v>
      </c>
      <c r="M1104" s="3">
        <f t="shared" si="141"/>
        <v>202</v>
      </c>
      <c r="N1104" s="3">
        <f t="shared" si="142"/>
        <v>4992300</v>
      </c>
      <c r="O1104" s="3">
        <f t="shared" si="143"/>
        <v>4690440</v>
      </c>
      <c r="P1104" t="s">
        <v>25</v>
      </c>
      <c r="Q1104" t="s">
        <v>26</v>
      </c>
      <c r="R1104" t="s">
        <v>3689</v>
      </c>
      <c r="S1104" t="s">
        <v>4215</v>
      </c>
      <c r="T1104" t="s">
        <v>4216</v>
      </c>
      <c r="U1104">
        <v>5517</v>
      </c>
      <c r="V1104" s="23">
        <v>44776</v>
      </c>
    </row>
    <row r="1105" spans="1:22" x14ac:dyDescent="0.25">
      <c r="A1105" t="s">
        <v>1079</v>
      </c>
      <c r="B1105" s="23">
        <v>44649</v>
      </c>
      <c r="C1105" s="23">
        <v>44649</v>
      </c>
      <c r="D1105" s="3">
        <v>60</v>
      </c>
      <c r="E1105" s="24">
        <v>3980.85</v>
      </c>
      <c r="F1105" s="23">
        <v>44709</v>
      </c>
      <c r="G1105" s="23">
        <v>44832</v>
      </c>
      <c r="H1105" s="21">
        <f t="shared" si="136"/>
        <v>123</v>
      </c>
      <c r="I1105" s="5">
        <f t="shared" si="137"/>
        <v>489644.55</v>
      </c>
      <c r="J1105" s="3">
        <f t="shared" si="138"/>
        <v>183</v>
      </c>
      <c r="K1105" s="22">
        <f t="shared" si="139"/>
        <v>3797.85</v>
      </c>
      <c r="L1105" s="3">
        <f t="shared" si="140"/>
        <v>183</v>
      </c>
      <c r="M1105" s="3">
        <f t="shared" si="141"/>
        <v>183</v>
      </c>
      <c r="N1105" s="3">
        <f t="shared" si="142"/>
        <v>728495.54999999993</v>
      </c>
      <c r="O1105" s="3">
        <f t="shared" si="143"/>
        <v>728495.54999999993</v>
      </c>
      <c r="P1105" t="s">
        <v>25</v>
      </c>
      <c r="Q1105" t="s">
        <v>26</v>
      </c>
      <c r="R1105" t="s">
        <v>3690</v>
      </c>
      <c r="S1105" t="s">
        <v>4217</v>
      </c>
      <c r="T1105" t="s">
        <v>4217</v>
      </c>
      <c r="U1105">
        <v>6825</v>
      </c>
      <c r="V1105" s="23">
        <v>44832</v>
      </c>
    </row>
    <row r="1106" spans="1:22" x14ac:dyDescent="0.25">
      <c r="A1106" t="s">
        <v>1080</v>
      </c>
      <c r="B1106" s="23">
        <v>44706</v>
      </c>
      <c r="C1106" s="23">
        <v>44720</v>
      </c>
      <c r="D1106" s="3">
        <v>60</v>
      </c>
      <c r="E1106" s="24">
        <v>13941.82</v>
      </c>
      <c r="F1106" s="23">
        <v>44768</v>
      </c>
      <c r="G1106" s="23">
        <v>44812</v>
      </c>
      <c r="H1106" s="21">
        <f t="shared" si="136"/>
        <v>44</v>
      </c>
      <c r="I1106" s="5">
        <f t="shared" si="137"/>
        <v>613440.07999999996</v>
      </c>
      <c r="J1106" s="3">
        <f t="shared" si="138"/>
        <v>104</v>
      </c>
      <c r="K1106" s="22">
        <f t="shared" si="139"/>
        <v>13837.82</v>
      </c>
      <c r="L1106" s="3">
        <f t="shared" si="140"/>
        <v>106</v>
      </c>
      <c r="M1106" s="3">
        <f t="shared" si="141"/>
        <v>92</v>
      </c>
      <c r="N1106" s="3">
        <f t="shared" si="142"/>
        <v>1477832.92</v>
      </c>
      <c r="O1106" s="3">
        <f t="shared" si="143"/>
        <v>1282647.44</v>
      </c>
      <c r="P1106" t="s">
        <v>25</v>
      </c>
      <c r="Q1106" t="s">
        <v>26</v>
      </c>
      <c r="R1106" t="s">
        <v>3690</v>
      </c>
      <c r="S1106" t="s">
        <v>4217</v>
      </c>
      <c r="T1106" t="s">
        <v>4217</v>
      </c>
      <c r="U1106">
        <v>6312</v>
      </c>
      <c r="V1106" s="23">
        <v>44812</v>
      </c>
    </row>
    <row r="1107" spans="1:22" x14ac:dyDescent="0.25">
      <c r="A1107" t="s">
        <v>1081</v>
      </c>
      <c r="B1107" s="23">
        <v>44706</v>
      </c>
      <c r="C1107" s="23">
        <v>44720</v>
      </c>
      <c r="D1107" s="3">
        <v>60</v>
      </c>
      <c r="E1107" s="24">
        <v>4879.3100000000004</v>
      </c>
      <c r="F1107" s="23">
        <v>44768</v>
      </c>
      <c r="G1107" s="23">
        <v>44769</v>
      </c>
      <c r="H1107" s="21">
        <f t="shared" si="136"/>
        <v>1</v>
      </c>
      <c r="I1107" s="5">
        <f t="shared" si="137"/>
        <v>4879.3100000000004</v>
      </c>
      <c r="J1107" s="3">
        <f t="shared" si="138"/>
        <v>61</v>
      </c>
      <c r="K1107" s="22">
        <f t="shared" si="139"/>
        <v>4818.3100000000004</v>
      </c>
      <c r="L1107" s="3">
        <f t="shared" si="140"/>
        <v>63</v>
      </c>
      <c r="M1107" s="3">
        <f t="shared" si="141"/>
        <v>49</v>
      </c>
      <c r="N1107" s="3">
        <f t="shared" si="142"/>
        <v>307396.53000000003</v>
      </c>
      <c r="O1107" s="3">
        <f t="shared" si="143"/>
        <v>239086.19000000003</v>
      </c>
      <c r="P1107" t="s">
        <v>25</v>
      </c>
      <c r="Q1107" t="s">
        <v>26</v>
      </c>
      <c r="R1107" t="s">
        <v>3690</v>
      </c>
      <c r="S1107" t="s">
        <v>4217</v>
      </c>
      <c r="T1107" t="s">
        <v>4217</v>
      </c>
      <c r="U1107">
        <v>5232</v>
      </c>
      <c r="V1107" s="23">
        <v>44769</v>
      </c>
    </row>
    <row r="1108" spans="1:22" x14ac:dyDescent="0.25">
      <c r="A1108" t="s">
        <v>1082</v>
      </c>
      <c r="B1108" s="23">
        <v>44557</v>
      </c>
      <c r="C1108" s="23">
        <v>44561</v>
      </c>
      <c r="D1108" s="3">
        <v>60</v>
      </c>
      <c r="E1108" s="24">
        <v>7624.2</v>
      </c>
      <c r="F1108" s="23">
        <v>44617</v>
      </c>
      <c r="G1108" s="23">
        <v>44768</v>
      </c>
      <c r="H1108" s="21">
        <f t="shared" si="136"/>
        <v>151</v>
      </c>
      <c r="I1108" s="5">
        <f t="shared" si="137"/>
        <v>1151254.2</v>
      </c>
      <c r="J1108" s="3">
        <f t="shared" si="138"/>
        <v>211</v>
      </c>
      <c r="K1108" s="22">
        <f t="shared" si="139"/>
        <v>7413.2</v>
      </c>
      <c r="L1108" s="3">
        <f t="shared" si="140"/>
        <v>211</v>
      </c>
      <c r="M1108" s="3">
        <f t="shared" si="141"/>
        <v>207</v>
      </c>
      <c r="N1108" s="3">
        <f t="shared" si="142"/>
        <v>1608706.2</v>
      </c>
      <c r="O1108" s="3">
        <f t="shared" si="143"/>
        <v>1578209.4</v>
      </c>
      <c r="P1108" t="s">
        <v>25</v>
      </c>
      <c r="Q1108" t="s">
        <v>26</v>
      </c>
      <c r="R1108" t="s">
        <v>3691</v>
      </c>
      <c r="S1108" t="s">
        <v>4218</v>
      </c>
      <c r="T1108" t="s">
        <v>4218</v>
      </c>
      <c r="U1108">
        <v>5188</v>
      </c>
      <c r="V1108" s="23">
        <v>44768</v>
      </c>
    </row>
    <row r="1109" spans="1:22" x14ac:dyDescent="0.25">
      <c r="A1109" t="s">
        <v>1083</v>
      </c>
      <c r="B1109" s="23">
        <v>44692</v>
      </c>
      <c r="C1109" s="23">
        <v>44699</v>
      </c>
      <c r="D1109" s="3">
        <v>60</v>
      </c>
      <c r="E1109" s="24">
        <v>7624</v>
      </c>
      <c r="F1109" s="23">
        <v>44752</v>
      </c>
      <c r="G1109" s="23">
        <v>44768</v>
      </c>
      <c r="H1109" s="21">
        <f t="shared" si="136"/>
        <v>16</v>
      </c>
      <c r="I1109" s="5">
        <f t="shared" si="137"/>
        <v>121984</v>
      </c>
      <c r="J1109" s="3">
        <f t="shared" si="138"/>
        <v>76</v>
      </c>
      <c r="K1109" s="22">
        <f t="shared" si="139"/>
        <v>7548</v>
      </c>
      <c r="L1109" s="3">
        <f t="shared" si="140"/>
        <v>76</v>
      </c>
      <c r="M1109" s="3">
        <f t="shared" si="141"/>
        <v>69</v>
      </c>
      <c r="N1109" s="3">
        <f t="shared" si="142"/>
        <v>579424</v>
      </c>
      <c r="O1109" s="3">
        <f t="shared" si="143"/>
        <v>526056</v>
      </c>
      <c r="P1109" t="s">
        <v>25</v>
      </c>
      <c r="Q1109" t="s">
        <v>26</v>
      </c>
      <c r="R1109" t="s">
        <v>3691</v>
      </c>
      <c r="S1109" t="s">
        <v>4218</v>
      </c>
      <c r="T1109" t="s">
        <v>4218</v>
      </c>
      <c r="U1109">
        <v>5188</v>
      </c>
      <c r="V1109" s="23">
        <v>44768</v>
      </c>
    </row>
    <row r="1110" spans="1:22" x14ac:dyDescent="0.25">
      <c r="A1110" t="s">
        <v>1084</v>
      </c>
      <c r="B1110" s="23">
        <v>44700</v>
      </c>
      <c r="C1110" s="23">
        <v>44720</v>
      </c>
      <c r="D1110" s="3">
        <v>60</v>
      </c>
      <c r="E1110" s="24">
        <v>25217.62</v>
      </c>
      <c r="F1110" s="23">
        <v>44760</v>
      </c>
      <c r="G1110" s="23">
        <v>44832</v>
      </c>
      <c r="H1110" s="21">
        <f t="shared" si="136"/>
        <v>72</v>
      </c>
      <c r="I1110" s="5">
        <f t="shared" si="137"/>
        <v>1815668.64</v>
      </c>
      <c r="J1110" s="3">
        <f t="shared" si="138"/>
        <v>132</v>
      </c>
      <c r="K1110" s="22">
        <f t="shared" si="139"/>
        <v>25085.62</v>
      </c>
      <c r="L1110" s="3">
        <f t="shared" si="140"/>
        <v>132</v>
      </c>
      <c r="M1110" s="3">
        <f t="shared" si="141"/>
        <v>112</v>
      </c>
      <c r="N1110" s="3">
        <f t="shared" si="142"/>
        <v>3328725.84</v>
      </c>
      <c r="O1110" s="3">
        <f t="shared" si="143"/>
        <v>2824373.44</v>
      </c>
      <c r="P1110" t="s">
        <v>25</v>
      </c>
      <c r="Q1110" t="s">
        <v>26</v>
      </c>
      <c r="R1110" t="s">
        <v>3691</v>
      </c>
      <c r="S1110" t="s">
        <v>4218</v>
      </c>
      <c r="T1110" t="s">
        <v>4218</v>
      </c>
      <c r="U1110">
        <v>6886</v>
      </c>
      <c r="V1110" s="23">
        <v>44832</v>
      </c>
    </row>
    <row r="1111" spans="1:22" x14ac:dyDescent="0.25">
      <c r="A1111" t="s">
        <v>1085</v>
      </c>
      <c r="B1111" s="23">
        <v>44733</v>
      </c>
      <c r="C1111" s="23">
        <v>44745</v>
      </c>
      <c r="D1111" s="3">
        <v>60</v>
      </c>
      <c r="E1111" s="24">
        <v>25217.62</v>
      </c>
      <c r="F1111" s="23">
        <v>44793</v>
      </c>
      <c r="G1111" s="23">
        <v>44832</v>
      </c>
      <c r="H1111" s="21">
        <f t="shared" si="136"/>
        <v>39</v>
      </c>
      <c r="I1111" s="5">
        <f t="shared" si="137"/>
        <v>983487.17999999993</v>
      </c>
      <c r="J1111" s="3">
        <f t="shared" si="138"/>
        <v>99</v>
      </c>
      <c r="K1111" s="22">
        <f t="shared" si="139"/>
        <v>25118.62</v>
      </c>
      <c r="L1111" s="3">
        <f t="shared" si="140"/>
        <v>99</v>
      </c>
      <c r="M1111" s="3">
        <f t="shared" si="141"/>
        <v>87</v>
      </c>
      <c r="N1111" s="3">
        <f t="shared" si="142"/>
        <v>2496544.38</v>
      </c>
      <c r="O1111" s="3">
        <f t="shared" si="143"/>
        <v>2193932.94</v>
      </c>
      <c r="P1111" t="s">
        <v>25</v>
      </c>
      <c r="Q1111" t="s">
        <v>26</v>
      </c>
      <c r="R1111" t="s">
        <v>3691</v>
      </c>
      <c r="S1111" t="s">
        <v>4218</v>
      </c>
      <c r="T1111" t="s">
        <v>4218</v>
      </c>
      <c r="U1111">
        <v>6886</v>
      </c>
      <c r="V1111" s="23">
        <v>44832</v>
      </c>
    </row>
    <row r="1112" spans="1:22" x14ac:dyDescent="0.25">
      <c r="A1112" t="s">
        <v>1086</v>
      </c>
      <c r="B1112" s="23">
        <v>44580</v>
      </c>
      <c r="C1112" s="23">
        <v>44581</v>
      </c>
      <c r="D1112" s="3">
        <v>60</v>
      </c>
      <c r="E1112" s="24">
        <v>90</v>
      </c>
      <c r="F1112" s="23">
        <v>44640</v>
      </c>
      <c r="G1112" s="23">
        <v>44750</v>
      </c>
      <c r="H1112" s="21">
        <f t="shared" si="136"/>
        <v>110</v>
      </c>
      <c r="I1112" s="5">
        <f t="shared" si="137"/>
        <v>9900</v>
      </c>
      <c r="J1112" s="3">
        <f t="shared" si="138"/>
        <v>170</v>
      </c>
      <c r="K1112" s="22">
        <f t="shared" si="139"/>
        <v>-80</v>
      </c>
      <c r="L1112" s="3">
        <f t="shared" si="140"/>
        <v>170</v>
      </c>
      <c r="M1112" s="3">
        <f t="shared" si="141"/>
        <v>169</v>
      </c>
      <c r="N1112" s="3">
        <f t="shared" si="142"/>
        <v>15300</v>
      </c>
      <c r="O1112" s="3">
        <f t="shared" si="143"/>
        <v>15210</v>
      </c>
      <c r="P1112" t="s">
        <v>25</v>
      </c>
      <c r="Q1112" t="s">
        <v>26</v>
      </c>
      <c r="R1112" t="s">
        <v>3692</v>
      </c>
      <c r="S1112" t="s">
        <v>4219</v>
      </c>
      <c r="T1112" t="s">
        <v>4219</v>
      </c>
      <c r="U1112">
        <v>4824</v>
      </c>
      <c r="V1112" s="23">
        <v>44750</v>
      </c>
    </row>
    <row r="1113" spans="1:22" x14ac:dyDescent="0.25">
      <c r="A1113" t="s">
        <v>1087</v>
      </c>
      <c r="B1113" s="23">
        <v>44581</v>
      </c>
      <c r="C1113" s="23">
        <v>44585</v>
      </c>
      <c r="D1113" s="3">
        <v>60</v>
      </c>
      <c r="E1113" s="24">
        <v>2644.2</v>
      </c>
      <c r="F1113" s="23">
        <v>44641</v>
      </c>
      <c r="G1113" s="23">
        <v>44750</v>
      </c>
      <c r="H1113" s="21">
        <f t="shared" si="136"/>
        <v>109</v>
      </c>
      <c r="I1113" s="5">
        <f t="shared" si="137"/>
        <v>288217.8</v>
      </c>
      <c r="J1113" s="3">
        <f t="shared" si="138"/>
        <v>169</v>
      </c>
      <c r="K1113" s="22">
        <f t="shared" si="139"/>
        <v>2475.1999999999998</v>
      </c>
      <c r="L1113" s="3">
        <f t="shared" si="140"/>
        <v>169</v>
      </c>
      <c r="M1113" s="3">
        <f t="shared" si="141"/>
        <v>165</v>
      </c>
      <c r="N1113" s="3">
        <f t="shared" si="142"/>
        <v>446869.8</v>
      </c>
      <c r="O1113" s="3">
        <f t="shared" si="143"/>
        <v>436292.99999999994</v>
      </c>
      <c r="P1113" t="s">
        <v>25</v>
      </c>
      <c r="Q1113" t="s">
        <v>26</v>
      </c>
      <c r="R1113" t="s">
        <v>3692</v>
      </c>
      <c r="S1113" t="s">
        <v>4219</v>
      </c>
      <c r="T1113" t="s">
        <v>4219</v>
      </c>
      <c r="U1113">
        <v>4824</v>
      </c>
      <c r="V1113" s="23">
        <v>44750</v>
      </c>
    </row>
    <row r="1114" spans="1:22" x14ac:dyDescent="0.25">
      <c r="A1114" t="s">
        <v>1088</v>
      </c>
      <c r="B1114" s="23">
        <v>44589</v>
      </c>
      <c r="C1114" s="23">
        <v>44594</v>
      </c>
      <c r="D1114" s="3">
        <v>60</v>
      </c>
      <c r="E1114" s="24">
        <v>1066.5</v>
      </c>
      <c r="F1114" s="23">
        <v>44649</v>
      </c>
      <c r="G1114" s="23">
        <v>44750</v>
      </c>
      <c r="H1114" s="21">
        <f t="shared" si="136"/>
        <v>101</v>
      </c>
      <c r="I1114" s="5">
        <f t="shared" si="137"/>
        <v>107716.5</v>
      </c>
      <c r="J1114" s="3">
        <f t="shared" si="138"/>
        <v>161</v>
      </c>
      <c r="K1114" s="22">
        <f t="shared" si="139"/>
        <v>905.5</v>
      </c>
      <c r="L1114" s="3">
        <f t="shared" si="140"/>
        <v>161</v>
      </c>
      <c r="M1114" s="3">
        <f t="shared" si="141"/>
        <v>156</v>
      </c>
      <c r="N1114" s="3">
        <f t="shared" si="142"/>
        <v>171706.5</v>
      </c>
      <c r="O1114" s="3">
        <f t="shared" si="143"/>
        <v>166374</v>
      </c>
      <c r="P1114" t="s">
        <v>25</v>
      </c>
      <c r="Q1114" t="s">
        <v>26</v>
      </c>
      <c r="R1114" t="s">
        <v>3692</v>
      </c>
      <c r="S1114" t="s">
        <v>4219</v>
      </c>
      <c r="T1114" t="s">
        <v>4219</v>
      </c>
      <c r="U1114">
        <v>4824</v>
      </c>
      <c r="V1114" s="23">
        <v>44750</v>
      </c>
    </row>
    <row r="1115" spans="1:22" x14ac:dyDescent="0.25">
      <c r="A1115" t="s">
        <v>1089</v>
      </c>
      <c r="B1115" s="23">
        <v>44589</v>
      </c>
      <c r="C1115" s="23">
        <v>44594</v>
      </c>
      <c r="D1115" s="3">
        <v>60</v>
      </c>
      <c r="E1115" s="24">
        <v>122.4</v>
      </c>
      <c r="F1115" s="23">
        <v>44649</v>
      </c>
      <c r="G1115" s="23">
        <v>44750</v>
      </c>
      <c r="H1115" s="21">
        <f t="shared" si="136"/>
        <v>101</v>
      </c>
      <c r="I1115" s="5">
        <f t="shared" si="137"/>
        <v>12362.400000000001</v>
      </c>
      <c r="J1115" s="3">
        <f t="shared" si="138"/>
        <v>161</v>
      </c>
      <c r="K1115" s="22">
        <f t="shared" si="139"/>
        <v>-38.599999999999994</v>
      </c>
      <c r="L1115" s="3">
        <f t="shared" si="140"/>
        <v>161</v>
      </c>
      <c r="M1115" s="3">
        <f t="shared" si="141"/>
        <v>156</v>
      </c>
      <c r="N1115" s="3">
        <f t="shared" si="142"/>
        <v>19706.400000000001</v>
      </c>
      <c r="O1115" s="3">
        <f t="shared" si="143"/>
        <v>19094.400000000001</v>
      </c>
      <c r="P1115" t="s">
        <v>25</v>
      </c>
      <c r="Q1115" t="s">
        <v>26</v>
      </c>
      <c r="R1115" t="s">
        <v>3692</v>
      </c>
      <c r="S1115" t="s">
        <v>4219</v>
      </c>
      <c r="T1115" t="s">
        <v>4219</v>
      </c>
      <c r="U1115">
        <v>4824</v>
      </c>
      <c r="V1115" s="23">
        <v>44750</v>
      </c>
    </row>
    <row r="1116" spans="1:22" x14ac:dyDescent="0.25">
      <c r="A1116" t="s">
        <v>1090</v>
      </c>
      <c r="B1116" s="23">
        <v>44592</v>
      </c>
      <c r="C1116" s="23">
        <v>44594</v>
      </c>
      <c r="D1116" s="3">
        <v>60</v>
      </c>
      <c r="E1116" s="24">
        <v>248.4</v>
      </c>
      <c r="F1116" s="23">
        <v>44653</v>
      </c>
      <c r="G1116" s="23">
        <v>44750</v>
      </c>
      <c r="H1116" s="21">
        <f t="shared" si="136"/>
        <v>97</v>
      </c>
      <c r="I1116" s="5">
        <f t="shared" si="137"/>
        <v>24094.799999999999</v>
      </c>
      <c r="J1116" s="3">
        <f t="shared" si="138"/>
        <v>157</v>
      </c>
      <c r="K1116" s="22">
        <f t="shared" si="139"/>
        <v>91.4</v>
      </c>
      <c r="L1116" s="3">
        <f t="shared" si="140"/>
        <v>158</v>
      </c>
      <c r="M1116" s="3">
        <f t="shared" si="141"/>
        <v>156</v>
      </c>
      <c r="N1116" s="3">
        <f t="shared" si="142"/>
        <v>39247.200000000004</v>
      </c>
      <c r="O1116" s="3">
        <f t="shared" si="143"/>
        <v>38750.400000000001</v>
      </c>
      <c r="P1116" t="s">
        <v>25</v>
      </c>
      <c r="Q1116" t="s">
        <v>26</v>
      </c>
      <c r="R1116" t="s">
        <v>3692</v>
      </c>
      <c r="S1116" t="s">
        <v>4219</v>
      </c>
      <c r="T1116" t="s">
        <v>4219</v>
      </c>
      <c r="U1116">
        <v>4824</v>
      </c>
      <c r="V1116" s="23">
        <v>44750</v>
      </c>
    </row>
    <row r="1117" spans="1:22" x14ac:dyDescent="0.25">
      <c r="A1117" t="s">
        <v>1091</v>
      </c>
      <c r="B1117" s="23">
        <v>44600</v>
      </c>
      <c r="C1117" s="23">
        <v>44602</v>
      </c>
      <c r="D1117" s="3">
        <v>60</v>
      </c>
      <c r="E1117" s="24">
        <v>122.4</v>
      </c>
      <c r="F1117" s="23">
        <v>44661</v>
      </c>
      <c r="G1117" s="23">
        <v>44750</v>
      </c>
      <c r="H1117" s="21">
        <f t="shared" si="136"/>
        <v>89</v>
      </c>
      <c r="I1117" s="5">
        <f t="shared" si="137"/>
        <v>10893.6</v>
      </c>
      <c r="J1117" s="3">
        <f t="shared" si="138"/>
        <v>149</v>
      </c>
      <c r="K1117" s="22">
        <f t="shared" si="139"/>
        <v>-26.599999999999994</v>
      </c>
      <c r="L1117" s="3">
        <f t="shared" si="140"/>
        <v>150</v>
      </c>
      <c r="M1117" s="3">
        <f t="shared" si="141"/>
        <v>148</v>
      </c>
      <c r="N1117" s="3">
        <f t="shared" si="142"/>
        <v>18360</v>
      </c>
      <c r="O1117" s="3">
        <f t="shared" si="143"/>
        <v>18115.2</v>
      </c>
      <c r="P1117" t="s">
        <v>25</v>
      </c>
      <c r="Q1117" t="s">
        <v>26</v>
      </c>
      <c r="R1117" t="s">
        <v>3692</v>
      </c>
      <c r="S1117" t="s">
        <v>4219</v>
      </c>
      <c r="T1117" t="s">
        <v>4219</v>
      </c>
      <c r="U1117">
        <v>4824</v>
      </c>
      <c r="V1117" s="23">
        <v>44750</v>
      </c>
    </row>
    <row r="1118" spans="1:22" x14ac:dyDescent="0.25">
      <c r="A1118" t="s">
        <v>1092</v>
      </c>
      <c r="B1118" s="23">
        <v>44613</v>
      </c>
      <c r="C1118" s="23">
        <v>44615</v>
      </c>
      <c r="D1118" s="3">
        <v>60</v>
      </c>
      <c r="E1118" s="24">
        <v>122.4</v>
      </c>
      <c r="F1118" s="23">
        <v>44673</v>
      </c>
      <c r="G1118" s="23">
        <v>44750</v>
      </c>
      <c r="H1118" s="21">
        <f t="shared" si="136"/>
        <v>77</v>
      </c>
      <c r="I1118" s="5">
        <f t="shared" si="137"/>
        <v>9424.8000000000011</v>
      </c>
      <c r="J1118" s="3">
        <f t="shared" si="138"/>
        <v>137</v>
      </c>
      <c r="K1118" s="22">
        <f t="shared" si="139"/>
        <v>-14.599999999999994</v>
      </c>
      <c r="L1118" s="3">
        <f t="shared" si="140"/>
        <v>137</v>
      </c>
      <c r="M1118" s="3">
        <f t="shared" si="141"/>
        <v>135</v>
      </c>
      <c r="N1118" s="3">
        <f t="shared" si="142"/>
        <v>16768.8</v>
      </c>
      <c r="O1118" s="3">
        <f t="shared" si="143"/>
        <v>16524</v>
      </c>
      <c r="P1118" t="s">
        <v>25</v>
      </c>
      <c r="Q1118" t="s">
        <v>26</v>
      </c>
      <c r="R1118" t="s">
        <v>3692</v>
      </c>
      <c r="S1118" t="s">
        <v>4219</v>
      </c>
      <c r="T1118" t="s">
        <v>4219</v>
      </c>
      <c r="U1118">
        <v>4824</v>
      </c>
      <c r="V1118" s="23">
        <v>44750</v>
      </c>
    </row>
    <row r="1119" spans="1:22" x14ac:dyDescent="0.25">
      <c r="A1119" t="s">
        <v>1093</v>
      </c>
      <c r="B1119" s="23">
        <v>44620</v>
      </c>
      <c r="C1119" s="23">
        <v>44621</v>
      </c>
      <c r="D1119" s="3">
        <v>60</v>
      </c>
      <c r="E1119" s="24">
        <v>248.4</v>
      </c>
      <c r="F1119" s="23">
        <v>44681</v>
      </c>
      <c r="G1119" s="23">
        <v>44750</v>
      </c>
      <c r="H1119" s="21">
        <f t="shared" si="136"/>
        <v>69</v>
      </c>
      <c r="I1119" s="5">
        <f t="shared" si="137"/>
        <v>17139.600000000002</v>
      </c>
      <c r="J1119" s="3">
        <f t="shared" si="138"/>
        <v>129</v>
      </c>
      <c r="K1119" s="22">
        <f t="shared" si="139"/>
        <v>119.4</v>
      </c>
      <c r="L1119" s="3">
        <f t="shared" si="140"/>
        <v>130</v>
      </c>
      <c r="M1119" s="3">
        <f t="shared" si="141"/>
        <v>129</v>
      </c>
      <c r="N1119" s="3">
        <f t="shared" si="142"/>
        <v>32292</v>
      </c>
      <c r="O1119" s="3">
        <f t="shared" si="143"/>
        <v>32043.600000000002</v>
      </c>
      <c r="P1119" t="s">
        <v>25</v>
      </c>
      <c r="Q1119" t="s">
        <v>26</v>
      </c>
      <c r="R1119" t="s">
        <v>3692</v>
      </c>
      <c r="S1119" t="s">
        <v>4219</v>
      </c>
      <c r="T1119" t="s">
        <v>4219</v>
      </c>
      <c r="U1119">
        <v>4824</v>
      </c>
      <c r="V1119" s="23">
        <v>44750</v>
      </c>
    </row>
    <row r="1120" spans="1:22" x14ac:dyDescent="0.25">
      <c r="A1120" t="s">
        <v>1094</v>
      </c>
      <c r="B1120" s="23">
        <v>44623</v>
      </c>
      <c r="C1120" s="23">
        <v>44637</v>
      </c>
      <c r="D1120" s="3">
        <v>60</v>
      </c>
      <c r="E1120" s="24">
        <v>7927.2</v>
      </c>
      <c r="F1120" s="23">
        <v>44687</v>
      </c>
      <c r="G1120" s="23">
        <v>44809</v>
      </c>
      <c r="H1120" s="21">
        <f t="shared" si="136"/>
        <v>122</v>
      </c>
      <c r="I1120" s="5">
        <f t="shared" si="137"/>
        <v>967118.4</v>
      </c>
      <c r="J1120" s="3">
        <f t="shared" si="138"/>
        <v>182</v>
      </c>
      <c r="K1120" s="22">
        <f t="shared" si="139"/>
        <v>7745.2</v>
      </c>
      <c r="L1120" s="3">
        <f t="shared" si="140"/>
        <v>186</v>
      </c>
      <c r="M1120" s="3">
        <f t="shared" si="141"/>
        <v>172</v>
      </c>
      <c r="N1120" s="3">
        <f t="shared" si="142"/>
        <v>1474459.2</v>
      </c>
      <c r="O1120" s="3">
        <f t="shared" si="143"/>
        <v>1363478.4</v>
      </c>
      <c r="P1120" t="s">
        <v>25</v>
      </c>
      <c r="Q1120" t="s">
        <v>26</v>
      </c>
      <c r="R1120" t="s">
        <v>3692</v>
      </c>
      <c r="S1120" t="s">
        <v>4219</v>
      </c>
      <c r="T1120" t="s">
        <v>4219</v>
      </c>
      <c r="U1120">
        <v>6177</v>
      </c>
      <c r="V1120" s="23">
        <v>44809</v>
      </c>
    </row>
    <row r="1121" spans="1:22" x14ac:dyDescent="0.25">
      <c r="A1121" t="s">
        <v>1095</v>
      </c>
      <c r="B1121" s="23">
        <v>44615</v>
      </c>
      <c r="C1121" s="23">
        <v>44616</v>
      </c>
      <c r="D1121" s="3">
        <v>60</v>
      </c>
      <c r="E1121" s="24">
        <v>11314.91</v>
      </c>
      <c r="F1121" s="23">
        <v>44676</v>
      </c>
      <c r="G1121" s="23">
        <v>44770</v>
      </c>
      <c r="H1121" s="21">
        <f t="shared" si="136"/>
        <v>94</v>
      </c>
      <c r="I1121" s="5">
        <f t="shared" si="137"/>
        <v>1063601.54</v>
      </c>
      <c r="J1121" s="3">
        <f t="shared" si="138"/>
        <v>154</v>
      </c>
      <c r="K1121" s="22">
        <f t="shared" si="139"/>
        <v>11160.91</v>
      </c>
      <c r="L1121" s="3">
        <f t="shared" si="140"/>
        <v>155</v>
      </c>
      <c r="M1121" s="3">
        <f t="shared" si="141"/>
        <v>154</v>
      </c>
      <c r="N1121" s="3">
        <f t="shared" si="142"/>
        <v>1753811.05</v>
      </c>
      <c r="O1121" s="3">
        <f t="shared" si="143"/>
        <v>1742496.14</v>
      </c>
      <c r="P1121" t="s">
        <v>25</v>
      </c>
      <c r="Q1121" t="s">
        <v>26</v>
      </c>
      <c r="R1121" t="s">
        <v>3693</v>
      </c>
      <c r="S1121" t="s">
        <v>4220</v>
      </c>
      <c r="T1121" t="s">
        <v>4221</v>
      </c>
      <c r="U1121">
        <v>5340</v>
      </c>
      <c r="V1121" s="23">
        <v>44770</v>
      </c>
    </row>
    <row r="1122" spans="1:22" x14ac:dyDescent="0.25">
      <c r="A1122" t="s">
        <v>1096</v>
      </c>
      <c r="B1122" s="23">
        <v>44672</v>
      </c>
      <c r="C1122" s="23">
        <v>44678</v>
      </c>
      <c r="D1122" s="3">
        <v>60</v>
      </c>
      <c r="E1122" s="24">
        <v>11923.86</v>
      </c>
      <c r="F1122" s="23">
        <v>44737</v>
      </c>
      <c r="G1122" s="23">
        <v>44770</v>
      </c>
      <c r="H1122" s="21">
        <f t="shared" si="136"/>
        <v>33</v>
      </c>
      <c r="I1122" s="5">
        <f t="shared" si="137"/>
        <v>393487.38</v>
      </c>
      <c r="J1122" s="3">
        <f t="shared" si="138"/>
        <v>93</v>
      </c>
      <c r="K1122" s="22">
        <f t="shared" si="139"/>
        <v>11830.86</v>
      </c>
      <c r="L1122" s="3">
        <f t="shared" si="140"/>
        <v>98</v>
      </c>
      <c r="M1122" s="3">
        <f t="shared" si="141"/>
        <v>92</v>
      </c>
      <c r="N1122" s="3">
        <f t="shared" si="142"/>
        <v>1168538.28</v>
      </c>
      <c r="O1122" s="3">
        <f t="shared" si="143"/>
        <v>1096995.1200000001</v>
      </c>
      <c r="P1122" t="s">
        <v>25</v>
      </c>
      <c r="Q1122" t="s">
        <v>26</v>
      </c>
      <c r="R1122" t="s">
        <v>3693</v>
      </c>
      <c r="S1122" t="s">
        <v>4220</v>
      </c>
      <c r="T1122" t="s">
        <v>4221</v>
      </c>
      <c r="U1122">
        <v>5340</v>
      </c>
      <c r="V1122" s="23">
        <v>44770</v>
      </c>
    </row>
    <row r="1123" spans="1:22" x14ac:dyDescent="0.25">
      <c r="A1123" t="s">
        <v>1097</v>
      </c>
      <c r="B1123" s="23">
        <v>44735</v>
      </c>
      <c r="C1123" s="23">
        <v>44736</v>
      </c>
      <c r="D1123" s="3">
        <v>60</v>
      </c>
      <c r="E1123" s="24">
        <v>11883.21</v>
      </c>
      <c r="F1123" s="23">
        <v>44796</v>
      </c>
      <c r="G1123" s="23">
        <v>44804</v>
      </c>
      <c r="H1123" s="21">
        <f t="shared" si="136"/>
        <v>8</v>
      </c>
      <c r="I1123" s="5">
        <f t="shared" si="137"/>
        <v>95065.68</v>
      </c>
      <c r="J1123" s="3">
        <f t="shared" si="138"/>
        <v>68</v>
      </c>
      <c r="K1123" s="22">
        <f t="shared" si="139"/>
        <v>11815.21</v>
      </c>
      <c r="L1123" s="3">
        <f t="shared" si="140"/>
        <v>69</v>
      </c>
      <c r="M1123" s="3">
        <f t="shared" si="141"/>
        <v>68</v>
      </c>
      <c r="N1123" s="3">
        <f t="shared" si="142"/>
        <v>819941.49</v>
      </c>
      <c r="O1123" s="3">
        <f t="shared" si="143"/>
        <v>808058.27999999991</v>
      </c>
      <c r="P1123" t="s">
        <v>25</v>
      </c>
      <c r="Q1123" t="s">
        <v>26</v>
      </c>
      <c r="R1123" t="s">
        <v>3693</v>
      </c>
      <c r="S1123" t="s">
        <v>4220</v>
      </c>
      <c r="T1123" t="s">
        <v>4221</v>
      </c>
      <c r="U1123">
        <v>6081</v>
      </c>
      <c r="V1123" s="23">
        <v>44804</v>
      </c>
    </row>
    <row r="1124" spans="1:22" x14ac:dyDescent="0.25">
      <c r="A1124" t="s">
        <v>1098</v>
      </c>
      <c r="B1124" s="23">
        <v>44652</v>
      </c>
      <c r="C1124" s="23">
        <v>44657</v>
      </c>
      <c r="D1124" s="3">
        <v>60</v>
      </c>
      <c r="E1124" s="24">
        <v>3214.2</v>
      </c>
      <c r="F1124" s="23">
        <v>44712</v>
      </c>
      <c r="G1124" s="23">
        <v>44768</v>
      </c>
      <c r="H1124" s="21">
        <f t="shared" si="136"/>
        <v>56</v>
      </c>
      <c r="I1124" s="5">
        <f t="shared" si="137"/>
        <v>179995.19999999998</v>
      </c>
      <c r="J1124" s="3">
        <f t="shared" si="138"/>
        <v>116</v>
      </c>
      <c r="K1124" s="22">
        <f t="shared" si="139"/>
        <v>3098.2</v>
      </c>
      <c r="L1124" s="3">
        <f t="shared" si="140"/>
        <v>116</v>
      </c>
      <c r="M1124" s="3">
        <f t="shared" si="141"/>
        <v>111</v>
      </c>
      <c r="N1124" s="3">
        <f t="shared" si="142"/>
        <v>372847.19999999995</v>
      </c>
      <c r="O1124" s="3">
        <f t="shared" si="143"/>
        <v>356776.19999999995</v>
      </c>
      <c r="P1124" t="s">
        <v>25</v>
      </c>
      <c r="Q1124" t="s">
        <v>26</v>
      </c>
      <c r="R1124" t="s">
        <v>3694</v>
      </c>
      <c r="S1124" t="s">
        <v>4222</v>
      </c>
      <c r="T1124" t="s">
        <v>4223</v>
      </c>
      <c r="U1124">
        <v>5070</v>
      </c>
      <c r="V1124" s="23">
        <v>44768</v>
      </c>
    </row>
    <row r="1125" spans="1:22" x14ac:dyDescent="0.25">
      <c r="A1125" t="s">
        <v>920</v>
      </c>
      <c r="B1125" s="23">
        <v>44683</v>
      </c>
      <c r="C1125" s="23">
        <v>44693</v>
      </c>
      <c r="D1125" s="3">
        <v>60</v>
      </c>
      <c r="E1125" s="24">
        <v>2805.2</v>
      </c>
      <c r="F1125" s="23">
        <v>44743</v>
      </c>
      <c r="G1125" s="23">
        <v>44768</v>
      </c>
      <c r="H1125" s="21">
        <f t="shared" si="136"/>
        <v>25</v>
      </c>
      <c r="I1125" s="5">
        <f t="shared" si="137"/>
        <v>70130</v>
      </c>
      <c r="J1125" s="3">
        <f t="shared" si="138"/>
        <v>85</v>
      </c>
      <c r="K1125" s="22">
        <f t="shared" si="139"/>
        <v>2720.2</v>
      </c>
      <c r="L1125" s="3">
        <f t="shared" si="140"/>
        <v>85</v>
      </c>
      <c r="M1125" s="3">
        <f t="shared" si="141"/>
        <v>75</v>
      </c>
      <c r="N1125" s="3">
        <f t="shared" si="142"/>
        <v>238441.99999999997</v>
      </c>
      <c r="O1125" s="3">
        <f t="shared" si="143"/>
        <v>210390</v>
      </c>
      <c r="P1125" t="s">
        <v>25</v>
      </c>
      <c r="Q1125" t="s">
        <v>26</v>
      </c>
      <c r="R1125" t="s">
        <v>3694</v>
      </c>
      <c r="S1125" t="s">
        <v>4222</v>
      </c>
      <c r="T1125" t="s">
        <v>4223</v>
      </c>
      <c r="U1125">
        <v>5130</v>
      </c>
      <c r="V1125" s="23">
        <v>44768</v>
      </c>
    </row>
    <row r="1126" spans="1:22" x14ac:dyDescent="0.25">
      <c r="A1126" t="s">
        <v>742</v>
      </c>
      <c r="B1126" s="23">
        <v>44685</v>
      </c>
      <c r="C1126" s="23">
        <v>44691</v>
      </c>
      <c r="D1126" s="3">
        <v>60</v>
      </c>
      <c r="E1126" s="24">
        <v>556.32000000000005</v>
      </c>
      <c r="F1126" s="23">
        <v>44745</v>
      </c>
      <c r="G1126" s="23">
        <v>44816</v>
      </c>
      <c r="H1126" s="21">
        <f t="shared" si="136"/>
        <v>71</v>
      </c>
      <c r="I1126" s="5">
        <f t="shared" si="137"/>
        <v>39498.720000000001</v>
      </c>
      <c r="J1126" s="3">
        <f t="shared" si="138"/>
        <v>131</v>
      </c>
      <c r="K1126" s="22">
        <f t="shared" si="139"/>
        <v>425.32000000000005</v>
      </c>
      <c r="L1126" s="3">
        <f t="shared" si="140"/>
        <v>131</v>
      </c>
      <c r="M1126" s="3">
        <f t="shared" si="141"/>
        <v>125</v>
      </c>
      <c r="N1126" s="3">
        <f t="shared" si="142"/>
        <v>72877.920000000013</v>
      </c>
      <c r="O1126" s="3">
        <f t="shared" si="143"/>
        <v>69540</v>
      </c>
      <c r="P1126" t="s">
        <v>25</v>
      </c>
      <c r="Q1126" t="s">
        <v>26</v>
      </c>
      <c r="R1126" t="s">
        <v>3694</v>
      </c>
      <c r="S1126" t="s">
        <v>4222</v>
      </c>
      <c r="T1126" t="s">
        <v>4223</v>
      </c>
      <c r="U1126">
        <v>6376</v>
      </c>
      <c r="V1126" s="23">
        <v>44816</v>
      </c>
    </row>
    <row r="1127" spans="1:22" x14ac:dyDescent="0.25">
      <c r="A1127" t="s">
        <v>463</v>
      </c>
      <c r="B1127" s="23">
        <v>44707</v>
      </c>
      <c r="C1127" s="23">
        <v>44734</v>
      </c>
      <c r="D1127" s="3">
        <v>60</v>
      </c>
      <c r="E1127" s="24">
        <v>1321.15</v>
      </c>
      <c r="F1127" s="23">
        <v>44785</v>
      </c>
      <c r="G1127" s="23">
        <v>44816</v>
      </c>
      <c r="H1127" s="21">
        <f t="shared" si="136"/>
        <v>31</v>
      </c>
      <c r="I1127" s="5">
        <f t="shared" si="137"/>
        <v>40955.65</v>
      </c>
      <c r="J1127" s="3">
        <f t="shared" si="138"/>
        <v>91</v>
      </c>
      <c r="K1127" s="22">
        <f t="shared" si="139"/>
        <v>1230.1500000000001</v>
      </c>
      <c r="L1127" s="3">
        <f t="shared" si="140"/>
        <v>109</v>
      </c>
      <c r="M1127" s="3">
        <f t="shared" si="141"/>
        <v>82</v>
      </c>
      <c r="N1127" s="3">
        <f t="shared" si="142"/>
        <v>144005.35</v>
      </c>
      <c r="O1127" s="3">
        <f t="shared" si="143"/>
        <v>108334.3</v>
      </c>
      <c r="P1127" t="s">
        <v>25</v>
      </c>
      <c r="Q1127" t="s">
        <v>26</v>
      </c>
      <c r="R1127" t="s">
        <v>3694</v>
      </c>
      <c r="S1127" t="s">
        <v>4222</v>
      </c>
      <c r="T1127" t="s">
        <v>4223</v>
      </c>
      <c r="U1127">
        <v>6376</v>
      </c>
      <c r="V1127" s="23">
        <v>44816</v>
      </c>
    </row>
    <row r="1128" spans="1:22" x14ac:dyDescent="0.25">
      <c r="A1128" t="s">
        <v>744</v>
      </c>
      <c r="B1128" s="23">
        <v>44713</v>
      </c>
      <c r="C1128" s="23">
        <v>44736</v>
      </c>
      <c r="D1128" s="3">
        <v>60</v>
      </c>
      <c r="E1128" s="24">
        <v>2526.1999999999998</v>
      </c>
      <c r="F1128" s="23">
        <v>44785</v>
      </c>
      <c r="G1128" s="23">
        <v>44774</v>
      </c>
      <c r="H1128" s="21">
        <f t="shared" si="136"/>
        <v>-11</v>
      </c>
      <c r="I1128" s="5">
        <f t="shared" si="137"/>
        <v>-27788.199999999997</v>
      </c>
      <c r="J1128" s="3">
        <f t="shared" si="138"/>
        <v>49</v>
      </c>
      <c r="K1128" s="22">
        <f t="shared" si="139"/>
        <v>2477.1999999999998</v>
      </c>
      <c r="L1128" s="3">
        <f t="shared" si="140"/>
        <v>61</v>
      </c>
      <c r="M1128" s="3">
        <f t="shared" si="141"/>
        <v>38</v>
      </c>
      <c r="N1128" s="3">
        <f t="shared" si="142"/>
        <v>154098.19999999998</v>
      </c>
      <c r="O1128" s="3">
        <f t="shared" si="143"/>
        <v>95995.599999999991</v>
      </c>
      <c r="P1128" t="s">
        <v>25</v>
      </c>
      <c r="Q1128" t="s">
        <v>26</v>
      </c>
      <c r="R1128" t="s">
        <v>3694</v>
      </c>
      <c r="S1128" t="s">
        <v>4222</v>
      </c>
      <c r="T1128" t="s">
        <v>4223</v>
      </c>
      <c r="U1128">
        <v>5394</v>
      </c>
      <c r="V1128" s="23">
        <v>44774</v>
      </c>
    </row>
    <row r="1129" spans="1:22" x14ac:dyDescent="0.25">
      <c r="A1129" t="s">
        <v>745</v>
      </c>
      <c r="B1129" s="23">
        <v>44715</v>
      </c>
      <c r="C1129" s="23">
        <v>44728</v>
      </c>
      <c r="D1129" s="3">
        <v>60</v>
      </c>
      <c r="E1129" s="24">
        <v>10724.65</v>
      </c>
      <c r="F1129" s="23">
        <v>44775</v>
      </c>
      <c r="G1129" s="23">
        <v>44774</v>
      </c>
      <c r="H1129" s="21">
        <f t="shared" si="136"/>
        <v>-1</v>
      </c>
      <c r="I1129" s="5">
        <f t="shared" si="137"/>
        <v>-10724.65</v>
      </c>
      <c r="J1129" s="3">
        <f t="shared" si="138"/>
        <v>59</v>
      </c>
      <c r="K1129" s="22">
        <f t="shared" si="139"/>
        <v>10665.65</v>
      </c>
      <c r="L1129" s="3">
        <f t="shared" si="140"/>
        <v>59</v>
      </c>
      <c r="M1129" s="3">
        <f t="shared" si="141"/>
        <v>46</v>
      </c>
      <c r="N1129" s="3">
        <f t="shared" si="142"/>
        <v>632754.35</v>
      </c>
      <c r="O1129" s="3">
        <f t="shared" si="143"/>
        <v>493333.89999999997</v>
      </c>
      <c r="P1129" t="s">
        <v>25</v>
      </c>
      <c r="Q1129" t="s">
        <v>26</v>
      </c>
      <c r="R1129" t="s">
        <v>3694</v>
      </c>
      <c r="S1129" t="s">
        <v>4222</v>
      </c>
      <c r="T1129" t="s">
        <v>4223</v>
      </c>
      <c r="U1129">
        <v>5394</v>
      </c>
      <c r="V1129" s="23">
        <v>44774</v>
      </c>
    </row>
    <row r="1130" spans="1:22" x14ac:dyDescent="0.25">
      <c r="A1130" t="s">
        <v>464</v>
      </c>
      <c r="B1130" s="23">
        <v>44726</v>
      </c>
      <c r="C1130" s="23">
        <v>44736</v>
      </c>
      <c r="D1130" s="3">
        <v>60</v>
      </c>
      <c r="E1130" s="24">
        <v>464.65</v>
      </c>
      <c r="F1130" s="23">
        <v>44786</v>
      </c>
      <c r="G1130" s="23">
        <v>44816</v>
      </c>
      <c r="H1130" s="21">
        <f t="shared" si="136"/>
        <v>30</v>
      </c>
      <c r="I1130" s="5">
        <f t="shared" si="137"/>
        <v>13939.5</v>
      </c>
      <c r="J1130" s="3">
        <f t="shared" si="138"/>
        <v>90</v>
      </c>
      <c r="K1130" s="22">
        <f t="shared" si="139"/>
        <v>374.65</v>
      </c>
      <c r="L1130" s="3">
        <f t="shared" si="140"/>
        <v>90</v>
      </c>
      <c r="M1130" s="3">
        <f t="shared" si="141"/>
        <v>80</v>
      </c>
      <c r="N1130" s="3">
        <f t="shared" si="142"/>
        <v>41818.5</v>
      </c>
      <c r="O1130" s="3">
        <f t="shared" si="143"/>
        <v>37172</v>
      </c>
      <c r="P1130" t="s">
        <v>25</v>
      </c>
      <c r="Q1130" t="s">
        <v>26</v>
      </c>
      <c r="R1130" t="s">
        <v>3694</v>
      </c>
      <c r="S1130" t="s">
        <v>4222</v>
      </c>
      <c r="T1130" t="s">
        <v>4223</v>
      </c>
      <c r="U1130">
        <v>6376</v>
      </c>
      <c r="V1130" s="23">
        <v>44816</v>
      </c>
    </row>
    <row r="1131" spans="1:22" x14ac:dyDescent="0.25">
      <c r="A1131" t="s">
        <v>746</v>
      </c>
      <c r="B1131" s="23">
        <v>44742</v>
      </c>
      <c r="C1131" s="23">
        <v>44760</v>
      </c>
      <c r="D1131" s="3">
        <v>60</v>
      </c>
      <c r="E1131" s="24">
        <v>2626.7</v>
      </c>
      <c r="F1131" s="23">
        <v>44808</v>
      </c>
      <c r="G1131" s="23">
        <v>44823</v>
      </c>
      <c r="H1131" s="21">
        <f t="shared" si="136"/>
        <v>15</v>
      </c>
      <c r="I1131" s="5">
        <f t="shared" si="137"/>
        <v>39400.5</v>
      </c>
      <c r="J1131" s="3">
        <f t="shared" si="138"/>
        <v>75</v>
      </c>
      <c r="K1131" s="22">
        <f t="shared" si="139"/>
        <v>2551.6999999999998</v>
      </c>
      <c r="L1131" s="3">
        <f t="shared" si="140"/>
        <v>81</v>
      </c>
      <c r="M1131" s="3">
        <f t="shared" si="141"/>
        <v>63</v>
      </c>
      <c r="N1131" s="3">
        <f t="shared" si="142"/>
        <v>212762.69999999998</v>
      </c>
      <c r="O1131" s="3">
        <f t="shared" si="143"/>
        <v>165482.09999999998</v>
      </c>
      <c r="P1131" t="s">
        <v>25</v>
      </c>
      <c r="Q1131" t="s">
        <v>26</v>
      </c>
      <c r="R1131" t="s">
        <v>3694</v>
      </c>
      <c r="S1131" t="s">
        <v>4222</v>
      </c>
      <c r="T1131" t="s">
        <v>4223</v>
      </c>
      <c r="U1131">
        <v>6527</v>
      </c>
      <c r="V1131" s="23">
        <v>44823</v>
      </c>
    </row>
    <row r="1132" spans="1:22" x14ac:dyDescent="0.25">
      <c r="A1132" t="s">
        <v>747</v>
      </c>
      <c r="B1132" s="23">
        <v>44747</v>
      </c>
      <c r="C1132" s="23">
        <v>44750</v>
      </c>
      <c r="D1132" s="3">
        <v>60</v>
      </c>
      <c r="E1132" s="24">
        <v>9765.2000000000007</v>
      </c>
      <c r="F1132" s="23">
        <v>44807</v>
      </c>
      <c r="G1132" s="23">
        <v>44816</v>
      </c>
      <c r="H1132" s="21">
        <f t="shared" si="136"/>
        <v>9</v>
      </c>
      <c r="I1132" s="5">
        <f t="shared" si="137"/>
        <v>87886.8</v>
      </c>
      <c r="J1132" s="3">
        <f t="shared" si="138"/>
        <v>69</v>
      </c>
      <c r="K1132" s="22">
        <f t="shared" si="139"/>
        <v>9696.2000000000007</v>
      </c>
      <c r="L1132" s="3">
        <f t="shared" si="140"/>
        <v>69</v>
      </c>
      <c r="M1132" s="3">
        <f t="shared" si="141"/>
        <v>66</v>
      </c>
      <c r="N1132" s="3">
        <f t="shared" si="142"/>
        <v>673798.8</v>
      </c>
      <c r="O1132" s="3">
        <f t="shared" si="143"/>
        <v>644503.20000000007</v>
      </c>
      <c r="P1132" t="s">
        <v>25</v>
      </c>
      <c r="Q1132" t="s">
        <v>26</v>
      </c>
      <c r="R1132" t="s">
        <v>3694</v>
      </c>
      <c r="S1132" t="s">
        <v>4222</v>
      </c>
      <c r="T1132" t="s">
        <v>4223</v>
      </c>
      <c r="U1132">
        <v>6375</v>
      </c>
      <c r="V1132" s="23">
        <v>44816</v>
      </c>
    </row>
    <row r="1133" spans="1:22" x14ac:dyDescent="0.25">
      <c r="A1133" t="s">
        <v>748</v>
      </c>
      <c r="B1133" s="23">
        <v>44774</v>
      </c>
      <c r="C1133" s="23">
        <v>44776</v>
      </c>
      <c r="D1133" s="3">
        <v>60</v>
      </c>
      <c r="E1133" s="24">
        <v>2742.6</v>
      </c>
      <c r="F1133" s="23">
        <v>44834</v>
      </c>
      <c r="G1133" s="23">
        <v>44830</v>
      </c>
      <c r="H1133" s="21">
        <f t="shared" si="136"/>
        <v>-4</v>
      </c>
      <c r="I1133" s="5">
        <f t="shared" si="137"/>
        <v>-10970.4</v>
      </c>
      <c r="J1133" s="3">
        <f t="shared" si="138"/>
        <v>56</v>
      </c>
      <c r="K1133" s="22">
        <f t="shared" si="139"/>
        <v>2686.6</v>
      </c>
      <c r="L1133" s="3">
        <f t="shared" si="140"/>
        <v>56</v>
      </c>
      <c r="M1133" s="3">
        <f t="shared" si="141"/>
        <v>54</v>
      </c>
      <c r="N1133" s="3">
        <f t="shared" si="142"/>
        <v>153585.60000000001</v>
      </c>
      <c r="O1133" s="3">
        <f t="shared" si="143"/>
        <v>148100.4</v>
      </c>
      <c r="P1133" t="s">
        <v>25</v>
      </c>
      <c r="Q1133" t="s">
        <v>26</v>
      </c>
      <c r="R1133" t="s">
        <v>3694</v>
      </c>
      <c r="S1133" t="s">
        <v>4222</v>
      </c>
      <c r="T1133" t="s">
        <v>4223</v>
      </c>
      <c r="U1133">
        <v>6748</v>
      </c>
      <c r="V1133" s="23">
        <v>44830</v>
      </c>
    </row>
    <row r="1134" spans="1:22" x14ac:dyDescent="0.25">
      <c r="A1134" t="s">
        <v>465</v>
      </c>
      <c r="B1134" s="23">
        <v>44778</v>
      </c>
      <c r="C1134" s="23">
        <v>44782</v>
      </c>
      <c r="D1134" s="3">
        <v>60</v>
      </c>
      <c r="E1134" s="24">
        <v>9538.99</v>
      </c>
      <c r="F1134" s="23">
        <v>44838</v>
      </c>
      <c r="G1134" s="23">
        <v>44830</v>
      </c>
      <c r="H1134" s="21">
        <f t="shared" si="136"/>
        <v>-8</v>
      </c>
      <c r="I1134" s="5">
        <f t="shared" si="137"/>
        <v>-76311.92</v>
      </c>
      <c r="J1134" s="3">
        <f t="shared" si="138"/>
        <v>52</v>
      </c>
      <c r="K1134" s="22">
        <f t="shared" si="139"/>
        <v>9486.99</v>
      </c>
      <c r="L1134" s="3">
        <f t="shared" si="140"/>
        <v>52</v>
      </c>
      <c r="M1134" s="3">
        <f t="shared" si="141"/>
        <v>48</v>
      </c>
      <c r="N1134" s="3">
        <f t="shared" si="142"/>
        <v>496027.48</v>
      </c>
      <c r="O1134" s="3">
        <f t="shared" si="143"/>
        <v>457871.52</v>
      </c>
      <c r="P1134" t="s">
        <v>25</v>
      </c>
      <c r="Q1134" t="s">
        <v>26</v>
      </c>
      <c r="R1134" t="s">
        <v>3694</v>
      </c>
      <c r="S1134" t="s">
        <v>4222</v>
      </c>
      <c r="T1134" t="s">
        <v>4223</v>
      </c>
      <c r="U1134">
        <v>6748</v>
      </c>
      <c r="V1134" s="23">
        <v>44830</v>
      </c>
    </row>
    <row r="1135" spans="1:22" x14ac:dyDescent="0.25">
      <c r="A1135" t="s">
        <v>1099</v>
      </c>
      <c r="B1135" s="23">
        <v>44702</v>
      </c>
      <c r="C1135" s="23">
        <v>44715</v>
      </c>
      <c r="D1135" s="3">
        <v>60</v>
      </c>
      <c r="E1135" s="24">
        <v>148.5</v>
      </c>
      <c r="F1135" s="23">
        <v>44775</v>
      </c>
      <c r="G1135" s="23">
        <v>44817</v>
      </c>
      <c r="H1135" s="21">
        <f t="shared" si="136"/>
        <v>42</v>
      </c>
      <c r="I1135" s="5">
        <f t="shared" si="137"/>
        <v>6237</v>
      </c>
      <c r="J1135" s="3">
        <f t="shared" si="138"/>
        <v>102</v>
      </c>
      <c r="K1135" s="22">
        <f t="shared" si="139"/>
        <v>46.5</v>
      </c>
      <c r="L1135" s="3">
        <f t="shared" si="140"/>
        <v>115</v>
      </c>
      <c r="M1135" s="3">
        <f t="shared" si="141"/>
        <v>102</v>
      </c>
      <c r="N1135" s="3">
        <f t="shared" si="142"/>
        <v>17077.5</v>
      </c>
      <c r="O1135" s="3">
        <f t="shared" si="143"/>
        <v>15147</v>
      </c>
      <c r="P1135" t="s">
        <v>25</v>
      </c>
      <c r="Q1135" t="s">
        <v>26</v>
      </c>
      <c r="R1135" t="s">
        <v>3695</v>
      </c>
      <c r="S1135" t="s">
        <v>4224</v>
      </c>
      <c r="T1135" t="s">
        <v>4225</v>
      </c>
      <c r="U1135">
        <v>6412</v>
      </c>
      <c r="V1135" s="23">
        <v>44817</v>
      </c>
    </row>
    <row r="1136" spans="1:22" x14ac:dyDescent="0.25">
      <c r="A1136" t="s">
        <v>1100</v>
      </c>
      <c r="B1136" s="23">
        <v>44723</v>
      </c>
      <c r="C1136" s="23">
        <v>44724</v>
      </c>
      <c r="D1136" s="3">
        <v>60</v>
      </c>
      <c r="E1136" s="24">
        <v>544.32000000000005</v>
      </c>
      <c r="F1136" s="23">
        <v>44784</v>
      </c>
      <c r="G1136" s="23">
        <v>44817</v>
      </c>
      <c r="H1136" s="21">
        <f t="shared" si="136"/>
        <v>33</v>
      </c>
      <c r="I1136" s="5">
        <f t="shared" si="137"/>
        <v>17962.560000000001</v>
      </c>
      <c r="J1136" s="3">
        <f t="shared" si="138"/>
        <v>93</v>
      </c>
      <c r="K1136" s="22">
        <f t="shared" si="139"/>
        <v>451.32000000000005</v>
      </c>
      <c r="L1136" s="3">
        <f t="shared" si="140"/>
        <v>94</v>
      </c>
      <c r="M1136" s="3">
        <f t="shared" si="141"/>
        <v>93</v>
      </c>
      <c r="N1136" s="3">
        <f t="shared" si="142"/>
        <v>51166.080000000002</v>
      </c>
      <c r="O1136" s="3">
        <f t="shared" si="143"/>
        <v>50621.760000000002</v>
      </c>
      <c r="P1136" t="s">
        <v>25</v>
      </c>
      <c r="Q1136" t="s">
        <v>26</v>
      </c>
      <c r="R1136" t="s">
        <v>3695</v>
      </c>
      <c r="S1136" t="s">
        <v>4224</v>
      </c>
      <c r="T1136" t="s">
        <v>4225</v>
      </c>
      <c r="U1136">
        <v>6412</v>
      </c>
      <c r="V1136" s="23">
        <v>44817</v>
      </c>
    </row>
    <row r="1137" spans="1:22" x14ac:dyDescent="0.25">
      <c r="A1137" t="s">
        <v>1101</v>
      </c>
      <c r="B1137" s="23">
        <v>44758</v>
      </c>
      <c r="C1137" s="23">
        <v>44760</v>
      </c>
      <c r="D1137" s="3">
        <v>60</v>
      </c>
      <c r="E1137" s="24">
        <v>148.5</v>
      </c>
      <c r="F1137" s="23">
        <v>44818</v>
      </c>
      <c r="G1137" s="23">
        <v>44817</v>
      </c>
      <c r="H1137" s="21">
        <f t="shared" si="136"/>
        <v>-1</v>
      </c>
      <c r="I1137" s="5">
        <f t="shared" si="137"/>
        <v>-148.5</v>
      </c>
      <c r="J1137" s="3">
        <f t="shared" si="138"/>
        <v>59</v>
      </c>
      <c r="K1137" s="22">
        <f t="shared" si="139"/>
        <v>89.5</v>
      </c>
      <c r="L1137" s="3">
        <f t="shared" si="140"/>
        <v>59</v>
      </c>
      <c r="M1137" s="3">
        <f t="shared" si="141"/>
        <v>57</v>
      </c>
      <c r="N1137" s="3">
        <f t="shared" si="142"/>
        <v>8761.5</v>
      </c>
      <c r="O1137" s="3">
        <f t="shared" si="143"/>
        <v>8464.5</v>
      </c>
      <c r="P1137" t="s">
        <v>25</v>
      </c>
      <c r="Q1137" t="s">
        <v>26</v>
      </c>
      <c r="R1137" t="s">
        <v>3695</v>
      </c>
      <c r="S1137" t="s">
        <v>4224</v>
      </c>
      <c r="T1137" t="s">
        <v>4225</v>
      </c>
      <c r="U1137">
        <v>6412</v>
      </c>
      <c r="V1137" s="23">
        <v>44817</v>
      </c>
    </row>
    <row r="1138" spans="1:22" x14ac:dyDescent="0.25">
      <c r="A1138" t="s">
        <v>1102</v>
      </c>
      <c r="B1138" s="23">
        <v>44758</v>
      </c>
      <c r="C1138" s="23">
        <v>44760</v>
      </c>
      <c r="D1138" s="3">
        <v>60</v>
      </c>
      <c r="E1138" s="24">
        <v>453</v>
      </c>
      <c r="F1138" s="23">
        <v>44819</v>
      </c>
      <c r="G1138" s="23">
        <v>44817</v>
      </c>
      <c r="H1138" s="21">
        <f t="shared" si="136"/>
        <v>-2</v>
      </c>
      <c r="I1138" s="5">
        <f t="shared" si="137"/>
        <v>-906</v>
      </c>
      <c r="J1138" s="3">
        <f t="shared" si="138"/>
        <v>58</v>
      </c>
      <c r="K1138" s="22">
        <f t="shared" si="139"/>
        <v>395</v>
      </c>
      <c r="L1138" s="3">
        <f t="shared" si="140"/>
        <v>59</v>
      </c>
      <c r="M1138" s="3">
        <f t="shared" si="141"/>
        <v>57</v>
      </c>
      <c r="N1138" s="3">
        <f t="shared" si="142"/>
        <v>26727</v>
      </c>
      <c r="O1138" s="3">
        <f t="shared" si="143"/>
        <v>25821</v>
      </c>
      <c r="P1138" t="s">
        <v>25</v>
      </c>
      <c r="Q1138" t="s">
        <v>26</v>
      </c>
      <c r="R1138" t="s">
        <v>3695</v>
      </c>
      <c r="S1138" t="s">
        <v>4224</v>
      </c>
      <c r="T1138" t="s">
        <v>4225</v>
      </c>
      <c r="U1138">
        <v>6412</v>
      </c>
      <c r="V1138" s="23">
        <v>44817</v>
      </c>
    </row>
    <row r="1139" spans="1:22" x14ac:dyDescent="0.25">
      <c r="A1139" t="s">
        <v>1103</v>
      </c>
      <c r="B1139" s="23">
        <v>44658</v>
      </c>
      <c r="C1139" s="23">
        <v>44662</v>
      </c>
      <c r="D1139" s="3">
        <v>60</v>
      </c>
      <c r="E1139" s="24">
        <v>3234</v>
      </c>
      <c r="F1139" s="23">
        <v>44719</v>
      </c>
      <c r="G1139" s="23">
        <v>44768</v>
      </c>
      <c r="H1139" s="21">
        <f t="shared" si="136"/>
        <v>49</v>
      </c>
      <c r="I1139" s="5">
        <f t="shared" si="137"/>
        <v>158466</v>
      </c>
      <c r="J1139" s="3">
        <f t="shared" si="138"/>
        <v>109</v>
      </c>
      <c r="K1139" s="22">
        <f t="shared" si="139"/>
        <v>3125</v>
      </c>
      <c r="L1139" s="3">
        <f t="shared" si="140"/>
        <v>110</v>
      </c>
      <c r="M1139" s="3">
        <f t="shared" si="141"/>
        <v>106</v>
      </c>
      <c r="N1139" s="3">
        <f t="shared" si="142"/>
        <v>355740</v>
      </c>
      <c r="O1139" s="3">
        <f t="shared" si="143"/>
        <v>342804</v>
      </c>
      <c r="P1139" t="s">
        <v>25</v>
      </c>
      <c r="Q1139" t="s">
        <v>26</v>
      </c>
      <c r="R1139" t="s">
        <v>3695</v>
      </c>
      <c r="S1139" t="s">
        <v>4224</v>
      </c>
      <c r="T1139" t="s">
        <v>4225</v>
      </c>
      <c r="U1139">
        <v>5103</v>
      </c>
      <c r="V1139" s="23">
        <v>44768</v>
      </c>
    </row>
    <row r="1140" spans="1:22" x14ac:dyDescent="0.25">
      <c r="A1140" t="s">
        <v>1104</v>
      </c>
      <c r="B1140" s="23">
        <v>44691</v>
      </c>
      <c r="C1140" s="23">
        <v>44699</v>
      </c>
      <c r="D1140" s="3">
        <v>60</v>
      </c>
      <c r="E1140" s="24">
        <v>2952.6</v>
      </c>
      <c r="F1140" s="23">
        <v>44751</v>
      </c>
      <c r="G1140" s="23">
        <v>44768</v>
      </c>
      <c r="H1140" s="21">
        <f t="shared" si="136"/>
        <v>17</v>
      </c>
      <c r="I1140" s="5">
        <f t="shared" si="137"/>
        <v>50194.2</v>
      </c>
      <c r="J1140" s="3">
        <f t="shared" si="138"/>
        <v>77</v>
      </c>
      <c r="K1140" s="22">
        <f t="shared" si="139"/>
        <v>2875.6</v>
      </c>
      <c r="L1140" s="3">
        <f t="shared" si="140"/>
        <v>77</v>
      </c>
      <c r="M1140" s="3">
        <f t="shared" si="141"/>
        <v>69</v>
      </c>
      <c r="N1140" s="3">
        <f t="shared" si="142"/>
        <v>227350.19999999998</v>
      </c>
      <c r="O1140" s="3">
        <f t="shared" si="143"/>
        <v>203729.4</v>
      </c>
      <c r="P1140" t="s">
        <v>25</v>
      </c>
      <c r="Q1140" t="s">
        <v>26</v>
      </c>
      <c r="R1140" t="s">
        <v>3695</v>
      </c>
      <c r="S1140" t="s">
        <v>4224</v>
      </c>
      <c r="T1140" t="s">
        <v>4225</v>
      </c>
      <c r="U1140">
        <v>5159</v>
      </c>
      <c r="V1140" s="23">
        <v>44768</v>
      </c>
    </row>
    <row r="1141" spans="1:22" x14ac:dyDescent="0.25">
      <c r="A1141" t="s">
        <v>1105</v>
      </c>
      <c r="B1141" s="23">
        <v>44718</v>
      </c>
      <c r="C1141" s="23">
        <v>44732</v>
      </c>
      <c r="D1141" s="3">
        <v>60</v>
      </c>
      <c r="E1141" s="24">
        <v>3002.7</v>
      </c>
      <c r="F1141" s="23">
        <v>44778</v>
      </c>
      <c r="G1141" s="23">
        <v>44775</v>
      </c>
      <c r="H1141" s="21">
        <f t="shared" si="136"/>
        <v>-3</v>
      </c>
      <c r="I1141" s="5">
        <f t="shared" si="137"/>
        <v>-9008.0999999999985</v>
      </c>
      <c r="J1141" s="3">
        <f t="shared" si="138"/>
        <v>57</v>
      </c>
      <c r="K1141" s="22">
        <f t="shared" si="139"/>
        <v>2945.7</v>
      </c>
      <c r="L1141" s="3">
        <f t="shared" si="140"/>
        <v>57</v>
      </c>
      <c r="M1141" s="3">
        <f t="shared" si="141"/>
        <v>43</v>
      </c>
      <c r="N1141" s="3">
        <f t="shared" si="142"/>
        <v>171153.9</v>
      </c>
      <c r="O1141" s="3">
        <f t="shared" si="143"/>
        <v>129116.09999999999</v>
      </c>
      <c r="P1141" t="s">
        <v>25</v>
      </c>
      <c r="Q1141" t="s">
        <v>26</v>
      </c>
      <c r="R1141" t="s">
        <v>3695</v>
      </c>
      <c r="S1141" t="s">
        <v>4224</v>
      </c>
      <c r="T1141" t="s">
        <v>4225</v>
      </c>
      <c r="U1141">
        <v>5444</v>
      </c>
      <c r="V1141" s="23">
        <v>44775</v>
      </c>
    </row>
    <row r="1142" spans="1:22" x14ac:dyDescent="0.25">
      <c r="A1142" t="s">
        <v>377</v>
      </c>
      <c r="B1142" s="23">
        <v>44718</v>
      </c>
      <c r="C1142" s="23">
        <v>44732</v>
      </c>
      <c r="D1142" s="3">
        <v>60</v>
      </c>
      <c r="E1142" s="24">
        <v>2003.13</v>
      </c>
      <c r="F1142" s="23">
        <v>44778</v>
      </c>
      <c r="G1142" s="23">
        <v>44775</v>
      </c>
      <c r="H1142" s="21">
        <f t="shared" si="136"/>
        <v>-3</v>
      </c>
      <c r="I1142" s="5">
        <f t="shared" si="137"/>
        <v>-6009.39</v>
      </c>
      <c r="J1142" s="3">
        <f t="shared" si="138"/>
        <v>57</v>
      </c>
      <c r="K1142" s="22">
        <f t="shared" si="139"/>
        <v>1946.13</v>
      </c>
      <c r="L1142" s="3">
        <f t="shared" si="140"/>
        <v>57</v>
      </c>
      <c r="M1142" s="3">
        <f t="shared" si="141"/>
        <v>43</v>
      </c>
      <c r="N1142" s="3">
        <f t="shared" si="142"/>
        <v>114178.41</v>
      </c>
      <c r="O1142" s="3">
        <f t="shared" si="143"/>
        <v>86134.590000000011</v>
      </c>
      <c r="P1142" t="s">
        <v>25</v>
      </c>
      <c r="Q1142" t="s">
        <v>26</v>
      </c>
      <c r="R1142" t="s">
        <v>3695</v>
      </c>
      <c r="S1142" t="s">
        <v>4224</v>
      </c>
      <c r="T1142" t="s">
        <v>4225</v>
      </c>
      <c r="U1142">
        <v>5444</v>
      </c>
      <c r="V1142" s="23">
        <v>44775</v>
      </c>
    </row>
    <row r="1143" spans="1:22" x14ac:dyDescent="0.25">
      <c r="A1143" t="s">
        <v>1106</v>
      </c>
      <c r="B1143" s="23">
        <v>44746</v>
      </c>
      <c r="C1143" s="23">
        <v>44760</v>
      </c>
      <c r="D1143" s="3">
        <v>60</v>
      </c>
      <c r="E1143" s="24">
        <v>3360.2</v>
      </c>
      <c r="F1143" s="23">
        <v>44810</v>
      </c>
      <c r="G1143" s="23">
        <v>44823</v>
      </c>
      <c r="H1143" s="21">
        <f t="shared" si="136"/>
        <v>13</v>
      </c>
      <c r="I1143" s="5">
        <f t="shared" si="137"/>
        <v>43682.6</v>
      </c>
      <c r="J1143" s="3">
        <f t="shared" si="138"/>
        <v>73</v>
      </c>
      <c r="K1143" s="22">
        <f t="shared" si="139"/>
        <v>3287.2</v>
      </c>
      <c r="L1143" s="3">
        <f t="shared" si="140"/>
        <v>77</v>
      </c>
      <c r="M1143" s="3">
        <f t="shared" si="141"/>
        <v>63</v>
      </c>
      <c r="N1143" s="3">
        <f t="shared" si="142"/>
        <v>258735.4</v>
      </c>
      <c r="O1143" s="3">
        <f t="shared" si="143"/>
        <v>211692.59999999998</v>
      </c>
      <c r="P1143" t="s">
        <v>25</v>
      </c>
      <c r="Q1143" t="s">
        <v>26</v>
      </c>
      <c r="R1143" t="s">
        <v>3695</v>
      </c>
      <c r="S1143" t="s">
        <v>4224</v>
      </c>
      <c r="T1143" t="s">
        <v>4225</v>
      </c>
      <c r="U1143">
        <v>6558</v>
      </c>
      <c r="V1143" s="23">
        <v>44823</v>
      </c>
    </row>
    <row r="1144" spans="1:22" x14ac:dyDescent="0.25">
      <c r="A1144" t="s">
        <v>378</v>
      </c>
      <c r="B1144" s="23">
        <v>44746</v>
      </c>
      <c r="C1144" s="23">
        <v>44753</v>
      </c>
      <c r="D1144" s="3">
        <v>60</v>
      </c>
      <c r="E1144" s="24">
        <v>3190.51</v>
      </c>
      <c r="F1144" s="23">
        <v>44810</v>
      </c>
      <c r="G1144" s="23">
        <v>44817</v>
      </c>
      <c r="H1144" s="21">
        <f t="shared" si="136"/>
        <v>7</v>
      </c>
      <c r="I1144" s="5">
        <f t="shared" si="137"/>
        <v>22333.57</v>
      </c>
      <c r="J1144" s="3">
        <f t="shared" si="138"/>
        <v>67</v>
      </c>
      <c r="K1144" s="22">
        <f t="shared" si="139"/>
        <v>3123.51</v>
      </c>
      <c r="L1144" s="3">
        <f t="shared" si="140"/>
        <v>71</v>
      </c>
      <c r="M1144" s="3">
        <f t="shared" si="141"/>
        <v>64</v>
      </c>
      <c r="N1144" s="3">
        <f t="shared" si="142"/>
        <v>226526.21000000002</v>
      </c>
      <c r="O1144" s="3">
        <f t="shared" si="143"/>
        <v>204192.64000000001</v>
      </c>
      <c r="P1144" t="s">
        <v>25</v>
      </c>
      <c r="Q1144" t="s">
        <v>26</v>
      </c>
      <c r="R1144" t="s">
        <v>3695</v>
      </c>
      <c r="S1144" t="s">
        <v>4224</v>
      </c>
      <c r="T1144" t="s">
        <v>4225</v>
      </c>
      <c r="U1144">
        <v>6411</v>
      </c>
      <c r="V1144" s="23">
        <v>44817</v>
      </c>
    </row>
    <row r="1145" spans="1:22" x14ac:dyDescent="0.25">
      <c r="A1145" t="s">
        <v>382</v>
      </c>
      <c r="B1145" s="23">
        <v>44779</v>
      </c>
      <c r="C1145" s="23">
        <v>44782</v>
      </c>
      <c r="D1145" s="3">
        <v>60</v>
      </c>
      <c r="E1145" s="24">
        <v>3602.3</v>
      </c>
      <c r="F1145" s="23">
        <v>44839</v>
      </c>
      <c r="G1145" s="23">
        <v>44831</v>
      </c>
      <c r="H1145" s="21">
        <f t="shared" si="136"/>
        <v>-8</v>
      </c>
      <c r="I1145" s="5">
        <f t="shared" si="137"/>
        <v>-28818.400000000001</v>
      </c>
      <c r="J1145" s="3">
        <f t="shared" si="138"/>
        <v>52</v>
      </c>
      <c r="K1145" s="22">
        <f t="shared" si="139"/>
        <v>3550.3</v>
      </c>
      <c r="L1145" s="3">
        <f t="shared" si="140"/>
        <v>52</v>
      </c>
      <c r="M1145" s="3">
        <f t="shared" si="141"/>
        <v>49</v>
      </c>
      <c r="N1145" s="3">
        <f t="shared" si="142"/>
        <v>187319.6</v>
      </c>
      <c r="O1145" s="3">
        <f t="shared" si="143"/>
        <v>176512.7</v>
      </c>
      <c r="P1145" t="s">
        <v>25</v>
      </c>
      <c r="Q1145" t="s">
        <v>26</v>
      </c>
      <c r="R1145" t="s">
        <v>3695</v>
      </c>
      <c r="S1145" t="s">
        <v>4224</v>
      </c>
      <c r="T1145" t="s">
        <v>4225</v>
      </c>
      <c r="U1145">
        <v>6782</v>
      </c>
      <c r="V1145" s="23">
        <v>44831</v>
      </c>
    </row>
    <row r="1146" spans="1:22" x14ac:dyDescent="0.25">
      <c r="A1146" t="s">
        <v>1107</v>
      </c>
      <c r="B1146" s="23">
        <v>44779</v>
      </c>
      <c r="C1146" s="23">
        <v>44782</v>
      </c>
      <c r="D1146" s="3">
        <v>60</v>
      </c>
      <c r="E1146" s="24">
        <v>1756.55</v>
      </c>
      <c r="F1146" s="23">
        <v>44840</v>
      </c>
      <c r="G1146" s="23">
        <v>44831</v>
      </c>
      <c r="H1146" s="21">
        <f t="shared" si="136"/>
        <v>-9</v>
      </c>
      <c r="I1146" s="5">
        <f t="shared" si="137"/>
        <v>-15808.949999999999</v>
      </c>
      <c r="J1146" s="3">
        <f t="shared" si="138"/>
        <v>51</v>
      </c>
      <c r="K1146" s="22">
        <f t="shared" si="139"/>
        <v>1705.55</v>
      </c>
      <c r="L1146" s="3">
        <f t="shared" si="140"/>
        <v>52</v>
      </c>
      <c r="M1146" s="3">
        <f t="shared" si="141"/>
        <v>49</v>
      </c>
      <c r="N1146" s="3">
        <f t="shared" si="142"/>
        <v>91340.599999999991</v>
      </c>
      <c r="O1146" s="3">
        <f t="shared" si="143"/>
        <v>86070.95</v>
      </c>
      <c r="P1146" t="s">
        <v>25</v>
      </c>
      <c r="Q1146" t="s">
        <v>26</v>
      </c>
      <c r="R1146" t="s">
        <v>3695</v>
      </c>
      <c r="S1146" t="s">
        <v>4224</v>
      </c>
      <c r="T1146" t="s">
        <v>4225</v>
      </c>
      <c r="U1146">
        <v>6782</v>
      </c>
      <c r="V1146" s="23">
        <v>44831</v>
      </c>
    </row>
    <row r="1147" spans="1:22" x14ac:dyDescent="0.25">
      <c r="A1147" t="s">
        <v>918</v>
      </c>
      <c r="B1147" s="23">
        <v>44660</v>
      </c>
      <c r="C1147" s="23">
        <v>44666</v>
      </c>
      <c r="D1147" s="3">
        <v>60</v>
      </c>
      <c r="E1147" s="24">
        <v>1227.0999999999999</v>
      </c>
      <c r="F1147" s="23">
        <v>44722</v>
      </c>
      <c r="G1147" s="23">
        <v>44768</v>
      </c>
      <c r="H1147" s="21">
        <f t="shared" si="136"/>
        <v>46</v>
      </c>
      <c r="I1147" s="5">
        <f t="shared" si="137"/>
        <v>56446.6</v>
      </c>
      <c r="J1147" s="3">
        <f t="shared" si="138"/>
        <v>106</v>
      </c>
      <c r="K1147" s="22">
        <f t="shared" si="139"/>
        <v>1121.0999999999999</v>
      </c>
      <c r="L1147" s="3">
        <f t="shared" si="140"/>
        <v>108</v>
      </c>
      <c r="M1147" s="3">
        <f t="shared" si="141"/>
        <v>102</v>
      </c>
      <c r="N1147" s="3">
        <f t="shared" si="142"/>
        <v>132526.79999999999</v>
      </c>
      <c r="O1147" s="3">
        <f t="shared" si="143"/>
        <v>125164.2</v>
      </c>
      <c r="P1147" t="s">
        <v>25</v>
      </c>
      <c r="Q1147" t="s">
        <v>26</v>
      </c>
      <c r="R1147" t="s">
        <v>3696</v>
      </c>
      <c r="S1147" t="s">
        <v>4226</v>
      </c>
      <c r="T1147" t="s">
        <v>4227</v>
      </c>
      <c r="U1147">
        <v>5083</v>
      </c>
      <c r="V1147" s="23">
        <v>44768</v>
      </c>
    </row>
    <row r="1148" spans="1:22" x14ac:dyDescent="0.25">
      <c r="A1148" t="s">
        <v>919</v>
      </c>
      <c r="B1148" s="23">
        <v>44691</v>
      </c>
      <c r="C1148" s="23">
        <v>44707</v>
      </c>
      <c r="D1148" s="3">
        <v>60</v>
      </c>
      <c r="E1148" s="24">
        <v>1097.0999999999999</v>
      </c>
      <c r="F1148" s="23">
        <v>44764</v>
      </c>
      <c r="G1148" s="23">
        <v>44768</v>
      </c>
      <c r="H1148" s="21">
        <f t="shared" si="136"/>
        <v>4</v>
      </c>
      <c r="I1148" s="5">
        <f t="shared" si="137"/>
        <v>4388.3999999999996</v>
      </c>
      <c r="J1148" s="3">
        <f t="shared" si="138"/>
        <v>64</v>
      </c>
      <c r="K1148" s="22">
        <f t="shared" si="139"/>
        <v>1033.0999999999999</v>
      </c>
      <c r="L1148" s="3">
        <f t="shared" si="140"/>
        <v>77</v>
      </c>
      <c r="M1148" s="3">
        <f t="shared" si="141"/>
        <v>61</v>
      </c>
      <c r="N1148" s="3">
        <f t="shared" si="142"/>
        <v>84476.7</v>
      </c>
      <c r="O1148" s="3">
        <f t="shared" si="143"/>
        <v>66923.099999999991</v>
      </c>
      <c r="P1148" t="s">
        <v>25</v>
      </c>
      <c r="Q1148" t="s">
        <v>26</v>
      </c>
      <c r="R1148" t="s">
        <v>3696</v>
      </c>
      <c r="S1148" t="s">
        <v>4226</v>
      </c>
      <c r="T1148" t="s">
        <v>4227</v>
      </c>
      <c r="U1148">
        <v>5141</v>
      </c>
      <c r="V1148" s="23">
        <v>44768</v>
      </c>
    </row>
    <row r="1149" spans="1:22" x14ac:dyDescent="0.25">
      <c r="A1149" t="s">
        <v>920</v>
      </c>
      <c r="B1149" s="23">
        <v>44722</v>
      </c>
      <c r="C1149" s="23">
        <v>44736</v>
      </c>
      <c r="D1149" s="3">
        <v>60</v>
      </c>
      <c r="E1149" s="24">
        <v>1172.9000000000001</v>
      </c>
      <c r="F1149" s="23">
        <v>44782</v>
      </c>
      <c r="G1149" s="23">
        <v>44774</v>
      </c>
      <c r="H1149" s="21">
        <f t="shared" si="136"/>
        <v>-8</v>
      </c>
      <c r="I1149" s="5">
        <f t="shared" si="137"/>
        <v>-9383.2000000000007</v>
      </c>
      <c r="J1149" s="3">
        <f t="shared" si="138"/>
        <v>52</v>
      </c>
      <c r="K1149" s="22">
        <f t="shared" si="139"/>
        <v>1120.9000000000001</v>
      </c>
      <c r="L1149" s="3">
        <f t="shared" si="140"/>
        <v>52</v>
      </c>
      <c r="M1149" s="3">
        <f t="shared" si="141"/>
        <v>38</v>
      </c>
      <c r="N1149" s="3">
        <f t="shared" si="142"/>
        <v>60990.8</v>
      </c>
      <c r="O1149" s="3">
        <f t="shared" si="143"/>
        <v>44570.200000000004</v>
      </c>
      <c r="P1149" t="s">
        <v>25</v>
      </c>
      <c r="Q1149" t="s">
        <v>26</v>
      </c>
      <c r="R1149" t="s">
        <v>3696</v>
      </c>
      <c r="S1149" t="s">
        <v>4226</v>
      </c>
      <c r="T1149" t="s">
        <v>4227</v>
      </c>
      <c r="U1149">
        <v>5405</v>
      </c>
      <c r="V1149" s="23">
        <v>44774</v>
      </c>
    </row>
    <row r="1150" spans="1:22" x14ac:dyDescent="0.25">
      <c r="A1150" t="s">
        <v>742</v>
      </c>
      <c r="B1150" s="23">
        <v>44722</v>
      </c>
      <c r="C1150" s="23">
        <v>44736</v>
      </c>
      <c r="D1150" s="3">
        <v>60</v>
      </c>
      <c r="E1150" s="24">
        <v>1538.05</v>
      </c>
      <c r="F1150" s="23">
        <v>44783</v>
      </c>
      <c r="G1150" s="23">
        <v>44774</v>
      </c>
      <c r="H1150" s="21">
        <f t="shared" si="136"/>
        <v>-9</v>
      </c>
      <c r="I1150" s="5">
        <f t="shared" si="137"/>
        <v>-13842.449999999999</v>
      </c>
      <c r="J1150" s="3">
        <f t="shared" si="138"/>
        <v>51</v>
      </c>
      <c r="K1150" s="22">
        <f t="shared" si="139"/>
        <v>1487.05</v>
      </c>
      <c r="L1150" s="3">
        <f t="shared" si="140"/>
        <v>52</v>
      </c>
      <c r="M1150" s="3">
        <f t="shared" si="141"/>
        <v>38</v>
      </c>
      <c r="N1150" s="3">
        <f t="shared" si="142"/>
        <v>79978.599999999991</v>
      </c>
      <c r="O1150" s="3">
        <f t="shared" si="143"/>
        <v>58445.9</v>
      </c>
      <c r="P1150" t="s">
        <v>25</v>
      </c>
      <c r="Q1150" t="s">
        <v>26</v>
      </c>
      <c r="R1150" t="s">
        <v>3696</v>
      </c>
      <c r="S1150" t="s">
        <v>4226</v>
      </c>
      <c r="T1150" t="s">
        <v>4227</v>
      </c>
      <c r="U1150">
        <v>5405</v>
      </c>
      <c r="V1150" s="23">
        <v>44774</v>
      </c>
    </row>
    <row r="1151" spans="1:22" x14ac:dyDescent="0.25">
      <c r="A1151" t="s">
        <v>462</v>
      </c>
      <c r="B1151" s="23">
        <v>44749</v>
      </c>
      <c r="C1151" s="23">
        <v>44760</v>
      </c>
      <c r="D1151" s="3">
        <v>60</v>
      </c>
      <c r="E1151" s="24">
        <v>1178.9000000000001</v>
      </c>
      <c r="F1151" s="23">
        <v>44810</v>
      </c>
      <c r="G1151" s="23">
        <v>44823</v>
      </c>
      <c r="H1151" s="21">
        <f t="shared" si="136"/>
        <v>13</v>
      </c>
      <c r="I1151" s="5">
        <f t="shared" si="137"/>
        <v>15325.7</v>
      </c>
      <c r="J1151" s="3">
        <f t="shared" si="138"/>
        <v>73</v>
      </c>
      <c r="K1151" s="22">
        <f t="shared" si="139"/>
        <v>1105.9000000000001</v>
      </c>
      <c r="L1151" s="3">
        <f t="shared" si="140"/>
        <v>74</v>
      </c>
      <c r="M1151" s="3">
        <f t="shared" si="141"/>
        <v>63</v>
      </c>
      <c r="N1151" s="3">
        <f t="shared" si="142"/>
        <v>87238.6</v>
      </c>
      <c r="O1151" s="3">
        <f t="shared" si="143"/>
        <v>74270.700000000012</v>
      </c>
      <c r="P1151" t="s">
        <v>25</v>
      </c>
      <c r="Q1151" t="s">
        <v>26</v>
      </c>
      <c r="R1151" t="s">
        <v>3696</v>
      </c>
      <c r="S1151" t="s">
        <v>4226</v>
      </c>
      <c r="T1151" t="s">
        <v>4227</v>
      </c>
      <c r="U1151">
        <v>6538</v>
      </c>
      <c r="V1151" s="23">
        <v>44823</v>
      </c>
    </row>
    <row r="1152" spans="1:22" x14ac:dyDescent="0.25">
      <c r="A1152" t="s">
        <v>463</v>
      </c>
      <c r="B1152" s="23">
        <v>44749</v>
      </c>
      <c r="C1152" s="23">
        <v>44753</v>
      </c>
      <c r="D1152" s="3">
        <v>60</v>
      </c>
      <c r="E1152" s="24">
        <v>1517.45</v>
      </c>
      <c r="F1152" s="23">
        <v>44809</v>
      </c>
      <c r="G1152" s="23">
        <v>44816</v>
      </c>
      <c r="H1152" s="21">
        <f t="shared" si="136"/>
        <v>7</v>
      </c>
      <c r="I1152" s="5">
        <f t="shared" si="137"/>
        <v>10622.15</v>
      </c>
      <c r="J1152" s="3">
        <f t="shared" si="138"/>
        <v>67</v>
      </c>
      <c r="K1152" s="22">
        <f t="shared" si="139"/>
        <v>1450.45</v>
      </c>
      <c r="L1152" s="3">
        <f t="shared" si="140"/>
        <v>67</v>
      </c>
      <c r="M1152" s="3">
        <f t="shared" si="141"/>
        <v>63</v>
      </c>
      <c r="N1152" s="3">
        <f t="shared" si="142"/>
        <v>101669.15000000001</v>
      </c>
      <c r="O1152" s="3">
        <f t="shared" si="143"/>
        <v>95599.35</v>
      </c>
      <c r="P1152" t="s">
        <v>25</v>
      </c>
      <c r="Q1152" t="s">
        <v>26</v>
      </c>
      <c r="R1152" t="s">
        <v>3696</v>
      </c>
      <c r="S1152" t="s">
        <v>4226</v>
      </c>
      <c r="T1152" t="s">
        <v>4227</v>
      </c>
      <c r="U1152">
        <v>6388</v>
      </c>
      <c r="V1152" s="23">
        <v>44816</v>
      </c>
    </row>
    <row r="1153" spans="1:22" x14ac:dyDescent="0.25">
      <c r="A1153" t="s">
        <v>744</v>
      </c>
      <c r="B1153" s="23">
        <v>44783</v>
      </c>
      <c r="C1153" s="23">
        <v>44784</v>
      </c>
      <c r="D1153" s="3">
        <v>60</v>
      </c>
      <c r="E1153" s="24">
        <v>1037.8</v>
      </c>
      <c r="F1153" s="23">
        <v>44843</v>
      </c>
      <c r="G1153" s="23">
        <v>44831</v>
      </c>
      <c r="H1153" s="21">
        <f t="shared" si="136"/>
        <v>-12</v>
      </c>
      <c r="I1153" s="5">
        <f t="shared" si="137"/>
        <v>-12453.599999999999</v>
      </c>
      <c r="J1153" s="3">
        <f t="shared" si="138"/>
        <v>48</v>
      </c>
      <c r="K1153" s="22">
        <f t="shared" si="139"/>
        <v>989.8</v>
      </c>
      <c r="L1153" s="3">
        <f t="shared" si="140"/>
        <v>48</v>
      </c>
      <c r="M1153" s="3">
        <f t="shared" si="141"/>
        <v>47</v>
      </c>
      <c r="N1153" s="3">
        <f t="shared" si="142"/>
        <v>49814.399999999994</v>
      </c>
      <c r="O1153" s="3">
        <f t="shared" si="143"/>
        <v>48776.6</v>
      </c>
      <c r="P1153" t="s">
        <v>25</v>
      </c>
      <c r="Q1153" t="s">
        <v>26</v>
      </c>
      <c r="R1153" t="s">
        <v>3696</v>
      </c>
      <c r="S1153" t="s">
        <v>4226</v>
      </c>
      <c r="T1153" t="s">
        <v>4227</v>
      </c>
      <c r="U1153">
        <v>6761</v>
      </c>
      <c r="V1153" s="23">
        <v>44831</v>
      </c>
    </row>
    <row r="1154" spans="1:22" x14ac:dyDescent="0.25">
      <c r="A1154" t="s">
        <v>745</v>
      </c>
      <c r="B1154" s="23">
        <v>44783</v>
      </c>
      <c r="C1154" s="23">
        <v>44789</v>
      </c>
      <c r="D1154" s="3">
        <v>60</v>
      </c>
      <c r="E1154" s="24">
        <v>1093.0899999999999</v>
      </c>
      <c r="F1154" s="23">
        <v>44843</v>
      </c>
      <c r="G1154" s="23">
        <v>44831</v>
      </c>
      <c r="H1154" s="21">
        <f t="shared" si="136"/>
        <v>-12</v>
      </c>
      <c r="I1154" s="5">
        <f t="shared" si="137"/>
        <v>-13117.079999999998</v>
      </c>
      <c r="J1154" s="3">
        <f t="shared" si="138"/>
        <v>48</v>
      </c>
      <c r="K1154" s="22">
        <f t="shared" si="139"/>
        <v>1045.0899999999999</v>
      </c>
      <c r="L1154" s="3">
        <f t="shared" si="140"/>
        <v>48</v>
      </c>
      <c r="M1154" s="3">
        <f t="shared" si="141"/>
        <v>42</v>
      </c>
      <c r="N1154" s="3">
        <f t="shared" si="142"/>
        <v>52468.319999999992</v>
      </c>
      <c r="O1154" s="3">
        <f t="shared" si="143"/>
        <v>45909.78</v>
      </c>
      <c r="P1154" t="s">
        <v>25</v>
      </c>
      <c r="Q1154" t="s">
        <v>26</v>
      </c>
      <c r="R1154" t="s">
        <v>3696</v>
      </c>
      <c r="S1154" t="s">
        <v>4226</v>
      </c>
      <c r="T1154" t="s">
        <v>4227</v>
      </c>
      <c r="U1154">
        <v>6761</v>
      </c>
      <c r="V1154" s="23">
        <v>44831</v>
      </c>
    </row>
    <row r="1155" spans="1:22" x14ac:dyDescent="0.25">
      <c r="A1155" t="s">
        <v>918</v>
      </c>
      <c r="B1155" s="23">
        <v>44655</v>
      </c>
      <c r="C1155" s="23">
        <v>44658</v>
      </c>
      <c r="D1155" s="3">
        <v>60</v>
      </c>
      <c r="E1155" s="24">
        <v>1642</v>
      </c>
      <c r="F1155" s="23">
        <v>44717</v>
      </c>
      <c r="G1155" s="23">
        <v>44768</v>
      </c>
      <c r="H1155" s="21">
        <f t="shared" si="136"/>
        <v>51</v>
      </c>
      <c r="I1155" s="5">
        <f t="shared" si="137"/>
        <v>83742</v>
      </c>
      <c r="J1155" s="3">
        <f t="shared" si="138"/>
        <v>111</v>
      </c>
      <c r="K1155" s="22">
        <f t="shared" si="139"/>
        <v>1531</v>
      </c>
      <c r="L1155" s="3">
        <f t="shared" si="140"/>
        <v>113</v>
      </c>
      <c r="M1155" s="3">
        <f t="shared" si="141"/>
        <v>110</v>
      </c>
      <c r="N1155" s="3">
        <f t="shared" si="142"/>
        <v>185546</v>
      </c>
      <c r="O1155" s="3">
        <f t="shared" si="143"/>
        <v>180620</v>
      </c>
      <c r="P1155" t="s">
        <v>25</v>
      </c>
      <c r="Q1155" t="s">
        <v>26</v>
      </c>
      <c r="R1155" t="s">
        <v>3697</v>
      </c>
      <c r="S1155" t="s">
        <v>4228</v>
      </c>
      <c r="T1155" t="s">
        <v>4229</v>
      </c>
      <c r="U1155">
        <v>5117</v>
      </c>
      <c r="V1155" s="23">
        <v>44768</v>
      </c>
    </row>
    <row r="1156" spans="1:22" x14ac:dyDescent="0.25">
      <c r="A1156" t="s">
        <v>919</v>
      </c>
      <c r="B1156" s="23">
        <v>44685</v>
      </c>
      <c r="C1156" s="23">
        <v>44694</v>
      </c>
      <c r="D1156" s="3">
        <v>60</v>
      </c>
      <c r="E1156" s="24">
        <v>1356.8</v>
      </c>
      <c r="F1156" s="23">
        <v>44746</v>
      </c>
      <c r="G1156" s="23">
        <v>44768</v>
      </c>
      <c r="H1156" s="21">
        <f t="shared" si="136"/>
        <v>22</v>
      </c>
      <c r="I1156" s="5">
        <f t="shared" si="137"/>
        <v>29849.599999999999</v>
      </c>
      <c r="J1156" s="3">
        <f t="shared" si="138"/>
        <v>82</v>
      </c>
      <c r="K1156" s="22">
        <f t="shared" si="139"/>
        <v>1274.8</v>
      </c>
      <c r="L1156" s="3">
        <f t="shared" si="140"/>
        <v>83</v>
      </c>
      <c r="M1156" s="3">
        <f t="shared" si="141"/>
        <v>74</v>
      </c>
      <c r="N1156" s="3">
        <f t="shared" si="142"/>
        <v>112614.39999999999</v>
      </c>
      <c r="O1156" s="3">
        <f t="shared" si="143"/>
        <v>100403.2</v>
      </c>
      <c r="P1156" t="s">
        <v>25</v>
      </c>
      <c r="Q1156" t="s">
        <v>26</v>
      </c>
      <c r="R1156" t="s">
        <v>3697</v>
      </c>
      <c r="S1156" t="s">
        <v>4228</v>
      </c>
      <c r="T1156" t="s">
        <v>4229</v>
      </c>
      <c r="U1156">
        <v>5174</v>
      </c>
      <c r="V1156" s="23">
        <v>44768</v>
      </c>
    </row>
    <row r="1157" spans="1:22" x14ac:dyDescent="0.25">
      <c r="A1157" t="s">
        <v>920</v>
      </c>
      <c r="B1157" s="23">
        <v>44715</v>
      </c>
      <c r="C1157" s="23">
        <v>44729</v>
      </c>
      <c r="D1157" s="3">
        <v>60</v>
      </c>
      <c r="E1157" s="24">
        <v>1506.3</v>
      </c>
      <c r="F1157" s="23">
        <v>44775</v>
      </c>
      <c r="G1157" s="23">
        <v>44775</v>
      </c>
      <c r="H1157" s="21">
        <f t="shared" si="136"/>
        <v>0</v>
      </c>
      <c r="I1157" s="5">
        <f t="shared" si="137"/>
        <v>0</v>
      </c>
      <c r="J1157" s="3">
        <f t="shared" si="138"/>
        <v>60</v>
      </c>
      <c r="K1157" s="22">
        <f t="shared" si="139"/>
        <v>1446.3</v>
      </c>
      <c r="L1157" s="3">
        <f t="shared" si="140"/>
        <v>60</v>
      </c>
      <c r="M1157" s="3">
        <f t="shared" si="141"/>
        <v>46</v>
      </c>
      <c r="N1157" s="3">
        <f t="shared" si="142"/>
        <v>90378</v>
      </c>
      <c r="O1157" s="3">
        <f t="shared" si="143"/>
        <v>69289.8</v>
      </c>
      <c r="P1157" t="s">
        <v>25</v>
      </c>
      <c r="Q1157" t="s">
        <v>26</v>
      </c>
      <c r="R1157" t="s">
        <v>3697</v>
      </c>
      <c r="S1157" t="s">
        <v>4228</v>
      </c>
      <c r="T1157" t="s">
        <v>4229</v>
      </c>
      <c r="U1157">
        <v>5436</v>
      </c>
      <c r="V1157" s="23">
        <v>44775</v>
      </c>
    </row>
    <row r="1158" spans="1:22" x14ac:dyDescent="0.25">
      <c r="A1158" t="s">
        <v>742</v>
      </c>
      <c r="B1158" s="23">
        <v>44719</v>
      </c>
      <c r="C1158" s="23">
        <v>44732</v>
      </c>
      <c r="D1158" s="3">
        <v>60</v>
      </c>
      <c r="E1158" s="24">
        <v>746.7</v>
      </c>
      <c r="F1158" s="23">
        <v>44779</v>
      </c>
      <c r="G1158" s="23">
        <v>44775</v>
      </c>
      <c r="H1158" s="21">
        <f t="shared" si="136"/>
        <v>-4</v>
      </c>
      <c r="I1158" s="5">
        <f t="shared" si="137"/>
        <v>-2986.8</v>
      </c>
      <c r="J1158" s="3">
        <f t="shared" si="138"/>
        <v>56</v>
      </c>
      <c r="K1158" s="22">
        <f t="shared" si="139"/>
        <v>690.7</v>
      </c>
      <c r="L1158" s="3">
        <f t="shared" si="140"/>
        <v>56</v>
      </c>
      <c r="M1158" s="3">
        <f t="shared" si="141"/>
        <v>43</v>
      </c>
      <c r="N1158" s="3">
        <f t="shared" si="142"/>
        <v>41815.200000000004</v>
      </c>
      <c r="O1158" s="3">
        <f t="shared" si="143"/>
        <v>32108.100000000002</v>
      </c>
      <c r="P1158" t="s">
        <v>25</v>
      </c>
      <c r="Q1158" t="s">
        <v>26</v>
      </c>
      <c r="R1158" t="s">
        <v>3697</v>
      </c>
      <c r="S1158" t="s">
        <v>4228</v>
      </c>
      <c r="T1158" t="s">
        <v>4229</v>
      </c>
      <c r="U1158">
        <v>5436</v>
      </c>
      <c r="V1158" s="23">
        <v>44775</v>
      </c>
    </row>
    <row r="1159" spans="1:22" x14ac:dyDescent="0.25">
      <c r="A1159" t="s">
        <v>462</v>
      </c>
      <c r="B1159" s="23">
        <v>44747</v>
      </c>
      <c r="C1159" s="23">
        <v>44760</v>
      </c>
      <c r="D1159" s="3">
        <v>60</v>
      </c>
      <c r="E1159" s="24">
        <v>1796.1</v>
      </c>
      <c r="F1159" s="23">
        <v>44808</v>
      </c>
      <c r="G1159" s="23">
        <v>44823</v>
      </c>
      <c r="H1159" s="21">
        <f t="shared" ref="H1159:H1222" si="144">G1159-F1159</f>
        <v>15</v>
      </c>
      <c r="I1159" s="5">
        <f t="shared" ref="I1159:I1222" si="145">E1159*H1159</f>
        <v>26941.5</v>
      </c>
      <c r="J1159" s="3">
        <f t="shared" ref="J1159:J1222" si="146">H1159+60</f>
        <v>75</v>
      </c>
      <c r="K1159" s="22">
        <f t="shared" ref="K1159:K1222" si="147">E1159-J1159</f>
        <v>1721.1</v>
      </c>
      <c r="L1159" s="3">
        <f t="shared" ref="L1159:L1222" si="148">G1159-B1159</f>
        <v>76</v>
      </c>
      <c r="M1159" s="3">
        <f t="shared" ref="M1159:M1222" si="149">G1159-C1159</f>
        <v>63</v>
      </c>
      <c r="N1159" s="3">
        <f t="shared" ref="N1159:N1222" si="150">E1159*L1159</f>
        <v>136503.6</v>
      </c>
      <c r="O1159" s="3">
        <f t="shared" ref="O1159:O1222" si="151">E1159*M1159</f>
        <v>113154.29999999999</v>
      </c>
      <c r="P1159" t="s">
        <v>25</v>
      </c>
      <c r="Q1159" t="s">
        <v>26</v>
      </c>
      <c r="R1159" t="s">
        <v>3697</v>
      </c>
      <c r="S1159" t="s">
        <v>4228</v>
      </c>
      <c r="T1159" t="s">
        <v>4229</v>
      </c>
      <c r="U1159">
        <v>6573</v>
      </c>
      <c r="V1159" s="23">
        <v>44823</v>
      </c>
    </row>
    <row r="1160" spans="1:22" x14ac:dyDescent="0.25">
      <c r="A1160" t="s">
        <v>463</v>
      </c>
      <c r="B1160" s="23">
        <v>44749</v>
      </c>
      <c r="C1160" s="23">
        <v>44757</v>
      </c>
      <c r="D1160" s="3">
        <v>60</v>
      </c>
      <c r="E1160" s="24">
        <v>941.29</v>
      </c>
      <c r="F1160" s="23">
        <v>44810</v>
      </c>
      <c r="G1160" s="23">
        <v>44817</v>
      </c>
      <c r="H1160" s="21">
        <f t="shared" si="144"/>
        <v>7</v>
      </c>
      <c r="I1160" s="5">
        <f t="shared" si="145"/>
        <v>6589.03</v>
      </c>
      <c r="J1160" s="3">
        <f t="shared" si="146"/>
        <v>67</v>
      </c>
      <c r="K1160" s="22">
        <f t="shared" si="147"/>
        <v>874.29</v>
      </c>
      <c r="L1160" s="3">
        <f t="shared" si="148"/>
        <v>68</v>
      </c>
      <c r="M1160" s="3">
        <f t="shared" si="149"/>
        <v>60</v>
      </c>
      <c r="N1160" s="3">
        <f t="shared" si="150"/>
        <v>64007.72</v>
      </c>
      <c r="O1160" s="3">
        <f t="shared" si="151"/>
        <v>56477.399999999994</v>
      </c>
      <c r="P1160" t="s">
        <v>25</v>
      </c>
      <c r="Q1160" t="s">
        <v>26</v>
      </c>
      <c r="R1160" t="s">
        <v>3697</v>
      </c>
      <c r="S1160" t="s">
        <v>4228</v>
      </c>
      <c r="T1160" t="s">
        <v>4229</v>
      </c>
      <c r="U1160">
        <v>6428</v>
      </c>
      <c r="V1160" s="23">
        <v>44817</v>
      </c>
    </row>
    <row r="1161" spans="1:22" x14ac:dyDescent="0.25">
      <c r="A1161" t="s">
        <v>745</v>
      </c>
      <c r="B1161" s="23">
        <v>44778</v>
      </c>
      <c r="C1161" s="23">
        <v>44789</v>
      </c>
      <c r="D1161" s="3">
        <v>60</v>
      </c>
      <c r="E1161" s="24">
        <v>2478.6</v>
      </c>
      <c r="F1161" s="23">
        <v>44843</v>
      </c>
      <c r="G1161" s="23">
        <v>44831</v>
      </c>
      <c r="H1161" s="21">
        <f t="shared" si="144"/>
        <v>-12</v>
      </c>
      <c r="I1161" s="5">
        <f t="shared" si="145"/>
        <v>-29743.199999999997</v>
      </c>
      <c r="J1161" s="3">
        <f t="shared" si="146"/>
        <v>48</v>
      </c>
      <c r="K1161" s="22">
        <f t="shared" si="147"/>
        <v>2430.6</v>
      </c>
      <c r="L1161" s="3">
        <f t="shared" si="148"/>
        <v>53</v>
      </c>
      <c r="M1161" s="3">
        <f t="shared" si="149"/>
        <v>42</v>
      </c>
      <c r="N1161" s="3">
        <f t="shared" si="150"/>
        <v>131365.79999999999</v>
      </c>
      <c r="O1161" s="3">
        <f t="shared" si="151"/>
        <v>104101.2</v>
      </c>
      <c r="P1161" t="s">
        <v>25</v>
      </c>
      <c r="Q1161" t="s">
        <v>26</v>
      </c>
      <c r="R1161" t="s">
        <v>3697</v>
      </c>
      <c r="S1161" t="s">
        <v>4228</v>
      </c>
      <c r="T1161" t="s">
        <v>4229</v>
      </c>
      <c r="U1161">
        <v>6799</v>
      </c>
      <c r="V1161" s="23">
        <v>44831</v>
      </c>
    </row>
    <row r="1162" spans="1:22" x14ac:dyDescent="0.25">
      <c r="A1162" t="s">
        <v>464</v>
      </c>
      <c r="B1162" s="23">
        <v>44783</v>
      </c>
      <c r="C1162" s="23">
        <v>44789</v>
      </c>
      <c r="D1162" s="3">
        <v>60</v>
      </c>
      <c r="E1162" s="24">
        <v>1645.97</v>
      </c>
      <c r="F1162" s="23">
        <v>44843</v>
      </c>
      <c r="G1162" s="23">
        <v>44831</v>
      </c>
      <c r="H1162" s="21">
        <f t="shared" si="144"/>
        <v>-12</v>
      </c>
      <c r="I1162" s="5">
        <f t="shared" si="145"/>
        <v>-19751.64</v>
      </c>
      <c r="J1162" s="3">
        <f t="shared" si="146"/>
        <v>48</v>
      </c>
      <c r="K1162" s="22">
        <f t="shared" si="147"/>
        <v>1597.97</v>
      </c>
      <c r="L1162" s="3">
        <f t="shared" si="148"/>
        <v>48</v>
      </c>
      <c r="M1162" s="3">
        <f t="shared" si="149"/>
        <v>42</v>
      </c>
      <c r="N1162" s="3">
        <f t="shared" si="150"/>
        <v>79006.559999999998</v>
      </c>
      <c r="O1162" s="3">
        <f t="shared" si="151"/>
        <v>69130.740000000005</v>
      </c>
      <c r="P1162" t="s">
        <v>25</v>
      </c>
      <c r="Q1162" t="s">
        <v>26</v>
      </c>
      <c r="R1162" t="s">
        <v>3697</v>
      </c>
      <c r="S1162" t="s">
        <v>4228</v>
      </c>
      <c r="T1162" t="s">
        <v>4229</v>
      </c>
      <c r="U1162">
        <v>6799</v>
      </c>
      <c r="V1162" s="23">
        <v>44831</v>
      </c>
    </row>
    <row r="1163" spans="1:22" x14ac:dyDescent="0.25">
      <c r="A1163" t="s">
        <v>1108</v>
      </c>
      <c r="B1163" s="23">
        <v>44706</v>
      </c>
      <c r="C1163" s="23">
        <v>44718</v>
      </c>
      <c r="D1163" s="3">
        <v>60</v>
      </c>
      <c r="E1163" s="24">
        <v>921.03</v>
      </c>
      <c r="F1163" s="23">
        <v>44766</v>
      </c>
      <c r="G1163" s="23">
        <v>44762</v>
      </c>
      <c r="H1163" s="21">
        <f t="shared" si="144"/>
        <v>-4</v>
      </c>
      <c r="I1163" s="5">
        <f t="shared" si="145"/>
        <v>-3684.12</v>
      </c>
      <c r="J1163" s="3">
        <f t="shared" si="146"/>
        <v>56</v>
      </c>
      <c r="K1163" s="22">
        <f t="shared" si="147"/>
        <v>865.03</v>
      </c>
      <c r="L1163" s="3">
        <f t="shared" si="148"/>
        <v>56</v>
      </c>
      <c r="M1163" s="3">
        <f t="shared" si="149"/>
        <v>44</v>
      </c>
      <c r="N1163" s="3">
        <f t="shared" si="150"/>
        <v>51577.68</v>
      </c>
      <c r="O1163" s="3">
        <f t="shared" si="151"/>
        <v>40525.32</v>
      </c>
      <c r="P1163" t="s">
        <v>25</v>
      </c>
      <c r="Q1163" t="s">
        <v>26</v>
      </c>
      <c r="R1163" t="s">
        <v>3698</v>
      </c>
      <c r="T1163" t="s">
        <v>4230</v>
      </c>
      <c r="U1163">
        <v>5009</v>
      </c>
      <c r="V1163" s="23">
        <v>44762</v>
      </c>
    </row>
    <row r="1164" spans="1:22" x14ac:dyDescent="0.25">
      <c r="A1164" t="s">
        <v>1109</v>
      </c>
      <c r="B1164" s="23">
        <v>44578</v>
      </c>
      <c r="C1164" s="23">
        <v>44579</v>
      </c>
      <c r="D1164" s="3">
        <v>60</v>
      </c>
      <c r="E1164" s="24">
        <v>354</v>
      </c>
      <c r="F1164" s="23">
        <v>44638</v>
      </c>
      <c r="G1164" s="23">
        <v>44776</v>
      </c>
      <c r="H1164" s="21">
        <f t="shared" si="144"/>
        <v>138</v>
      </c>
      <c r="I1164" s="5">
        <f t="shared" si="145"/>
        <v>48852</v>
      </c>
      <c r="J1164" s="3">
        <f t="shared" si="146"/>
        <v>198</v>
      </c>
      <c r="K1164" s="22">
        <f t="shared" si="147"/>
        <v>156</v>
      </c>
      <c r="L1164" s="3">
        <f t="shared" si="148"/>
        <v>198</v>
      </c>
      <c r="M1164" s="3">
        <f t="shared" si="149"/>
        <v>197</v>
      </c>
      <c r="N1164" s="3">
        <f t="shared" si="150"/>
        <v>70092</v>
      </c>
      <c r="O1164" s="3">
        <f t="shared" si="151"/>
        <v>69738</v>
      </c>
      <c r="P1164" t="s">
        <v>25</v>
      </c>
      <c r="Q1164" t="s">
        <v>26</v>
      </c>
      <c r="R1164" t="s">
        <v>3699</v>
      </c>
      <c r="S1164" t="s">
        <v>4231</v>
      </c>
      <c r="T1164" t="s">
        <v>4231</v>
      </c>
      <c r="U1164">
        <v>5520</v>
      </c>
      <c r="V1164" s="23">
        <v>44776</v>
      </c>
    </row>
    <row r="1165" spans="1:22" x14ac:dyDescent="0.25">
      <c r="A1165" t="s">
        <v>1110</v>
      </c>
      <c r="B1165" s="23">
        <v>44578</v>
      </c>
      <c r="C1165" s="23">
        <v>44579</v>
      </c>
      <c r="D1165" s="3">
        <v>60</v>
      </c>
      <c r="E1165" s="24">
        <v>1215</v>
      </c>
      <c r="F1165" s="23">
        <v>44638</v>
      </c>
      <c r="G1165" s="23">
        <v>44776</v>
      </c>
      <c r="H1165" s="21">
        <f t="shared" si="144"/>
        <v>138</v>
      </c>
      <c r="I1165" s="5">
        <f t="shared" si="145"/>
        <v>167670</v>
      </c>
      <c r="J1165" s="3">
        <f t="shared" si="146"/>
        <v>198</v>
      </c>
      <c r="K1165" s="22">
        <f t="shared" si="147"/>
        <v>1017</v>
      </c>
      <c r="L1165" s="3">
        <f t="shared" si="148"/>
        <v>198</v>
      </c>
      <c r="M1165" s="3">
        <f t="shared" si="149"/>
        <v>197</v>
      </c>
      <c r="N1165" s="3">
        <f t="shared" si="150"/>
        <v>240570</v>
      </c>
      <c r="O1165" s="3">
        <f t="shared" si="151"/>
        <v>239355</v>
      </c>
      <c r="P1165" t="s">
        <v>25</v>
      </c>
      <c r="Q1165" t="s">
        <v>26</v>
      </c>
      <c r="R1165" t="s">
        <v>3699</v>
      </c>
      <c r="S1165" t="s">
        <v>4231</v>
      </c>
      <c r="T1165" t="s">
        <v>4231</v>
      </c>
      <c r="U1165">
        <v>5520</v>
      </c>
      <c r="V1165" s="23">
        <v>44776</v>
      </c>
    </row>
    <row r="1166" spans="1:22" x14ac:dyDescent="0.25">
      <c r="A1166" t="s">
        <v>1111</v>
      </c>
      <c r="B1166" s="23">
        <v>44585</v>
      </c>
      <c r="C1166" s="23">
        <v>44588</v>
      </c>
      <c r="D1166" s="3">
        <v>60</v>
      </c>
      <c r="E1166" s="24">
        <v>59</v>
      </c>
      <c r="F1166" s="23">
        <v>44646</v>
      </c>
      <c r="G1166" s="23">
        <v>44776</v>
      </c>
      <c r="H1166" s="21">
        <f t="shared" si="144"/>
        <v>130</v>
      </c>
      <c r="I1166" s="5">
        <f t="shared" si="145"/>
        <v>7670</v>
      </c>
      <c r="J1166" s="3">
        <f t="shared" si="146"/>
        <v>190</v>
      </c>
      <c r="K1166" s="22">
        <f t="shared" si="147"/>
        <v>-131</v>
      </c>
      <c r="L1166" s="3">
        <f t="shared" si="148"/>
        <v>191</v>
      </c>
      <c r="M1166" s="3">
        <f t="shared" si="149"/>
        <v>188</v>
      </c>
      <c r="N1166" s="3">
        <f t="shared" si="150"/>
        <v>11269</v>
      </c>
      <c r="O1166" s="3">
        <f t="shared" si="151"/>
        <v>11092</v>
      </c>
      <c r="P1166" t="s">
        <v>25</v>
      </c>
      <c r="Q1166" t="s">
        <v>26</v>
      </c>
      <c r="R1166" t="s">
        <v>3699</v>
      </c>
      <c r="S1166" t="s">
        <v>4231</v>
      </c>
      <c r="T1166" t="s">
        <v>4231</v>
      </c>
      <c r="U1166">
        <v>5520</v>
      </c>
      <c r="V1166" s="23">
        <v>44776</v>
      </c>
    </row>
    <row r="1167" spans="1:22" x14ac:dyDescent="0.25">
      <c r="A1167" t="s">
        <v>1112</v>
      </c>
      <c r="B1167" s="23">
        <v>44588</v>
      </c>
      <c r="C1167" s="23">
        <v>44592</v>
      </c>
      <c r="D1167" s="3">
        <v>60</v>
      </c>
      <c r="E1167" s="24">
        <v>2430</v>
      </c>
      <c r="F1167" s="23">
        <v>44649</v>
      </c>
      <c r="G1167" s="23">
        <v>44776</v>
      </c>
      <c r="H1167" s="21">
        <f t="shared" si="144"/>
        <v>127</v>
      </c>
      <c r="I1167" s="5">
        <f t="shared" si="145"/>
        <v>308610</v>
      </c>
      <c r="J1167" s="3">
        <f t="shared" si="146"/>
        <v>187</v>
      </c>
      <c r="K1167" s="22">
        <f t="shared" si="147"/>
        <v>2243</v>
      </c>
      <c r="L1167" s="3">
        <f t="shared" si="148"/>
        <v>188</v>
      </c>
      <c r="M1167" s="3">
        <f t="shared" si="149"/>
        <v>184</v>
      </c>
      <c r="N1167" s="3">
        <f t="shared" si="150"/>
        <v>456840</v>
      </c>
      <c r="O1167" s="3">
        <f t="shared" si="151"/>
        <v>447120</v>
      </c>
      <c r="P1167" t="s">
        <v>25</v>
      </c>
      <c r="Q1167" t="s">
        <v>26</v>
      </c>
      <c r="R1167" t="s">
        <v>3699</v>
      </c>
      <c r="S1167" t="s">
        <v>4231</v>
      </c>
      <c r="T1167" t="s">
        <v>4231</v>
      </c>
      <c r="U1167">
        <v>5520</v>
      </c>
      <c r="V1167" s="23">
        <v>44776</v>
      </c>
    </row>
    <row r="1168" spans="1:22" x14ac:dyDescent="0.25">
      <c r="A1168" t="s">
        <v>1113</v>
      </c>
      <c r="B1168" s="23">
        <v>44592</v>
      </c>
      <c r="C1168" s="23">
        <v>44594</v>
      </c>
      <c r="D1168" s="3">
        <v>60</v>
      </c>
      <c r="E1168" s="24">
        <v>59</v>
      </c>
      <c r="F1168" s="23">
        <v>44654</v>
      </c>
      <c r="G1168" s="23">
        <v>44776</v>
      </c>
      <c r="H1168" s="21">
        <f t="shared" si="144"/>
        <v>122</v>
      </c>
      <c r="I1168" s="5">
        <f t="shared" si="145"/>
        <v>7198</v>
      </c>
      <c r="J1168" s="3">
        <f t="shared" si="146"/>
        <v>182</v>
      </c>
      <c r="K1168" s="22">
        <f t="shared" si="147"/>
        <v>-123</v>
      </c>
      <c r="L1168" s="3">
        <f t="shared" si="148"/>
        <v>184</v>
      </c>
      <c r="M1168" s="3">
        <f t="shared" si="149"/>
        <v>182</v>
      </c>
      <c r="N1168" s="3">
        <f t="shared" si="150"/>
        <v>10856</v>
      </c>
      <c r="O1168" s="3">
        <f t="shared" si="151"/>
        <v>10738</v>
      </c>
      <c r="P1168" t="s">
        <v>25</v>
      </c>
      <c r="Q1168" t="s">
        <v>26</v>
      </c>
      <c r="R1168" t="s">
        <v>3699</v>
      </c>
      <c r="S1168" t="s">
        <v>4231</v>
      </c>
      <c r="T1168" t="s">
        <v>4231</v>
      </c>
      <c r="U1168">
        <v>5520</v>
      </c>
      <c r="V1168" s="23">
        <v>44776</v>
      </c>
    </row>
    <row r="1169" spans="1:22" x14ac:dyDescent="0.25">
      <c r="A1169" t="s">
        <v>1114</v>
      </c>
      <c r="B1169" s="23">
        <v>44601</v>
      </c>
      <c r="C1169" s="23">
        <v>44606</v>
      </c>
      <c r="D1169" s="3">
        <v>60</v>
      </c>
      <c r="E1169" s="24">
        <v>1416</v>
      </c>
      <c r="F1169" s="23">
        <v>44664</v>
      </c>
      <c r="G1169" s="23">
        <v>44776</v>
      </c>
      <c r="H1169" s="21">
        <f t="shared" si="144"/>
        <v>112</v>
      </c>
      <c r="I1169" s="5">
        <f t="shared" si="145"/>
        <v>158592</v>
      </c>
      <c r="J1169" s="3">
        <f t="shared" si="146"/>
        <v>172</v>
      </c>
      <c r="K1169" s="22">
        <f t="shared" si="147"/>
        <v>1244</v>
      </c>
      <c r="L1169" s="3">
        <f t="shared" si="148"/>
        <v>175</v>
      </c>
      <c r="M1169" s="3">
        <f t="shared" si="149"/>
        <v>170</v>
      </c>
      <c r="N1169" s="3">
        <f t="shared" si="150"/>
        <v>247800</v>
      </c>
      <c r="O1169" s="3">
        <f t="shared" si="151"/>
        <v>240720</v>
      </c>
      <c r="P1169" t="s">
        <v>25</v>
      </c>
      <c r="Q1169" t="s">
        <v>26</v>
      </c>
      <c r="R1169" t="s">
        <v>3699</v>
      </c>
      <c r="S1169" t="s">
        <v>4231</v>
      </c>
      <c r="T1169" t="s">
        <v>4231</v>
      </c>
      <c r="U1169">
        <v>5520</v>
      </c>
      <c r="V1169" s="23">
        <v>44776</v>
      </c>
    </row>
    <row r="1170" spans="1:22" x14ac:dyDescent="0.25">
      <c r="A1170" t="s">
        <v>1115</v>
      </c>
      <c r="B1170" s="23">
        <v>44609</v>
      </c>
      <c r="C1170" s="23">
        <v>44613</v>
      </c>
      <c r="D1170" s="3">
        <v>60</v>
      </c>
      <c r="E1170" s="24">
        <v>2077.9</v>
      </c>
      <c r="F1170" s="23">
        <v>44670</v>
      </c>
      <c r="G1170" s="23">
        <v>44776</v>
      </c>
      <c r="H1170" s="21">
        <f t="shared" si="144"/>
        <v>106</v>
      </c>
      <c r="I1170" s="5">
        <f t="shared" si="145"/>
        <v>220257.40000000002</v>
      </c>
      <c r="J1170" s="3">
        <f t="shared" si="146"/>
        <v>166</v>
      </c>
      <c r="K1170" s="22">
        <f t="shared" si="147"/>
        <v>1911.9</v>
      </c>
      <c r="L1170" s="3">
        <f t="shared" si="148"/>
        <v>167</v>
      </c>
      <c r="M1170" s="3">
        <f t="shared" si="149"/>
        <v>163</v>
      </c>
      <c r="N1170" s="3">
        <f t="shared" si="150"/>
        <v>347009.3</v>
      </c>
      <c r="O1170" s="3">
        <f t="shared" si="151"/>
        <v>338697.7</v>
      </c>
      <c r="P1170" t="s">
        <v>25</v>
      </c>
      <c r="Q1170" t="s">
        <v>26</v>
      </c>
      <c r="R1170" t="s">
        <v>3699</v>
      </c>
      <c r="S1170" t="s">
        <v>4231</v>
      </c>
      <c r="T1170" t="s">
        <v>4231</v>
      </c>
      <c r="U1170">
        <v>5520</v>
      </c>
      <c r="V1170" s="23">
        <v>44776</v>
      </c>
    </row>
    <row r="1171" spans="1:22" x14ac:dyDescent="0.25">
      <c r="A1171" t="s">
        <v>1116</v>
      </c>
      <c r="B1171" s="23">
        <v>44616</v>
      </c>
      <c r="C1171" s="23">
        <v>44620</v>
      </c>
      <c r="D1171" s="3">
        <v>60</v>
      </c>
      <c r="E1171" s="24">
        <v>2430</v>
      </c>
      <c r="F1171" s="23">
        <v>44677</v>
      </c>
      <c r="G1171" s="23">
        <v>44776</v>
      </c>
      <c r="H1171" s="21">
        <f t="shared" si="144"/>
        <v>99</v>
      </c>
      <c r="I1171" s="5">
        <f t="shared" si="145"/>
        <v>240570</v>
      </c>
      <c r="J1171" s="3">
        <f t="shared" si="146"/>
        <v>159</v>
      </c>
      <c r="K1171" s="22">
        <f t="shared" si="147"/>
        <v>2271</v>
      </c>
      <c r="L1171" s="3">
        <f t="shared" si="148"/>
        <v>160</v>
      </c>
      <c r="M1171" s="3">
        <f t="shared" si="149"/>
        <v>156</v>
      </c>
      <c r="N1171" s="3">
        <f t="shared" si="150"/>
        <v>388800</v>
      </c>
      <c r="O1171" s="3">
        <f t="shared" si="151"/>
        <v>379080</v>
      </c>
      <c r="P1171" t="s">
        <v>25</v>
      </c>
      <c r="Q1171" t="s">
        <v>26</v>
      </c>
      <c r="R1171" t="s">
        <v>3699</v>
      </c>
      <c r="S1171" t="s">
        <v>4231</v>
      </c>
      <c r="T1171" t="s">
        <v>4231</v>
      </c>
      <c r="U1171">
        <v>5520</v>
      </c>
      <c r="V1171" s="23">
        <v>44776</v>
      </c>
    </row>
    <row r="1172" spans="1:22" x14ac:dyDescent="0.25">
      <c r="A1172" t="s">
        <v>1117</v>
      </c>
      <c r="B1172" s="23">
        <v>43777</v>
      </c>
      <c r="C1172" s="23">
        <v>43783</v>
      </c>
      <c r="D1172" s="3">
        <v>60</v>
      </c>
      <c r="E1172" s="24">
        <v>14000</v>
      </c>
      <c r="F1172" s="23">
        <v>43840</v>
      </c>
      <c r="G1172" s="23">
        <v>44754</v>
      </c>
      <c r="H1172" s="21">
        <f t="shared" si="144"/>
        <v>914</v>
      </c>
      <c r="I1172" s="5">
        <f t="shared" si="145"/>
        <v>12796000</v>
      </c>
      <c r="J1172" s="3">
        <f t="shared" si="146"/>
        <v>974</v>
      </c>
      <c r="K1172" s="22">
        <f t="shared" si="147"/>
        <v>13026</v>
      </c>
      <c r="L1172" s="3">
        <f t="shared" si="148"/>
        <v>977</v>
      </c>
      <c r="M1172" s="3">
        <f t="shared" si="149"/>
        <v>971</v>
      </c>
      <c r="N1172" s="3">
        <f t="shared" si="150"/>
        <v>13678000</v>
      </c>
      <c r="O1172" s="3">
        <f t="shared" si="151"/>
        <v>13594000</v>
      </c>
      <c r="P1172" t="s">
        <v>25</v>
      </c>
      <c r="Q1172" t="s">
        <v>26</v>
      </c>
      <c r="R1172" t="s">
        <v>3700</v>
      </c>
      <c r="S1172" t="s">
        <v>4232</v>
      </c>
      <c r="T1172" t="s">
        <v>4233</v>
      </c>
      <c r="U1172">
        <v>4949</v>
      </c>
      <c r="V1172" s="23">
        <v>44754</v>
      </c>
    </row>
    <row r="1173" spans="1:22" x14ac:dyDescent="0.25">
      <c r="A1173" t="s">
        <v>1118</v>
      </c>
      <c r="B1173" s="23">
        <v>43815</v>
      </c>
      <c r="C1173" s="23">
        <v>43837</v>
      </c>
      <c r="D1173" s="3">
        <v>60</v>
      </c>
      <c r="E1173" s="24">
        <v>668.4</v>
      </c>
      <c r="F1173" s="23">
        <v>43886</v>
      </c>
      <c r="G1173" s="23">
        <v>44754</v>
      </c>
      <c r="H1173" s="21">
        <f t="shared" si="144"/>
        <v>868</v>
      </c>
      <c r="I1173" s="5">
        <f t="shared" si="145"/>
        <v>580171.19999999995</v>
      </c>
      <c r="J1173" s="3">
        <f t="shared" si="146"/>
        <v>928</v>
      </c>
      <c r="K1173" s="22">
        <f t="shared" si="147"/>
        <v>-259.60000000000002</v>
      </c>
      <c r="L1173" s="3">
        <f t="shared" si="148"/>
        <v>939</v>
      </c>
      <c r="M1173" s="3">
        <f t="shared" si="149"/>
        <v>917</v>
      </c>
      <c r="N1173" s="3">
        <f t="shared" si="150"/>
        <v>627627.6</v>
      </c>
      <c r="O1173" s="3">
        <f t="shared" si="151"/>
        <v>612922.79999999993</v>
      </c>
      <c r="P1173" t="s">
        <v>25</v>
      </c>
      <c r="Q1173" t="s">
        <v>26</v>
      </c>
      <c r="R1173" t="s">
        <v>3700</v>
      </c>
      <c r="S1173" t="s">
        <v>4232</v>
      </c>
      <c r="T1173" t="s">
        <v>4233</v>
      </c>
      <c r="U1173">
        <v>4949</v>
      </c>
      <c r="V1173" s="23">
        <v>44754</v>
      </c>
    </row>
    <row r="1174" spans="1:22" x14ac:dyDescent="0.25">
      <c r="A1174" t="s">
        <v>1119</v>
      </c>
      <c r="B1174" s="23">
        <v>43818</v>
      </c>
      <c r="C1174" s="23">
        <v>43838</v>
      </c>
      <c r="D1174" s="3">
        <v>60</v>
      </c>
      <c r="E1174" s="24">
        <v>2400</v>
      </c>
      <c r="F1174" s="23">
        <v>43886</v>
      </c>
      <c r="G1174" s="23">
        <v>44754</v>
      </c>
      <c r="H1174" s="21">
        <f t="shared" si="144"/>
        <v>868</v>
      </c>
      <c r="I1174" s="5">
        <f t="shared" si="145"/>
        <v>2083200</v>
      </c>
      <c r="J1174" s="3">
        <f t="shared" si="146"/>
        <v>928</v>
      </c>
      <c r="K1174" s="22">
        <f t="shared" si="147"/>
        <v>1472</v>
      </c>
      <c r="L1174" s="3">
        <f t="shared" si="148"/>
        <v>936</v>
      </c>
      <c r="M1174" s="3">
        <f t="shared" si="149"/>
        <v>916</v>
      </c>
      <c r="N1174" s="3">
        <f t="shared" si="150"/>
        <v>2246400</v>
      </c>
      <c r="O1174" s="3">
        <f t="shared" si="151"/>
        <v>2198400</v>
      </c>
      <c r="P1174" t="s">
        <v>25</v>
      </c>
      <c r="Q1174" t="s">
        <v>26</v>
      </c>
      <c r="R1174" t="s">
        <v>3700</v>
      </c>
      <c r="S1174" t="s">
        <v>4232</v>
      </c>
      <c r="T1174" t="s">
        <v>4233</v>
      </c>
      <c r="U1174">
        <v>4949</v>
      </c>
      <c r="V1174" s="23">
        <v>44754</v>
      </c>
    </row>
    <row r="1175" spans="1:22" x14ac:dyDescent="0.25">
      <c r="A1175" t="s">
        <v>1120</v>
      </c>
      <c r="B1175" s="23">
        <v>44572</v>
      </c>
      <c r="C1175" s="23">
        <v>44580</v>
      </c>
      <c r="D1175" s="3">
        <v>60</v>
      </c>
      <c r="E1175" s="24">
        <v>12480</v>
      </c>
      <c r="F1175" s="23">
        <v>44640</v>
      </c>
      <c r="G1175" s="23">
        <v>44827</v>
      </c>
      <c r="H1175" s="21">
        <f t="shared" si="144"/>
        <v>187</v>
      </c>
      <c r="I1175" s="5">
        <f t="shared" si="145"/>
        <v>2333760</v>
      </c>
      <c r="J1175" s="3">
        <f t="shared" si="146"/>
        <v>247</v>
      </c>
      <c r="K1175" s="22">
        <f t="shared" si="147"/>
        <v>12233</v>
      </c>
      <c r="L1175" s="3">
        <f t="shared" si="148"/>
        <v>255</v>
      </c>
      <c r="M1175" s="3">
        <f t="shared" si="149"/>
        <v>247</v>
      </c>
      <c r="N1175" s="3">
        <f t="shared" si="150"/>
        <v>3182400</v>
      </c>
      <c r="O1175" s="3">
        <f t="shared" si="151"/>
        <v>3082560</v>
      </c>
      <c r="P1175" t="s">
        <v>25</v>
      </c>
      <c r="Q1175" t="s">
        <v>26</v>
      </c>
      <c r="R1175" t="s">
        <v>3700</v>
      </c>
      <c r="S1175" t="s">
        <v>4232</v>
      </c>
      <c r="T1175" t="s">
        <v>4233</v>
      </c>
      <c r="U1175">
        <v>6643</v>
      </c>
      <c r="V1175" s="23">
        <v>44827</v>
      </c>
    </row>
    <row r="1176" spans="1:22" x14ac:dyDescent="0.25">
      <c r="A1176" t="s">
        <v>1121</v>
      </c>
      <c r="B1176" s="23">
        <v>44600</v>
      </c>
      <c r="C1176" s="23">
        <v>44609</v>
      </c>
      <c r="D1176" s="3">
        <v>60</v>
      </c>
      <c r="E1176" s="24">
        <v>1455</v>
      </c>
      <c r="F1176" s="23">
        <v>44667</v>
      </c>
      <c r="G1176" s="23">
        <v>44827</v>
      </c>
      <c r="H1176" s="21">
        <f t="shared" si="144"/>
        <v>160</v>
      </c>
      <c r="I1176" s="5">
        <f t="shared" si="145"/>
        <v>232800</v>
      </c>
      <c r="J1176" s="3">
        <f t="shared" si="146"/>
        <v>220</v>
      </c>
      <c r="K1176" s="22">
        <f t="shared" si="147"/>
        <v>1235</v>
      </c>
      <c r="L1176" s="3">
        <f t="shared" si="148"/>
        <v>227</v>
      </c>
      <c r="M1176" s="3">
        <f t="shared" si="149"/>
        <v>218</v>
      </c>
      <c r="N1176" s="3">
        <f t="shared" si="150"/>
        <v>330285</v>
      </c>
      <c r="O1176" s="3">
        <f t="shared" si="151"/>
        <v>317190</v>
      </c>
      <c r="P1176" t="s">
        <v>25</v>
      </c>
      <c r="Q1176" t="s">
        <v>26</v>
      </c>
      <c r="R1176" t="s">
        <v>3700</v>
      </c>
      <c r="S1176" t="s">
        <v>4232</v>
      </c>
      <c r="T1176" t="s">
        <v>4233</v>
      </c>
      <c r="U1176">
        <v>6643</v>
      </c>
      <c r="V1176" s="23">
        <v>44827</v>
      </c>
    </row>
    <row r="1177" spans="1:22" x14ac:dyDescent="0.25">
      <c r="A1177" t="s">
        <v>1122</v>
      </c>
      <c r="B1177" s="23">
        <v>44607</v>
      </c>
      <c r="C1177" s="23">
        <v>44616</v>
      </c>
      <c r="D1177" s="3">
        <v>60</v>
      </c>
      <c r="E1177" s="24">
        <v>668.4</v>
      </c>
      <c r="F1177" s="23">
        <v>44674</v>
      </c>
      <c r="G1177" s="23">
        <v>44827</v>
      </c>
      <c r="H1177" s="21">
        <f t="shared" si="144"/>
        <v>153</v>
      </c>
      <c r="I1177" s="5">
        <f t="shared" si="145"/>
        <v>102265.2</v>
      </c>
      <c r="J1177" s="3">
        <f t="shared" si="146"/>
        <v>213</v>
      </c>
      <c r="K1177" s="22">
        <f t="shared" si="147"/>
        <v>455.4</v>
      </c>
      <c r="L1177" s="3">
        <f t="shared" si="148"/>
        <v>220</v>
      </c>
      <c r="M1177" s="3">
        <f t="shared" si="149"/>
        <v>211</v>
      </c>
      <c r="N1177" s="3">
        <f t="shared" si="150"/>
        <v>147048</v>
      </c>
      <c r="O1177" s="3">
        <f t="shared" si="151"/>
        <v>141032.4</v>
      </c>
      <c r="P1177" t="s">
        <v>25</v>
      </c>
      <c r="Q1177" t="s">
        <v>26</v>
      </c>
      <c r="R1177" t="s">
        <v>3700</v>
      </c>
      <c r="S1177" t="s">
        <v>4232</v>
      </c>
      <c r="T1177" t="s">
        <v>4233</v>
      </c>
      <c r="U1177">
        <v>6643</v>
      </c>
      <c r="V1177" s="23">
        <v>44827</v>
      </c>
    </row>
    <row r="1178" spans="1:22" x14ac:dyDescent="0.25">
      <c r="A1178" t="s">
        <v>1123</v>
      </c>
      <c r="B1178" s="23">
        <v>44609</v>
      </c>
      <c r="C1178" s="23">
        <v>44616</v>
      </c>
      <c r="D1178" s="3">
        <v>60</v>
      </c>
      <c r="E1178" s="24">
        <v>12480</v>
      </c>
      <c r="F1178" s="23">
        <v>44674</v>
      </c>
      <c r="G1178" s="23">
        <v>44827</v>
      </c>
      <c r="H1178" s="21">
        <f t="shared" si="144"/>
        <v>153</v>
      </c>
      <c r="I1178" s="5">
        <f t="shared" si="145"/>
        <v>1909440</v>
      </c>
      <c r="J1178" s="3">
        <f t="shared" si="146"/>
        <v>213</v>
      </c>
      <c r="K1178" s="22">
        <f t="shared" si="147"/>
        <v>12267</v>
      </c>
      <c r="L1178" s="3">
        <f t="shared" si="148"/>
        <v>218</v>
      </c>
      <c r="M1178" s="3">
        <f t="shared" si="149"/>
        <v>211</v>
      </c>
      <c r="N1178" s="3">
        <f t="shared" si="150"/>
        <v>2720640</v>
      </c>
      <c r="O1178" s="3">
        <f t="shared" si="151"/>
        <v>2633280</v>
      </c>
      <c r="P1178" t="s">
        <v>25</v>
      </c>
      <c r="Q1178" t="s">
        <v>26</v>
      </c>
      <c r="R1178" t="s">
        <v>3700</v>
      </c>
      <c r="S1178" t="s">
        <v>4232</v>
      </c>
      <c r="T1178" t="s">
        <v>4233</v>
      </c>
      <c r="U1178">
        <v>6643</v>
      </c>
      <c r="V1178" s="23">
        <v>44827</v>
      </c>
    </row>
    <row r="1179" spans="1:22" x14ac:dyDescent="0.25">
      <c r="A1179" t="s">
        <v>1124</v>
      </c>
      <c r="B1179" s="23">
        <v>44652</v>
      </c>
      <c r="C1179" s="23">
        <v>44664</v>
      </c>
      <c r="D1179" s="3">
        <v>60</v>
      </c>
      <c r="E1179" s="24">
        <v>12480</v>
      </c>
      <c r="F1179" s="23">
        <v>44716</v>
      </c>
      <c r="G1179" s="23">
        <v>44827</v>
      </c>
      <c r="H1179" s="21">
        <f t="shared" si="144"/>
        <v>111</v>
      </c>
      <c r="I1179" s="5">
        <f t="shared" si="145"/>
        <v>1385280</v>
      </c>
      <c r="J1179" s="3">
        <f t="shared" si="146"/>
        <v>171</v>
      </c>
      <c r="K1179" s="22">
        <f t="shared" si="147"/>
        <v>12309</v>
      </c>
      <c r="L1179" s="3">
        <f t="shared" si="148"/>
        <v>175</v>
      </c>
      <c r="M1179" s="3">
        <f t="shared" si="149"/>
        <v>163</v>
      </c>
      <c r="N1179" s="3">
        <f t="shared" si="150"/>
        <v>2184000</v>
      </c>
      <c r="O1179" s="3">
        <f t="shared" si="151"/>
        <v>2034240</v>
      </c>
      <c r="P1179" t="s">
        <v>25</v>
      </c>
      <c r="Q1179" t="s">
        <v>26</v>
      </c>
      <c r="R1179" t="s">
        <v>3700</v>
      </c>
      <c r="S1179" t="s">
        <v>4232</v>
      </c>
      <c r="T1179" t="s">
        <v>4233</v>
      </c>
      <c r="U1179">
        <v>6643</v>
      </c>
      <c r="V1179" s="23">
        <v>44827</v>
      </c>
    </row>
    <row r="1180" spans="1:22" x14ac:dyDescent="0.25">
      <c r="A1180" t="s">
        <v>1125</v>
      </c>
      <c r="B1180" s="23">
        <v>44659</v>
      </c>
      <c r="C1180" s="23">
        <v>44679</v>
      </c>
      <c r="D1180" s="3">
        <v>60</v>
      </c>
      <c r="E1180" s="24">
        <v>8750</v>
      </c>
      <c r="F1180" s="23">
        <v>44724</v>
      </c>
      <c r="G1180" s="23">
        <v>44827</v>
      </c>
      <c r="H1180" s="21">
        <f t="shared" si="144"/>
        <v>103</v>
      </c>
      <c r="I1180" s="5">
        <f t="shared" si="145"/>
        <v>901250</v>
      </c>
      <c r="J1180" s="3">
        <f t="shared" si="146"/>
        <v>163</v>
      </c>
      <c r="K1180" s="22">
        <f t="shared" si="147"/>
        <v>8587</v>
      </c>
      <c r="L1180" s="3">
        <f t="shared" si="148"/>
        <v>168</v>
      </c>
      <c r="M1180" s="3">
        <f t="shared" si="149"/>
        <v>148</v>
      </c>
      <c r="N1180" s="3">
        <f t="shared" si="150"/>
        <v>1470000</v>
      </c>
      <c r="O1180" s="3">
        <f t="shared" si="151"/>
        <v>1295000</v>
      </c>
      <c r="P1180" t="s">
        <v>25</v>
      </c>
      <c r="Q1180" t="s">
        <v>26</v>
      </c>
      <c r="R1180" t="s">
        <v>3700</v>
      </c>
      <c r="S1180" t="s">
        <v>4232</v>
      </c>
      <c r="T1180" t="s">
        <v>4233</v>
      </c>
      <c r="U1180">
        <v>6643</v>
      </c>
      <c r="V1180" s="23">
        <v>44827</v>
      </c>
    </row>
    <row r="1181" spans="1:22" x14ac:dyDescent="0.25">
      <c r="A1181" t="s">
        <v>743</v>
      </c>
      <c r="B1181" s="23">
        <v>44659</v>
      </c>
      <c r="C1181" s="23">
        <v>44664</v>
      </c>
      <c r="D1181" s="3">
        <v>60</v>
      </c>
      <c r="E1181" s="24">
        <v>1977.5</v>
      </c>
      <c r="F1181" s="23">
        <v>44720</v>
      </c>
      <c r="G1181" s="23">
        <v>44768</v>
      </c>
      <c r="H1181" s="21">
        <f t="shared" si="144"/>
        <v>48</v>
      </c>
      <c r="I1181" s="5">
        <f t="shared" si="145"/>
        <v>94920</v>
      </c>
      <c r="J1181" s="3">
        <f t="shared" si="146"/>
        <v>108</v>
      </c>
      <c r="K1181" s="22">
        <f t="shared" si="147"/>
        <v>1869.5</v>
      </c>
      <c r="L1181" s="3">
        <f t="shared" si="148"/>
        <v>109</v>
      </c>
      <c r="M1181" s="3">
        <f t="shared" si="149"/>
        <v>104</v>
      </c>
      <c r="N1181" s="3">
        <f t="shared" si="150"/>
        <v>215547.5</v>
      </c>
      <c r="O1181" s="3">
        <f t="shared" si="151"/>
        <v>205660</v>
      </c>
      <c r="P1181" t="s">
        <v>25</v>
      </c>
      <c r="Q1181" t="s">
        <v>26</v>
      </c>
      <c r="R1181" t="s">
        <v>3701</v>
      </c>
      <c r="S1181" t="s">
        <v>4234</v>
      </c>
      <c r="T1181" t="s">
        <v>4235</v>
      </c>
      <c r="U1181">
        <v>5087</v>
      </c>
      <c r="V1181" s="23">
        <v>44768</v>
      </c>
    </row>
    <row r="1182" spans="1:22" x14ac:dyDescent="0.25">
      <c r="A1182" t="s">
        <v>462</v>
      </c>
      <c r="B1182" s="23">
        <v>44689</v>
      </c>
      <c r="C1182" s="23">
        <v>44694</v>
      </c>
      <c r="D1182" s="3">
        <v>60</v>
      </c>
      <c r="E1182" s="24">
        <v>2002.7</v>
      </c>
      <c r="F1182" s="23">
        <v>44751</v>
      </c>
      <c r="G1182" s="23">
        <v>44768</v>
      </c>
      <c r="H1182" s="21">
        <f t="shared" si="144"/>
        <v>17</v>
      </c>
      <c r="I1182" s="5">
        <f t="shared" si="145"/>
        <v>34045.9</v>
      </c>
      <c r="J1182" s="3">
        <f t="shared" si="146"/>
        <v>77</v>
      </c>
      <c r="K1182" s="22">
        <f t="shared" si="147"/>
        <v>1925.7</v>
      </c>
      <c r="L1182" s="3">
        <f t="shared" si="148"/>
        <v>79</v>
      </c>
      <c r="M1182" s="3">
        <f t="shared" si="149"/>
        <v>74</v>
      </c>
      <c r="N1182" s="3">
        <f t="shared" si="150"/>
        <v>158213.30000000002</v>
      </c>
      <c r="O1182" s="3">
        <f t="shared" si="151"/>
        <v>148199.80000000002</v>
      </c>
      <c r="P1182" t="s">
        <v>25</v>
      </c>
      <c r="Q1182" t="s">
        <v>26</v>
      </c>
      <c r="R1182" t="s">
        <v>3701</v>
      </c>
      <c r="S1182" t="s">
        <v>4234</v>
      </c>
      <c r="T1182" t="s">
        <v>4235</v>
      </c>
      <c r="U1182">
        <v>5143</v>
      </c>
      <c r="V1182" s="23">
        <v>44768</v>
      </c>
    </row>
    <row r="1183" spans="1:22" x14ac:dyDescent="0.25">
      <c r="A1183" t="s">
        <v>744</v>
      </c>
      <c r="B1183" s="23">
        <v>44720</v>
      </c>
      <c r="C1183" s="23">
        <v>44735</v>
      </c>
      <c r="D1183" s="3">
        <v>60</v>
      </c>
      <c r="E1183" s="24">
        <v>1959.1</v>
      </c>
      <c r="F1183" s="23">
        <v>44782</v>
      </c>
      <c r="G1183" s="23">
        <v>44774</v>
      </c>
      <c r="H1183" s="21">
        <f t="shared" si="144"/>
        <v>-8</v>
      </c>
      <c r="I1183" s="5">
        <f t="shared" si="145"/>
        <v>-15672.8</v>
      </c>
      <c r="J1183" s="3">
        <f t="shared" si="146"/>
        <v>52</v>
      </c>
      <c r="K1183" s="22">
        <f t="shared" si="147"/>
        <v>1907.1</v>
      </c>
      <c r="L1183" s="3">
        <f t="shared" si="148"/>
        <v>54</v>
      </c>
      <c r="M1183" s="3">
        <f t="shared" si="149"/>
        <v>39</v>
      </c>
      <c r="N1183" s="3">
        <f t="shared" si="150"/>
        <v>105791.4</v>
      </c>
      <c r="O1183" s="3">
        <f t="shared" si="151"/>
        <v>76404.899999999994</v>
      </c>
      <c r="P1183" t="s">
        <v>25</v>
      </c>
      <c r="Q1183" t="s">
        <v>26</v>
      </c>
      <c r="R1183" t="s">
        <v>3701</v>
      </c>
      <c r="S1183" t="s">
        <v>4234</v>
      </c>
      <c r="T1183" t="s">
        <v>4235</v>
      </c>
      <c r="U1183">
        <v>5408</v>
      </c>
      <c r="V1183" s="23">
        <v>44774</v>
      </c>
    </row>
    <row r="1184" spans="1:22" x14ac:dyDescent="0.25">
      <c r="A1184" t="s">
        <v>745</v>
      </c>
      <c r="B1184" s="23">
        <v>44722</v>
      </c>
      <c r="C1184" s="23">
        <v>44736</v>
      </c>
      <c r="D1184" s="3">
        <v>60</v>
      </c>
      <c r="E1184" s="24">
        <v>2353.23</v>
      </c>
      <c r="F1184" s="23">
        <v>44783</v>
      </c>
      <c r="G1184" s="23">
        <v>44774</v>
      </c>
      <c r="H1184" s="21">
        <f t="shared" si="144"/>
        <v>-9</v>
      </c>
      <c r="I1184" s="5">
        <f t="shared" si="145"/>
        <v>-21179.07</v>
      </c>
      <c r="J1184" s="3">
        <f t="shared" si="146"/>
        <v>51</v>
      </c>
      <c r="K1184" s="22">
        <f t="shared" si="147"/>
        <v>2302.23</v>
      </c>
      <c r="L1184" s="3">
        <f t="shared" si="148"/>
        <v>52</v>
      </c>
      <c r="M1184" s="3">
        <f t="shared" si="149"/>
        <v>38</v>
      </c>
      <c r="N1184" s="3">
        <f t="shared" si="150"/>
        <v>122367.96</v>
      </c>
      <c r="O1184" s="3">
        <f t="shared" si="151"/>
        <v>89422.74</v>
      </c>
      <c r="P1184" t="s">
        <v>25</v>
      </c>
      <c r="Q1184" t="s">
        <v>26</v>
      </c>
      <c r="R1184" t="s">
        <v>3701</v>
      </c>
      <c r="S1184" t="s">
        <v>4234</v>
      </c>
      <c r="T1184" t="s">
        <v>4235</v>
      </c>
      <c r="U1184">
        <v>5408</v>
      </c>
      <c r="V1184" s="23">
        <v>44774</v>
      </c>
    </row>
    <row r="1185" spans="1:22" x14ac:dyDescent="0.25">
      <c r="A1185" t="s">
        <v>747</v>
      </c>
      <c r="B1185" s="23">
        <v>44749</v>
      </c>
      <c r="C1185" s="23">
        <v>44760</v>
      </c>
      <c r="D1185" s="3">
        <v>60</v>
      </c>
      <c r="E1185" s="24">
        <v>1881.1</v>
      </c>
      <c r="F1185" s="23">
        <v>44811</v>
      </c>
      <c r="G1185" s="23">
        <v>44823</v>
      </c>
      <c r="H1185" s="21">
        <f t="shared" si="144"/>
        <v>12</v>
      </c>
      <c r="I1185" s="5">
        <f t="shared" si="145"/>
        <v>22573.199999999997</v>
      </c>
      <c r="J1185" s="3">
        <f t="shared" si="146"/>
        <v>72</v>
      </c>
      <c r="K1185" s="22">
        <f t="shared" si="147"/>
        <v>1809.1</v>
      </c>
      <c r="L1185" s="3">
        <f t="shared" si="148"/>
        <v>74</v>
      </c>
      <c r="M1185" s="3">
        <f t="shared" si="149"/>
        <v>63</v>
      </c>
      <c r="N1185" s="3">
        <f t="shared" si="150"/>
        <v>139201.4</v>
      </c>
      <c r="O1185" s="3">
        <f t="shared" si="151"/>
        <v>118509.29999999999</v>
      </c>
      <c r="P1185" t="s">
        <v>25</v>
      </c>
      <c r="Q1185" t="s">
        <v>26</v>
      </c>
      <c r="R1185" t="s">
        <v>3701</v>
      </c>
      <c r="S1185" t="s">
        <v>4234</v>
      </c>
      <c r="T1185" t="s">
        <v>4235</v>
      </c>
      <c r="U1185">
        <v>6541</v>
      </c>
      <c r="V1185" s="23">
        <v>44823</v>
      </c>
    </row>
    <row r="1186" spans="1:22" x14ac:dyDescent="0.25">
      <c r="A1186" t="s">
        <v>748</v>
      </c>
      <c r="B1186" s="23">
        <v>44752</v>
      </c>
      <c r="C1186" s="23">
        <v>44757</v>
      </c>
      <c r="D1186" s="3">
        <v>60</v>
      </c>
      <c r="E1186" s="24">
        <v>1651.56</v>
      </c>
      <c r="F1186" s="23">
        <v>44812</v>
      </c>
      <c r="G1186" s="23">
        <v>44816</v>
      </c>
      <c r="H1186" s="21">
        <f t="shared" si="144"/>
        <v>4</v>
      </c>
      <c r="I1186" s="5">
        <f t="shared" si="145"/>
        <v>6606.24</v>
      </c>
      <c r="J1186" s="3">
        <f t="shared" si="146"/>
        <v>64</v>
      </c>
      <c r="K1186" s="22">
        <f t="shared" si="147"/>
        <v>1587.56</v>
      </c>
      <c r="L1186" s="3">
        <f t="shared" si="148"/>
        <v>64</v>
      </c>
      <c r="M1186" s="3">
        <f t="shared" si="149"/>
        <v>59</v>
      </c>
      <c r="N1186" s="3">
        <f t="shared" si="150"/>
        <v>105699.84</v>
      </c>
      <c r="O1186" s="3">
        <f t="shared" si="151"/>
        <v>97442.04</v>
      </c>
      <c r="P1186" t="s">
        <v>25</v>
      </c>
      <c r="Q1186" t="s">
        <v>26</v>
      </c>
      <c r="R1186" t="s">
        <v>3701</v>
      </c>
      <c r="S1186" t="s">
        <v>4234</v>
      </c>
      <c r="T1186" t="s">
        <v>4235</v>
      </c>
      <c r="U1186">
        <v>6391</v>
      </c>
      <c r="V1186" s="23">
        <v>44816</v>
      </c>
    </row>
    <row r="1187" spans="1:22" x14ac:dyDescent="0.25">
      <c r="A1187" t="s">
        <v>465</v>
      </c>
      <c r="B1187" s="23">
        <v>44776</v>
      </c>
      <c r="C1187" s="23">
        <v>44777</v>
      </c>
      <c r="D1187" s="3">
        <v>60</v>
      </c>
      <c r="E1187" s="24">
        <v>1740.8</v>
      </c>
      <c r="F1187" s="23">
        <v>44836</v>
      </c>
      <c r="G1187" s="23">
        <v>44831</v>
      </c>
      <c r="H1187" s="21">
        <f t="shared" si="144"/>
        <v>-5</v>
      </c>
      <c r="I1187" s="5">
        <f t="shared" si="145"/>
        <v>-8704</v>
      </c>
      <c r="J1187" s="3">
        <f t="shared" si="146"/>
        <v>55</v>
      </c>
      <c r="K1187" s="22">
        <f t="shared" si="147"/>
        <v>1685.8</v>
      </c>
      <c r="L1187" s="3">
        <f t="shared" si="148"/>
        <v>55</v>
      </c>
      <c r="M1187" s="3">
        <f t="shared" si="149"/>
        <v>54</v>
      </c>
      <c r="N1187" s="3">
        <f t="shared" si="150"/>
        <v>95744</v>
      </c>
      <c r="O1187" s="3">
        <f t="shared" si="151"/>
        <v>94003.199999999997</v>
      </c>
      <c r="P1187" t="s">
        <v>25</v>
      </c>
      <c r="Q1187" t="s">
        <v>26</v>
      </c>
      <c r="R1187" t="s">
        <v>3701</v>
      </c>
      <c r="S1187" t="s">
        <v>4234</v>
      </c>
      <c r="T1187" t="s">
        <v>4235</v>
      </c>
      <c r="U1187">
        <v>6764</v>
      </c>
      <c r="V1187" s="23">
        <v>44831</v>
      </c>
    </row>
    <row r="1188" spans="1:22" x14ac:dyDescent="0.25">
      <c r="A1188" t="s">
        <v>847</v>
      </c>
      <c r="B1188" s="23">
        <v>44777</v>
      </c>
      <c r="C1188" s="23">
        <v>44781</v>
      </c>
      <c r="D1188" s="3">
        <v>60</v>
      </c>
      <c r="E1188" s="24">
        <v>85.3</v>
      </c>
      <c r="F1188" s="23">
        <v>44837</v>
      </c>
      <c r="G1188" s="23">
        <v>44831</v>
      </c>
      <c r="H1188" s="21">
        <f t="shared" si="144"/>
        <v>-6</v>
      </c>
      <c r="I1188" s="5">
        <f t="shared" si="145"/>
        <v>-511.79999999999995</v>
      </c>
      <c r="J1188" s="3">
        <f t="shared" si="146"/>
        <v>54</v>
      </c>
      <c r="K1188" s="22">
        <f t="shared" si="147"/>
        <v>31.299999999999997</v>
      </c>
      <c r="L1188" s="3">
        <f t="shared" si="148"/>
        <v>54</v>
      </c>
      <c r="M1188" s="3">
        <f t="shared" si="149"/>
        <v>50</v>
      </c>
      <c r="N1188" s="3">
        <f t="shared" si="150"/>
        <v>4606.2</v>
      </c>
      <c r="O1188" s="3">
        <f t="shared" si="151"/>
        <v>4265</v>
      </c>
      <c r="P1188" t="s">
        <v>25</v>
      </c>
      <c r="Q1188" t="s">
        <v>26</v>
      </c>
      <c r="R1188" t="s">
        <v>3701</v>
      </c>
      <c r="S1188" t="s">
        <v>4234</v>
      </c>
      <c r="T1188" t="s">
        <v>4235</v>
      </c>
      <c r="U1188">
        <v>6764</v>
      </c>
      <c r="V1188" s="23">
        <v>44831</v>
      </c>
    </row>
    <row r="1189" spans="1:22" x14ac:dyDescent="0.25">
      <c r="A1189" t="s">
        <v>466</v>
      </c>
      <c r="B1189" s="23">
        <v>44777</v>
      </c>
      <c r="C1189" s="23">
        <v>44781</v>
      </c>
      <c r="D1189" s="3">
        <v>60</v>
      </c>
      <c r="E1189" s="24">
        <v>1553.77</v>
      </c>
      <c r="F1189" s="23">
        <v>44837</v>
      </c>
      <c r="G1189" s="23">
        <v>44831</v>
      </c>
      <c r="H1189" s="21">
        <f t="shared" si="144"/>
        <v>-6</v>
      </c>
      <c r="I1189" s="5">
        <f t="shared" si="145"/>
        <v>-9322.619999999999</v>
      </c>
      <c r="J1189" s="3">
        <f t="shared" si="146"/>
        <v>54</v>
      </c>
      <c r="K1189" s="22">
        <f t="shared" si="147"/>
        <v>1499.77</v>
      </c>
      <c r="L1189" s="3">
        <f t="shared" si="148"/>
        <v>54</v>
      </c>
      <c r="M1189" s="3">
        <f t="shared" si="149"/>
        <v>50</v>
      </c>
      <c r="N1189" s="3">
        <f t="shared" si="150"/>
        <v>83903.58</v>
      </c>
      <c r="O1189" s="3">
        <f t="shared" si="151"/>
        <v>77688.5</v>
      </c>
      <c r="P1189" t="s">
        <v>25</v>
      </c>
      <c r="Q1189" t="s">
        <v>26</v>
      </c>
      <c r="R1189" t="s">
        <v>3701</v>
      </c>
      <c r="S1189" t="s">
        <v>4234</v>
      </c>
      <c r="T1189" t="s">
        <v>4235</v>
      </c>
      <c r="U1189">
        <v>6764</v>
      </c>
      <c r="V1189" s="23">
        <v>44831</v>
      </c>
    </row>
    <row r="1190" spans="1:22" x14ac:dyDescent="0.25">
      <c r="A1190" t="s">
        <v>1126</v>
      </c>
      <c r="B1190" s="23">
        <v>43760</v>
      </c>
      <c r="C1190" s="23">
        <v>43775</v>
      </c>
      <c r="D1190" s="3">
        <v>60</v>
      </c>
      <c r="E1190" s="24">
        <v>2329</v>
      </c>
      <c r="F1190" s="23">
        <v>43835</v>
      </c>
      <c r="G1190" s="23">
        <v>44749</v>
      </c>
      <c r="H1190" s="21">
        <f t="shared" si="144"/>
        <v>914</v>
      </c>
      <c r="I1190" s="5">
        <f t="shared" si="145"/>
        <v>2128706</v>
      </c>
      <c r="J1190" s="3">
        <f t="shared" si="146"/>
        <v>974</v>
      </c>
      <c r="K1190" s="22">
        <f t="shared" si="147"/>
        <v>1355</v>
      </c>
      <c r="L1190" s="3">
        <f t="shared" si="148"/>
        <v>989</v>
      </c>
      <c r="M1190" s="3">
        <f t="shared" si="149"/>
        <v>974</v>
      </c>
      <c r="N1190" s="3">
        <f t="shared" si="150"/>
        <v>2303381</v>
      </c>
      <c r="O1190" s="3">
        <f t="shared" si="151"/>
        <v>2268446</v>
      </c>
      <c r="P1190" t="s">
        <v>25</v>
      </c>
      <c r="Q1190" t="s">
        <v>26</v>
      </c>
      <c r="R1190" t="s">
        <v>3702</v>
      </c>
      <c r="S1190" t="s">
        <v>4236</v>
      </c>
      <c r="T1190" t="s">
        <v>4237</v>
      </c>
      <c r="U1190">
        <v>4795</v>
      </c>
      <c r="V1190" s="23">
        <v>44749</v>
      </c>
    </row>
    <row r="1191" spans="1:22" x14ac:dyDescent="0.25">
      <c r="A1191" t="s">
        <v>1127</v>
      </c>
      <c r="B1191" s="23">
        <v>43790</v>
      </c>
      <c r="C1191" s="23">
        <v>43817</v>
      </c>
      <c r="D1191" s="3">
        <v>60</v>
      </c>
      <c r="E1191" s="24">
        <v>574</v>
      </c>
      <c r="F1191" s="23">
        <v>43872</v>
      </c>
      <c r="G1191" s="23">
        <v>44754</v>
      </c>
      <c r="H1191" s="21">
        <f t="shared" si="144"/>
        <v>882</v>
      </c>
      <c r="I1191" s="5">
        <f t="shared" si="145"/>
        <v>506268</v>
      </c>
      <c r="J1191" s="3">
        <f t="shared" si="146"/>
        <v>942</v>
      </c>
      <c r="K1191" s="22">
        <f t="shared" si="147"/>
        <v>-368</v>
      </c>
      <c r="L1191" s="3">
        <f t="shared" si="148"/>
        <v>964</v>
      </c>
      <c r="M1191" s="3">
        <f t="shared" si="149"/>
        <v>937</v>
      </c>
      <c r="N1191" s="3">
        <f t="shared" si="150"/>
        <v>553336</v>
      </c>
      <c r="O1191" s="3">
        <f t="shared" si="151"/>
        <v>537838</v>
      </c>
      <c r="P1191" t="s">
        <v>25</v>
      </c>
      <c r="Q1191" t="s">
        <v>26</v>
      </c>
      <c r="R1191" t="s">
        <v>3702</v>
      </c>
      <c r="S1191" t="s">
        <v>4236</v>
      </c>
      <c r="T1191" t="s">
        <v>4237</v>
      </c>
      <c r="U1191">
        <v>4947</v>
      </c>
      <c r="V1191" s="23">
        <v>44754</v>
      </c>
    </row>
    <row r="1192" spans="1:22" x14ac:dyDescent="0.25">
      <c r="A1192" t="s">
        <v>1128</v>
      </c>
      <c r="B1192" s="23">
        <v>43791</v>
      </c>
      <c r="C1192" s="23">
        <v>43817</v>
      </c>
      <c r="D1192" s="3">
        <v>60</v>
      </c>
      <c r="E1192" s="24">
        <v>653.4</v>
      </c>
      <c r="F1192" s="23">
        <v>43873</v>
      </c>
      <c r="G1192" s="23">
        <v>44754</v>
      </c>
      <c r="H1192" s="21">
        <f t="shared" si="144"/>
        <v>881</v>
      </c>
      <c r="I1192" s="5">
        <f t="shared" si="145"/>
        <v>575645.4</v>
      </c>
      <c r="J1192" s="3">
        <f t="shared" si="146"/>
        <v>941</v>
      </c>
      <c r="K1192" s="22">
        <f t="shared" si="147"/>
        <v>-287.60000000000002</v>
      </c>
      <c r="L1192" s="3">
        <f t="shared" si="148"/>
        <v>963</v>
      </c>
      <c r="M1192" s="3">
        <f t="shared" si="149"/>
        <v>937</v>
      </c>
      <c r="N1192" s="3">
        <f t="shared" si="150"/>
        <v>629224.19999999995</v>
      </c>
      <c r="O1192" s="3">
        <f t="shared" si="151"/>
        <v>612235.79999999993</v>
      </c>
      <c r="P1192" t="s">
        <v>25</v>
      </c>
      <c r="Q1192" t="s">
        <v>26</v>
      </c>
      <c r="R1192" t="s">
        <v>3702</v>
      </c>
      <c r="S1192" t="s">
        <v>4236</v>
      </c>
      <c r="T1192" t="s">
        <v>4237</v>
      </c>
      <c r="U1192">
        <v>4947</v>
      </c>
      <c r="V1192" s="23">
        <v>44754</v>
      </c>
    </row>
    <row r="1193" spans="1:22" x14ac:dyDescent="0.25">
      <c r="A1193" t="s">
        <v>1129</v>
      </c>
      <c r="B1193" s="23">
        <v>43816</v>
      </c>
      <c r="C1193" s="23">
        <v>43857</v>
      </c>
      <c r="D1193" s="3">
        <v>60</v>
      </c>
      <c r="E1193" s="24">
        <v>3527.18</v>
      </c>
      <c r="F1193" s="23">
        <v>43900</v>
      </c>
      <c r="G1193" s="23">
        <v>44754</v>
      </c>
      <c r="H1193" s="21">
        <f t="shared" si="144"/>
        <v>854</v>
      </c>
      <c r="I1193" s="5">
        <f t="shared" si="145"/>
        <v>3012211.7199999997</v>
      </c>
      <c r="J1193" s="3">
        <f t="shared" si="146"/>
        <v>914</v>
      </c>
      <c r="K1193" s="22">
        <f t="shared" si="147"/>
        <v>2613.1799999999998</v>
      </c>
      <c r="L1193" s="3">
        <f t="shared" si="148"/>
        <v>938</v>
      </c>
      <c r="M1193" s="3">
        <f t="shared" si="149"/>
        <v>897</v>
      </c>
      <c r="N1193" s="3">
        <f t="shared" si="150"/>
        <v>3308494.84</v>
      </c>
      <c r="O1193" s="3">
        <f t="shared" si="151"/>
        <v>3163880.46</v>
      </c>
      <c r="P1193" t="s">
        <v>25</v>
      </c>
      <c r="Q1193" t="s">
        <v>26</v>
      </c>
      <c r="R1193" t="s">
        <v>3702</v>
      </c>
      <c r="S1193" t="s">
        <v>4236</v>
      </c>
      <c r="T1193" t="s">
        <v>4237</v>
      </c>
      <c r="U1193">
        <v>4946</v>
      </c>
      <c r="V1193" s="23">
        <v>44754</v>
      </c>
    </row>
    <row r="1194" spans="1:22" x14ac:dyDescent="0.25">
      <c r="A1194" t="s">
        <v>1130</v>
      </c>
      <c r="B1194" s="23">
        <v>43816</v>
      </c>
      <c r="C1194" s="23">
        <v>43857</v>
      </c>
      <c r="D1194" s="3">
        <v>60</v>
      </c>
      <c r="E1194" s="24">
        <v>117</v>
      </c>
      <c r="F1194" s="23">
        <v>43900</v>
      </c>
      <c r="G1194" s="23">
        <v>44754</v>
      </c>
      <c r="H1194" s="21">
        <f t="shared" si="144"/>
        <v>854</v>
      </c>
      <c r="I1194" s="5">
        <f t="shared" si="145"/>
        <v>99918</v>
      </c>
      <c r="J1194" s="3">
        <f t="shared" si="146"/>
        <v>914</v>
      </c>
      <c r="K1194" s="22">
        <f t="shared" si="147"/>
        <v>-797</v>
      </c>
      <c r="L1194" s="3">
        <f t="shared" si="148"/>
        <v>938</v>
      </c>
      <c r="M1194" s="3">
        <f t="shared" si="149"/>
        <v>897</v>
      </c>
      <c r="N1194" s="3">
        <f t="shared" si="150"/>
        <v>109746</v>
      </c>
      <c r="O1194" s="3">
        <f t="shared" si="151"/>
        <v>104949</v>
      </c>
      <c r="P1194" t="s">
        <v>25</v>
      </c>
      <c r="Q1194" t="s">
        <v>26</v>
      </c>
      <c r="R1194" t="s">
        <v>3702</v>
      </c>
      <c r="S1194" t="s">
        <v>4236</v>
      </c>
      <c r="T1194" t="s">
        <v>4237</v>
      </c>
      <c r="U1194">
        <v>4946</v>
      </c>
      <c r="V1194" s="23">
        <v>44754</v>
      </c>
    </row>
    <row r="1195" spans="1:22" x14ac:dyDescent="0.25">
      <c r="A1195" t="s">
        <v>1131</v>
      </c>
      <c r="B1195" s="23">
        <v>43817</v>
      </c>
      <c r="C1195" s="23">
        <v>43857</v>
      </c>
      <c r="D1195" s="3">
        <v>60</v>
      </c>
      <c r="E1195" s="24">
        <v>139.74</v>
      </c>
      <c r="F1195" s="23">
        <v>43900</v>
      </c>
      <c r="G1195" s="23">
        <v>44754</v>
      </c>
      <c r="H1195" s="21">
        <f t="shared" si="144"/>
        <v>854</v>
      </c>
      <c r="I1195" s="5">
        <f t="shared" si="145"/>
        <v>119337.96</v>
      </c>
      <c r="J1195" s="3">
        <f t="shared" si="146"/>
        <v>914</v>
      </c>
      <c r="K1195" s="22">
        <f t="shared" si="147"/>
        <v>-774.26</v>
      </c>
      <c r="L1195" s="3">
        <f t="shared" si="148"/>
        <v>937</v>
      </c>
      <c r="M1195" s="3">
        <f t="shared" si="149"/>
        <v>897</v>
      </c>
      <c r="N1195" s="3">
        <f t="shared" si="150"/>
        <v>130936.38</v>
      </c>
      <c r="O1195" s="3">
        <f t="shared" si="151"/>
        <v>125346.78000000001</v>
      </c>
      <c r="P1195" t="s">
        <v>25</v>
      </c>
      <c r="Q1195" t="s">
        <v>26</v>
      </c>
      <c r="R1195" t="s">
        <v>3702</v>
      </c>
      <c r="S1195" t="s">
        <v>4236</v>
      </c>
      <c r="T1195" t="s">
        <v>4237</v>
      </c>
      <c r="U1195">
        <v>4946</v>
      </c>
      <c r="V1195" s="23">
        <v>44754</v>
      </c>
    </row>
    <row r="1196" spans="1:22" x14ac:dyDescent="0.25">
      <c r="A1196" t="s">
        <v>1132</v>
      </c>
      <c r="B1196" s="23">
        <v>43818</v>
      </c>
      <c r="C1196" s="23">
        <v>43857</v>
      </c>
      <c r="D1196" s="3">
        <v>60</v>
      </c>
      <c r="E1196" s="24">
        <v>2250</v>
      </c>
      <c r="F1196" s="23">
        <v>43900</v>
      </c>
      <c r="G1196" s="23">
        <v>44754</v>
      </c>
      <c r="H1196" s="21">
        <f t="shared" si="144"/>
        <v>854</v>
      </c>
      <c r="I1196" s="5">
        <f t="shared" si="145"/>
        <v>1921500</v>
      </c>
      <c r="J1196" s="3">
        <f t="shared" si="146"/>
        <v>914</v>
      </c>
      <c r="K1196" s="22">
        <f t="shared" si="147"/>
        <v>1336</v>
      </c>
      <c r="L1196" s="3">
        <f t="shared" si="148"/>
        <v>936</v>
      </c>
      <c r="M1196" s="3">
        <f t="shared" si="149"/>
        <v>897</v>
      </c>
      <c r="N1196" s="3">
        <f t="shared" si="150"/>
        <v>2106000</v>
      </c>
      <c r="O1196" s="3">
        <f t="shared" si="151"/>
        <v>2018250</v>
      </c>
      <c r="P1196" t="s">
        <v>25</v>
      </c>
      <c r="Q1196" t="s">
        <v>26</v>
      </c>
      <c r="R1196" t="s">
        <v>3702</v>
      </c>
      <c r="S1196" t="s">
        <v>4236</v>
      </c>
      <c r="T1196" t="s">
        <v>4237</v>
      </c>
      <c r="U1196">
        <v>4946</v>
      </c>
      <c r="V1196" s="23">
        <v>44754</v>
      </c>
    </row>
    <row r="1197" spans="1:22" x14ac:dyDescent="0.25">
      <c r="A1197" t="s">
        <v>1133</v>
      </c>
      <c r="B1197" s="23">
        <v>44565</v>
      </c>
      <c r="C1197" s="23">
        <v>44603</v>
      </c>
      <c r="D1197" s="3">
        <v>60</v>
      </c>
      <c r="E1197" s="24">
        <v>120</v>
      </c>
      <c r="F1197" s="23">
        <v>44662</v>
      </c>
      <c r="G1197" s="23">
        <v>44809</v>
      </c>
      <c r="H1197" s="21">
        <f t="shared" si="144"/>
        <v>147</v>
      </c>
      <c r="I1197" s="5">
        <f t="shared" si="145"/>
        <v>17640</v>
      </c>
      <c r="J1197" s="3">
        <f t="shared" si="146"/>
        <v>207</v>
      </c>
      <c r="K1197" s="22">
        <f t="shared" si="147"/>
        <v>-87</v>
      </c>
      <c r="L1197" s="3">
        <f t="shared" si="148"/>
        <v>244</v>
      </c>
      <c r="M1197" s="3">
        <f t="shared" si="149"/>
        <v>206</v>
      </c>
      <c r="N1197" s="3">
        <f t="shared" si="150"/>
        <v>29280</v>
      </c>
      <c r="O1197" s="3">
        <f t="shared" si="151"/>
        <v>24720</v>
      </c>
      <c r="P1197" t="s">
        <v>25</v>
      </c>
      <c r="Q1197" t="s">
        <v>26</v>
      </c>
      <c r="R1197" t="s">
        <v>3702</v>
      </c>
      <c r="S1197" t="s">
        <v>4236</v>
      </c>
      <c r="T1197" t="s">
        <v>4237</v>
      </c>
      <c r="U1197">
        <v>6175</v>
      </c>
      <c r="V1197" s="23">
        <v>44809</v>
      </c>
    </row>
    <row r="1198" spans="1:22" x14ac:dyDescent="0.25">
      <c r="A1198" t="s">
        <v>1134</v>
      </c>
      <c r="B1198" s="23">
        <v>44575</v>
      </c>
      <c r="C1198" s="23">
        <v>44603</v>
      </c>
      <c r="D1198" s="3">
        <v>60</v>
      </c>
      <c r="E1198" s="24">
        <v>80</v>
      </c>
      <c r="F1198" s="23">
        <v>44662</v>
      </c>
      <c r="G1198" s="23">
        <v>44809</v>
      </c>
      <c r="H1198" s="21">
        <f t="shared" si="144"/>
        <v>147</v>
      </c>
      <c r="I1198" s="5">
        <f t="shared" si="145"/>
        <v>11760</v>
      </c>
      <c r="J1198" s="3">
        <f t="shared" si="146"/>
        <v>207</v>
      </c>
      <c r="K1198" s="22">
        <f t="shared" si="147"/>
        <v>-127</v>
      </c>
      <c r="L1198" s="3">
        <f t="shared" si="148"/>
        <v>234</v>
      </c>
      <c r="M1198" s="3">
        <f t="shared" si="149"/>
        <v>206</v>
      </c>
      <c r="N1198" s="3">
        <f t="shared" si="150"/>
        <v>18720</v>
      </c>
      <c r="O1198" s="3">
        <f t="shared" si="151"/>
        <v>16480</v>
      </c>
      <c r="P1198" t="s">
        <v>25</v>
      </c>
      <c r="Q1198" t="s">
        <v>26</v>
      </c>
      <c r="R1198" t="s">
        <v>3702</v>
      </c>
      <c r="S1198" t="s">
        <v>4236</v>
      </c>
      <c r="T1198" t="s">
        <v>4237</v>
      </c>
      <c r="U1198">
        <v>6175</v>
      </c>
      <c r="V1198" s="23">
        <v>44809</v>
      </c>
    </row>
    <row r="1199" spans="1:22" x14ac:dyDescent="0.25">
      <c r="A1199" t="s">
        <v>1135</v>
      </c>
      <c r="B1199" s="23">
        <v>44608</v>
      </c>
      <c r="C1199" s="23">
        <v>44628</v>
      </c>
      <c r="D1199" s="3">
        <v>60</v>
      </c>
      <c r="E1199" s="24">
        <v>69.87</v>
      </c>
      <c r="F1199" s="23">
        <v>44687</v>
      </c>
      <c r="G1199" s="23">
        <v>44809</v>
      </c>
      <c r="H1199" s="21">
        <f t="shared" si="144"/>
        <v>122</v>
      </c>
      <c r="I1199" s="5">
        <f t="shared" si="145"/>
        <v>8524.1400000000012</v>
      </c>
      <c r="J1199" s="3">
        <f t="shared" si="146"/>
        <v>182</v>
      </c>
      <c r="K1199" s="22">
        <f t="shared" si="147"/>
        <v>-112.13</v>
      </c>
      <c r="L1199" s="3">
        <f t="shared" si="148"/>
        <v>201</v>
      </c>
      <c r="M1199" s="3">
        <f t="shared" si="149"/>
        <v>181</v>
      </c>
      <c r="N1199" s="3">
        <f t="shared" si="150"/>
        <v>14043.87</v>
      </c>
      <c r="O1199" s="3">
        <f t="shared" si="151"/>
        <v>12646.470000000001</v>
      </c>
      <c r="P1199" t="s">
        <v>25</v>
      </c>
      <c r="Q1199" t="s">
        <v>26</v>
      </c>
      <c r="R1199" t="s">
        <v>3702</v>
      </c>
      <c r="S1199" t="s">
        <v>4236</v>
      </c>
      <c r="T1199" t="s">
        <v>4237</v>
      </c>
      <c r="U1199">
        <v>6175</v>
      </c>
      <c r="V1199" s="23">
        <v>44809</v>
      </c>
    </row>
    <row r="1200" spans="1:22" x14ac:dyDescent="0.25">
      <c r="A1200" t="s">
        <v>1136</v>
      </c>
      <c r="B1200" s="23">
        <v>44609</v>
      </c>
      <c r="C1200" s="23">
        <v>44620</v>
      </c>
      <c r="D1200" s="3">
        <v>60</v>
      </c>
      <c r="E1200" s="24">
        <v>3200</v>
      </c>
      <c r="F1200" s="23">
        <v>44670</v>
      </c>
      <c r="G1200" s="23">
        <v>44806</v>
      </c>
      <c r="H1200" s="21">
        <f t="shared" si="144"/>
        <v>136</v>
      </c>
      <c r="I1200" s="5">
        <f t="shared" si="145"/>
        <v>435200</v>
      </c>
      <c r="J1200" s="3">
        <f t="shared" si="146"/>
        <v>196</v>
      </c>
      <c r="K1200" s="22">
        <f t="shared" si="147"/>
        <v>3004</v>
      </c>
      <c r="L1200" s="3">
        <f t="shared" si="148"/>
        <v>197</v>
      </c>
      <c r="M1200" s="3">
        <f t="shared" si="149"/>
        <v>186</v>
      </c>
      <c r="N1200" s="3">
        <f t="shared" si="150"/>
        <v>630400</v>
      </c>
      <c r="O1200" s="3">
        <f t="shared" si="151"/>
        <v>595200</v>
      </c>
      <c r="P1200" t="s">
        <v>25</v>
      </c>
      <c r="Q1200" t="s">
        <v>26</v>
      </c>
      <c r="R1200" t="s">
        <v>3703</v>
      </c>
      <c r="S1200" t="s">
        <v>4238</v>
      </c>
      <c r="T1200" t="s">
        <v>4238</v>
      </c>
      <c r="U1200">
        <v>6138</v>
      </c>
      <c r="V1200" s="23">
        <v>44806</v>
      </c>
    </row>
    <row r="1201" spans="1:22" x14ac:dyDescent="0.25">
      <c r="A1201" t="s">
        <v>1137</v>
      </c>
      <c r="B1201" s="23">
        <v>44642</v>
      </c>
      <c r="C1201" s="23">
        <v>44646</v>
      </c>
      <c r="D1201" s="3">
        <v>60</v>
      </c>
      <c r="E1201" s="24">
        <v>3400</v>
      </c>
      <c r="F1201" s="23">
        <v>44703</v>
      </c>
      <c r="G1201" s="23">
        <v>44806</v>
      </c>
      <c r="H1201" s="21">
        <f t="shared" si="144"/>
        <v>103</v>
      </c>
      <c r="I1201" s="5">
        <f t="shared" si="145"/>
        <v>350200</v>
      </c>
      <c r="J1201" s="3">
        <f t="shared" si="146"/>
        <v>163</v>
      </c>
      <c r="K1201" s="22">
        <f t="shared" si="147"/>
        <v>3237</v>
      </c>
      <c r="L1201" s="3">
        <f t="shared" si="148"/>
        <v>164</v>
      </c>
      <c r="M1201" s="3">
        <f t="shared" si="149"/>
        <v>160</v>
      </c>
      <c r="N1201" s="3">
        <f t="shared" si="150"/>
        <v>557600</v>
      </c>
      <c r="O1201" s="3">
        <f t="shared" si="151"/>
        <v>544000</v>
      </c>
      <c r="P1201" t="s">
        <v>25</v>
      </c>
      <c r="Q1201" t="s">
        <v>26</v>
      </c>
      <c r="R1201" t="s">
        <v>3703</v>
      </c>
      <c r="S1201" t="s">
        <v>4238</v>
      </c>
      <c r="T1201" t="s">
        <v>4238</v>
      </c>
      <c r="U1201">
        <v>6138</v>
      </c>
      <c r="V1201" s="23">
        <v>44806</v>
      </c>
    </row>
    <row r="1202" spans="1:22" x14ac:dyDescent="0.25">
      <c r="A1202" t="s">
        <v>1138</v>
      </c>
      <c r="B1202" s="23">
        <v>44728</v>
      </c>
      <c r="C1202" s="23">
        <v>44743</v>
      </c>
      <c r="D1202" s="3">
        <v>60</v>
      </c>
      <c r="E1202" s="24">
        <v>1626.45</v>
      </c>
      <c r="F1202" s="23">
        <v>44802</v>
      </c>
      <c r="G1202" s="23">
        <v>44746</v>
      </c>
      <c r="H1202" s="21">
        <f t="shared" si="144"/>
        <v>-56</v>
      </c>
      <c r="I1202" s="5">
        <f t="shared" si="145"/>
        <v>-91081.2</v>
      </c>
      <c r="J1202" s="3">
        <f t="shared" si="146"/>
        <v>4</v>
      </c>
      <c r="K1202" s="22">
        <f t="shared" si="147"/>
        <v>1622.45</v>
      </c>
      <c r="L1202" s="3">
        <f t="shared" si="148"/>
        <v>18</v>
      </c>
      <c r="M1202" s="3">
        <f t="shared" si="149"/>
        <v>3</v>
      </c>
      <c r="N1202" s="3">
        <f t="shared" si="150"/>
        <v>29276.100000000002</v>
      </c>
      <c r="O1202" s="3">
        <f t="shared" si="151"/>
        <v>4879.3500000000004</v>
      </c>
      <c r="P1202" t="s">
        <v>25</v>
      </c>
      <c r="Q1202" t="s">
        <v>26</v>
      </c>
      <c r="R1202" t="s">
        <v>3704</v>
      </c>
      <c r="S1202" t="s">
        <v>4239</v>
      </c>
      <c r="T1202" t="s">
        <v>4240</v>
      </c>
      <c r="U1202">
        <v>4636</v>
      </c>
      <c r="V1202" s="23">
        <v>44746</v>
      </c>
    </row>
    <row r="1203" spans="1:22" x14ac:dyDescent="0.25">
      <c r="A1203" t="s">
        <v>1139</v>
      </c>
      <c r="B1203" s="23">
        <v>44741</v>
      </c>
      <c r="C1203" s="23">
        <v>44742</v>
      </c>
      <c r="D1203" s="3">
        <v>60</v>
      </c>
      <c r="E1203" s="24">
        <v>2840</v>
      </c>
      <c r="F1203" s="23">
        <v>44801</v>
      </c>
      <c r="G1203" s="23">
        <v>44750</v>
      </c>
      <c r="H1203" s="21">
        <f t="shared" si="144"/>
        <v>-51</v>
      </c>
      <c r="I1203" s="5">
        <f t="shared" si="145"/>
        <v>-144840</v>
      </c>
      <c r="J1203" s="3">
        <f t="shared" si="146"/>
        <v>9</v>
      </c>
      <c r="K1203" s="22">
        <f t="shared" si="147"/>
        <v>2831</v>
      </c>
      <c r="L1203" s="3">
        <f t="shared" si="148"/>
        <v>9</v>
      </c>
      <c r="M1203" s="3">
        <f t="shared" si="149"/>
        <v>8</v>
      </c>
      <c r="N1203" s="3">
        <f t="shared" si="150"/>
        <v>25560</v>
      </c>
      <c r="O1203" s="3">
        <f t="shared" si="151"/>
        <v>22720</v>
      </c>
      <c r="P1203" t="s">
        <v>25</v>
      </c>
      <c r="Q1203" t="s">
        <v>26</v>
      </c>
      <c r="R1203" t="s">
        <v>3705</v>
      </c>
      <c r="S1203" t="s">
        <v>4241</v>
      </c>
      <c r="T1203" t="s">
        <v>4241</v>
      </c>
      <c r="U1203">
        <v>4805</v>
      </c>
      <c r="V1203" s="23">
        <v>44750</v>
      </c>
    </row>
    <row r="1204" spans="1:22" x14ac:dyDescent="0.25">
      <c r="A1204" t="s">
        <v>1140</v>
      </c>
      <c r="B1204" s="23">
        <v>44742</v>
      </c>
      <c r="C1204" s="23">
        <v>44743</v>
      </c>
      <c r="D1204" s="3">
        <v>60</v>
      </c>
      <c r="E1204" s="24">
        <v>7650</v>
      </c>
      <c r="F1204" s="23">
        <v>44803</v>
      </c>
      <c r="G1204" s="23">
        <v>44750</v>
      </c>
      <c r="H1204" s="21">
        <f t="shared" si="144"/>
        <v>-53</v>
      </c>
      <c r="I1204" s="5">
        <f t="shared" si="145"/>
        <v>-405450</v>
      </c>
      <c r="J1204" s="3">
        <f t="shared" si="146"/>
        <v>7</v>
      </c>
      <c r="K1204" s="22">
        <f t="shared" si="147"/>
        <v>7643</v>
      </c>
      <c r="L1204" s="3">
        <f t="shared" si="148"/>
        <v>8</v>
      </c>
      <c r="M1204" s="3">
        <f t="shared" si="149"/>
        <v>7</v>
      </c>
      <c r="N1204" s="3">
        <f t="shared" si="150"/>
        <v>61200</v>
      </c>
      <c r="O1204" s="3">
        <f t="shared" si="151"/>
        <v>53550</v>
      </c>
      <c r="P1204" t="s">
        <v>25</v>
      </c>
      <c r="Q1204" t="s">
        <v>26</v>
      </c>
      <c r="R1204" t="s">
        <v>3705</v>
      </c>
      <c r="S1204" t="s">
        <v>4241</v>
      </c>
      <c r="T1204" t="s">
        <v>4241</v>
      </c>
      <c r="U1204">
        <v>4811</v>
      </c>
      <c r="V1204" s="23">
        <v>44750</v>
      </c>
    </row>
    <row r="1205" spans="1:22" x14ac:dyDescent="0.25">
      <c r="A1205" t="s">
        <v>1141</v>
      </c>
      <c r="B1205" s="23">
        <v>44613</v>
      </c>
      <c r="C1205" s="23">
        <v>44616</v>
      </c>
      <c r="D1205" s="3">
        <v>60</v>
      </c>
      <c r="E1205" s="24">
        <v>580</v>
      </c>
      <c r="F1205" s="23">
        <v>44674</v>
      </c>
      <c r="G1205" s="23">
        <v>44820</v>
      </c>
      <c r="H1205" s="21">
        <f t="shared" si="144"/>
        <v>146</v>
      </c>
      <c r="I1205" s="5">
        <f t="shared" si="145"/>
        <v>84680</v>
      </c>
      <c r="J1205" s="3">
        <f t="shared" si="146"/>
        <v>206</v>
      </c>
      <c r="K1205" s="22">
        <f t="shared" si="147"/>
        <v>374</v>
      </c>
      <c r="L1205" s="3">
        <f t="shared" si="148"/>
        <v>207</v>
      </c>
      <c r="M1205" s="3">
        <f t="shared" si="149"/>
        <v>204</v>
      </c>
      <c r="N1205" s="3">
        <f t="shared" si="150"/>
        <v>120060</v>
      </c>
      <c r="O1205" s="3">
        <f t="shared" si="151"/>
        <v>118320</v>
      </c>
      <c r="P1205" t="s">
        <v>25</v>
      </c>
      <c r="Q1205" t="s">
        <v>26</v>
      </c>
      <c r="R1205" t="s">
        <v>3706</v>
      </c>
      <c r="S1205" t="s">
        <v>4242</v>
      </c>
      <c r="T1205" t="s">
        <v>4242</v>
      </c>
      <c r="U1205">
        <v>6503</v>
      </c>
      <c r="V1205" s="23">
        <v>44820</v>
      </c>
    </row>
    <row r="1206" spans="1:22" x14ac:dyDescent="0.25">
      <c r="A1206" t="s">
        <v>1142</v>
      </c>
      <c r="B1206" s="23">
        <v>44732</v>
      </c>
      <c r="C1206" s="23">
        <v>44732</v>
      </c>
      <c r="D1206" s="3">
        <v>60</v>
      </c>
      <c r="E1206" s="24">
        <v>1846.78</v>
      </c>
      <c r="F1206" s="23">
        <v>44792</v>
      </c>
      <c r="G1206" s="23">
        <v>44746</v>
      </c>
      <c r="H1206" s="21">
        <f t="shared" si="144"/>
        <v>-46</v>
      </c>
      <c r="I1206" s="5">
        <f t="shared" si="145"/>
        <v>-84951.88</v>
      </c>
      <c r="J1206" s="3">
        <f t="shared" si="146"/>
        <v>14</v>
      </c>
      <c r="K1206" s="22">
        <f t="shared" si="147"/>
        <v>1832.78</v>
      </c>
      <c r="L1206" s="3">
        <f t="shared" si="148"/>
        <v>14</v>
      </c>
      <c r="M1206" s="3">
        <f t="shared" si="149"/>
        <v>14</v>
      </c>
      <c r="N1206" s="3">
        <f t="shared" si="150"/>
        <v>25854.92</v>
      </c>
      <c r="O1206" s="3">
        <f t="shared" si="151"/>
        <v>25854.92</v>
      </c>
      <c r="P1206" t="s">
        <v>25</v>
      </c>
      <c r="Q1206" t="s">
        <v>26</v>
      </c>
      <c r="R1206" t="s">
        <v>3707</v>
      </c>
      <c r="T1206" t="s">
        <v>4243</v>
      </c>
      <c r="U1206">
        <v>4635</v>
      </c>
      <c r="V1206" s="23">
        <v>44746</v>
      </c>
    </row>
    <row r="1207" spans="1:22" x14ac:dyDescent="0.25">
      <c r="A1207" t="s">
        <v>1143</v>
      </c>
      <c r="B1207" s="23">
        <v>44732</v>
      </c>
      <c r="C1207" s="23">
        <v>44732</v>
      </c>
      <c r="D1207" s="3">
        <v>60</v>
      </c>
      <c r="E1207" s="24">
        <v>1412.27</v>
      </c>
      <c r="F1207" s="23">
        <v>44792</v>
      </c>
      <c r="G1207" s="23">
        <v>44746</v>
      </c>
      <c r="H1207" s="21">
        <f t="shared" si="144"/>
        <v>-46</v>
      </c>
      <c r="I1207" s="5">
        <f t="shared" si="145"/>
        <v>-64964.42</v>
      </c>
      <c r="J1207" s="3">
        <f t="shared" si="146"/>
        <v>14</v>
      </c>
      <c r="K1207" s="22">
        <f t="shared" si="147"/>
        <v>1398.27</v>
      </c>
      <c r="L1207" s="3">
        <f t="shared" si="148"/>
        <v>14</v>
      </c>
      <c r="M1207" s="3">
        <f t="shared" si="149"/>
        <v>14</v>
      </c>
      <c r="N1207" s="3">
        <f t="shared" si="150"/>
        <v>19771.78</v>
      </c>
      <c r="O1207" s="3">
        <f t="shared" si="151"/>
        <v>19771.78</v>
      </c>
      <c r="P1207" t="s">
        <v>25</v>
      </c>
      <c r="Q1207" t="s">
        <v>26</v>
      </c>
      <c r="R1207" t="s">
        <v>3707</v>
      </c>
      <c r="T1207" t="s">
        <v>4243</v>
      </c>
      <c r="U1207">
        <v>4635</v>
      </c>
      <c r="V1207" s="23">
        <v>44746</v>
      </c>
    </row>
    <row r="1208" spans="1:22" x14ac:dyDescent="0.25">
      <c r="A1208" t="s">
        <v>918</v>
      </c>
      <c r="B1208" s="23">
        <v>44655</v>
      </c>
      <c r="C1208" s="23">
        <v>44657</v>
      </c>
      <c r="D1208" s="3">
        <v>60</v>
      </c>
      <c r="E1208" s="24">
        <v>2433.1</v>
      </c>
      <c r="F1208" s="23">
        <v>44715</v>
      </c>
      <c r="G1208" s="23">
        <v>44768</v>
      </c>
      <c r="H1208" s="21">
        <f t="shared" si="144"/>
        <v>53</v>
      </c>
      <c r="I1208" s="5">
        <f t="shared" si="145"/>
        <v>128954.29999999999</v>
      </c>
      <c r="J1208" s="3">
        <f t="shared" si="146"/>
        <v>113</v>
      </c>
      <c r="K1208" s="22">
        <f t="shared" si="147"/>
        <v>2320.1</v>
      </c>
      <c r="L1208" s="3">
        <f t="shared" si="148"/>
        <v>113</v>
      </c>
      <c r="M1208" s="3">
        <f t="shared" si="149"/>
        <v>111</v>
      </c>
      <c r="N1208" s="3">
        <f t="shared" si="150"/>
        <v>274940.3</v>
      </c>
      <c r="O1208" s="3">
        <f t="shared" si="151"/>
        <v>270074.09999999998</v>
      </c>
      <c r="P1208" t="s">
        <v>25</v>
      </c>
      <c r="Q1208" t="s">
        <v>26</v>
      </c>
      <c r="R1208" t="s">
        <v>3708</v>
      </c>
      <c r="S1208" t="s">
        <v>4244</v>
      </c>
      <c r="T1208" t="s">
        <v>4245</v>
      </c>
      <c r="U1208">
        <v>5116</v>
      </c>
      <c r="V1208" s="23">
        <v>44768</v>
      </c>
    </row>
    <row r="1209" spans="1:22" x14ac:dyDescent="0.25">
      <c r="A1209" t="s">
        <v>919</v>
      </c>
      <c r="B1209" s="23">
        <v>44683</v>
      </c>
      <c r="C1209" s="23">
        <v>44693</v>
      </c>
      <c r="D1209" s="3">
        <v>60</v>
      </c>
      <c r="E1209" s="24">
        <v>2104.6</v>
      </c>
      <c r="F1209" s="23">
        <v>44743</v>
      </c>
      <c r="G1209" s="23">
        <v>44768</v>
      </c>
      <c r="H1209" s="21">
        <f t="shared" si="144"/>
        <v>25</v>
      </c>
      <c r="I1209" s="5">
        <f t="shared" si="145"/>
        <v>52615</v>
      </c>
      <c r="J1209" s="3">
        <f t="shared" si="146"/>
        <v>85</v>
      </c>
      <c r="K1209" s="22">
        <f t="shared" si="147"/>
        <v>2019.6</v>
      </c>
      <c r="L1209" s="3">
        <f t="shared" si="148"/>
        <v>85</v>
      </c>
      <c r="M1209" s="3">
        <f t="shared" si="149"/>
        <v>75</v>
      </c>
      <c r="N1209" s="3">
        <f t="shared" si="150"/>
        <v>178891</v>
      </c>
      <c r="O1209" s="3">
        <f t="shared" si="151"/>
        <v>157845</v>
      </c>
      <c r="P1209" t="s">
        <v>25</v>
      </c>
      <c r="Q1209" t="s">
        <v>26</v>
      </c>
      <c r="R1209" t="s">
        <v>3708</v>
      </c>
      <c r="S1209" t="s">
        <v>4244</v>
      </c>
      <c r="T1209" t="s">
        <v>4245</v>
      </c>
      <c r="U1209">
        <v>5173</v>
      </c>
      <c r="V1209" s="23">
        <v>44768</v>
      </c>
    </row>
    <row r="1210" spans="1:22" x14ac:dyDescent="0.25">
      <c r="A1210" t="s">
        <v>920</v>
      </c>
      <c r="B1210" s="23">
        <v>44716</v>
      </c>
      <c r="C1210" s="23">
        <v>44729</v>
      </c>
      <c r="D1210" s="3">
        <v>60</v>
      </c>
      <c r="E1210" s="24">
        <v>2154.4</v>
      </c>
      <c r="F1210" s="23">
        <v>44776</v>
      </c>
      <c r="G1210" s="23">
        <v>44775</v>
      </c>
      <c r="H1210" s="21">
        <f t="shared" si="144"/>
        <v>-1</v>
      </c>
      <c r="I1210" s="5">
        <f t="shared" si="145"/>
        <v>-2154.4</v>
      </c>
      <c r="J1210" s="3">
        <f t="shared" si="146"/>
        <v>59</v>
      </c>
      <c r="K1210" s="22">
        <f t="shared" si="147"/>
        <v>2095.4</v>
      </c>
      <c r="L1210" s="3">
        <f t="shared" si="148"/>
        <v>59</v>
      </c>
      <c r="M1210" s="3">
        <f t="shared" si="149"/>
        <v>46</v>
      </c>
      <c r="N1210" s="3">
        <f t="shared" si="150"/>
        <v>127109.6</v>
      </c>
      <c r="O1210" s="3">
        <f t="shared" si="151"/>
        <v>99102.400000000009</v>
      </c>
      <c r="P1210" t="s">
        <v>25</v>
      </c>
      <c r="Q1210" t="s">
        <v>26</v>
      </c>
      <c r="R1210" t="s">
        <v>3708</v>
      </c>
      <c r="S1210" t="s">
        <v>4244</v>
      </c>
      <c r="T1210" t="s">
        <v>4245</v>
      </c>
      <c r="U1210">
        <v>5435</v>
      </c>
      <c r="V1210" s="23">
        <v>44775</v>
      </c>
    </row>
    <row r="1211" spans="1:22" x14ac:dyDescent="0.25">
      <c r="A1211" t="s">
        <v>742</v>
      </c>
      <c r="B1211" s="23">
        <v>44716</v>
      </c>
      <c r="C1211" s="23">
        <v>44729</v>
      </c>
      <c r="D1211" s="3">
        <v>60</v>
      </c>
      <c r="E1211" s="24">
        <v>2214.5700000000002</v>
      </c>
      <c r="F1211" s="23">
        <v>44776</v>
      </c>
      <c r="G1211" s="23">
        <v>44775</v>
      </c>
      <c r="H1211" s="21">
        <f t="shared" si="144"/>
        <v>-1</v>
      </c>
      <c r="I1211" s="5">
        <f t="shared" si="145"/>
        <v>-2214.5700000000002</v>
      </c>
      <c r="J1211" s="3">
        <f t="shared" si="146"/>
        <v>59</v>
      </c>
      <c r="K1211" s="22">
        <f t="shared" si="147"/>
        <v>2155.5700000000002</v>
      </c>
      <c r="L1211" s="3">
        <f t="shared" si="148"/>
        <v>59</v>
      </c>
      <c r="M1211" s="3">
        <f t="shared" si="149"/>
        <v>46</v>
      </c>
      <c r="N1211" s="3">
        <f t="shared" si="150"/>
        <v>130659.63</v>
      </c>
      <c r="O1211" s="3">
        <f t="shared" si="151"/>
        <v>101870.22</v>
      </c>
      <c r="P1211" t="s">
        <v>25</v>
      </c>
      <c r="Q1211" t="s">
        <v>26</v>
      </c>
      <c r="R1211" t="s">
        <v>3708</v>
      </c>
      <c r="S1211" t="s">
        <v>4244</v>
      </c>
      <c r="T1211" t="s">
        <v>4245</v>
      </c>
      <c r="U1211">
        <v>5435</v>
      </c>
      <c r="V1211" s="23">
        <v>44775</v>
      </c>
    </row>
    <row r="1212" spans="1:22" x14ac:dyDescent="0.25">
      <c r="A1212" t="s">
        <v>462</v>
      </c>
      <c r="B1212" s="23">
        <v>44743</v>
      </c>
      <c r="C1212" s="23">
        <v>44753</v>
      </c>
      <c r="D1212" s="3">
        <v>60</v>
      </c>
      <c r="E1212" s="24">
        <v>2413.3000000000002</v>
      </c>
      <c r="F1212" s="23">
        <v>44807</v>
      </c>
      <c r="G1212" s="23">
        <v>44823</v>
      </c>
      <c r="H1212" s="21">
        <f t="shared" si="144"/>
        <v>16</v>
      </c>
      <c r="I1212" s="5">
        <f t="shared" si="145"/>
        <v>38612.800000000003</v>
      </c>
      <c r="J1212" s="3">
        <f t="shared" si="146"/>
        <v>76</v>
      </c>
      <c r="K1212" s="22">
        <f t="shared" si="147"/>
        <v>2337.3000000000002</v>
      </c>
      <c r="L1212" s="3">
        <f t="shared" si="148"/>
        <v>80</v>
      </c>
      <c r="M1212" s="3">
        <f t="shared" si="149"/>
        <v>70</v>
      </c>
      <c r="N1212" s="3">
        <f t="shared" si="150"/>
        <v>193064</v>
      </c>
      <c r="O1212" s="3">
        <f t="shared" si="151"/>
        <v>168931</v>
      </c>
      <c r="P1212" t="s">
        <v>25</v>
      </c>
      <c r="Q1212" t="s">
        <v>26</v>
      </c>
      <c r="R1212" t="s">
        <v>3708</v>
      </c>
      <c r="S1212" t="s">
        <v>4244</v>
      </c>
      <c r="T1212" t="s">
        <v>4245</v>
      </c>
      <c r="U1212">
        <v>6572</v>
      </c>
      <c r="V1212" s="23">
        <v>44823</v>
      </c>
    </row>
    <row r="1213" spans="1:22" x14ac:dyDescent="0.25">
      <c r="A1213" t="s">
        <v>463</v>
      </c>
      <c r="B1213" s="23">
        <v>44743</v>
      </c>
      <c r="C1213" s="23">
        <v>44750</v>
      </c>
      <c r="D1213" s="3">
        <v>60</v>
      </c>
      <c r="E1213" s="24">
        <v>2494.9899999999998</v>
      </c>
      <c r="F1213" s="23">
        <v>44807</v>
      </c>
      <c r="G1213" s="23">
        <v>44817</v>
      </c>
      <c r="H1213" s="21">
        <f t="shared" si="144"/>
        <v>10</v>
      </c>
      <c r="I1213" s="5">
        <f t="shared" si="145"/>
        <v>24949.899999999998</v>
      </c>
      <c r="J1213" s="3">
        <f t="shared" si="146"/>
        <v>70</v>
      </c>
      <c r="K1213" s="22">
        <f t="shared" si="147"/>
        <v>2424.9899999999998</v>
      </c>
      <c r="L1213" s="3">
        <f t="shared" si="148"/>
        <v>74</v>
      </c>
      <c r="M1213" s="3">
        <f t="shared" si="149"/>
        <v>67</v>
      </c>
      <c r="N1213" s="3">
        <f t="shared" si="150"/>
        <v>184629.25999999998</v>
      </c>
      <c r="O1213" s="3">
        <f t="shared" si="151"/>
        <v>167164.32999999999</v>
      </c>
      <c r="P1213" t="s">
        <v>25</v>
      </c>
      <c r="Q1213" t="s">
        <v>26</v>
      </c>
      <c r="R1213" t="s">
        <v>3708</v>
      </c>
      <c r="S1213" t="s">
        <v>4244</v>
      </c>
      <c r="T1213" t="s">
        <v>4245</v>
      </c>
      <c r="U1213">
        <v>6427</v>
      </c>
      <c r="V1213" s="23">
        <v>44817</v>
      </c>
    </row>
    <row r="1214" spans="1:22" x14ac:dyDescent="0.25">
      <c r="A1214" t="s">
        <v>744</v>
      </c>
      <c r="B1214" s="23">
        <v>44775</v>
      </c>
      <c r="C1214" s="23">
        <v>44776</v>
      </c>
      <c r="D1214" s="3">
        <v>60</v>
      </c>
      <c r="E1214" s="24">
        <v>2049.3000000000002</v>
      </c>
      <c r="F1214" s="23">
        <v>44836</v>
      </c>
      <c r="G1214" s="23">
        <v>44831</v>
      </c>
      <c r="H1214" s="21">
        <f t="shared" si="144"/>
        <v>-5</v>
      </c>
      <c r="I1214" s="5">
        <f t="shared" si="145"/>
        <v>-10246.5</v>
      </c>
      <c r="J1214" s="3">
        <f t="shared" si="146"/>
        <v>55</v>
      </c>
      <c r="K1214" s="22">
        <f t="shared" si="147"/>
        <v>1994.3000000000002</v>
      </c>
      <c r="L1214" s="3">
        <f t="shared" si="148"/>
        <v>56</v>
      </c>
      <c r="M1214" s="3">
        <f t="shared" si="149"/>
        <v>55</v>
      </c>
      <c r="N1214" s="3">
        <f t="shared" si="150"/>
        <v>114760.80000000002</v>
      </c>
      <c r="O1214" s="3">
        <f t="shared" si="151"/>
        <v>112711.50000000001</v>
      </c>
      <c r="P1214" t="s">
        <v>25</v>
      </c>
      <c r="Q1214" t="s">
        <v>26</v>
      </c>
      <c r="R1214" t="s">
        <v>3708</v>
      </c>
      <c r="S1214" t="s">
        <v>4244</v>
      </c>
      <c r="T1214" t="s">
        <v>4245</v>
      </c>
      <c r="U1214">
        <v>6798</v>
      </c>
      <c r="V1214" s="23">
        <v>44831</v>
      </c>
    </row>
    <row r="1215" spans="1:22" x14ac:dyDescent="0.25">
      <c r="A1215" t="s">
        <v>745</v>
      </c>
      <c r="B1215" s="23">
        <v>44775</v>
      </c>
      <c r="C1215" s="23">
        <v>44776</v>
      </c>
      <c r="D1215" s="3">
        <v>60</v>
      </c>
      <c r="E1215" s="24">
        <v>1307.05</v>
      </c>
      <c r="F1215" s="23">
        <v>44835</v>
      </c>
      <c r="G1215" s="23">
        <v>44831</v>
      </c>
      <c r="H1215" s="21">
        <f t="shared" si="144"/>
        <v>-4</v>
      </c>
      <c r="I1215" s="5">
        <f t="shared" si="145"/>
        <v>-5228.2</v>
      </c>
      <c r="J1215" s="3">
        <f t="shared" si="146"/>
        <v>56</v>
      </c>
      <c r="K1215" s="22">
        <f t="shared" si="147"/>
        <v>1251.05</v>
      </c>
      <c r="L1215" s="3">
        <f t="shared" si="148"/>
        <v>56</v>
      </c>
      <c r="M1215" s="3">
        <f t="shared" si="149"/>
        <v>55</v>
      </c>
      <c r="N1215" s="3">
        <f t="shared" si="150"/>
        <v>73194.8</v>
      </c>
      <c r="O1215" s="3">
        <f t="shared" si="151"/>
        <v>71887.75</v>
      </c>
      <c r="P1215" t="s">
        <v>25</v>
      </c>
      <c r="Q1215" t="s">
        <v>26</v>
      </c>
      <c r="R1215" t="s">
        <v>3708</v>
      </c>
      <c r="S1215" t="s">
        <v>4244</v>
      </c>
      <c r="T1215" t="s">
        <v>4245</v>
      </c>
      <c r="U1215">
        <v>6798</v>
      </c>
      <c r="V1215" s="23">
        <v>44831</v>
      </c>
    </row>
    <row r="1216" spans="1:22" x14ac:dyDescent="0.25">
      <c r="A1216" t="s">
        <v>1144</v>
      </c>
      <c r="B1216" s="23">
        <v>44335</v>
      </c>
      <c r="C1216" s="23">
        <v>44337</v>
      </c>
      <c r="D1216" s="3">
        <v>60</v>
      </c>
      <c r="E1216" s="24">
        <v>11533.59</v>
      </c>
      <c r="F1216" s="23">
        <v>44396</v>
      </c>
      <c r="G1216" s="23">
        <v>44750</v>
      </c>
      <c r="H1216" s="21">
        <f t="shared" si="144"/>
        <v>354</v>
      </c>
      <c r="I1216" s="5">
        <f t="shared" si="145"/>
        <v>4082890.86</v>
      </c>
      <c r="J1216" s="3">
        <f t="shared" si="146"/>
        <v>414</v>
      </c>
      <c r="K1216" s="22">
        <f t="shared" si="147"/>
        <v>11119.59</v>
      </c>
      <c r="L1216" s="3">
        <f t="shared" si="148"/>
        <v>415</v>
      </c>
      <c r="M1216" s="3">
        <f t="shared" si="149"/>
        <v>413</v>
      </c>
      <c r="N1216" s="3">
        <f t="shared" si="150"/>
        <v>4786439.8499999996</v>
      </c>
      <c r="O1216" s="3">
        <f t="shared" si="151"/>
        <v>4763372.67</v>
      </c>
      <c r="P1216" t="s">
        <v>25</v>
      </c>
      <c r="Q1216" t="s">
        <v>26</v>
      </c>
      <c r="R1216" t="s">
        <v>3709</v>
      </c>
      <c r="S1216" t="s">
        <v>4246</v>
      </c>
      <c r="T1216" t="s">
        <v>4246</v>
      </c>
      <c r="U1216">
        <v>4819</v>
      </c>
      <c r="V1216" s="23">
        <v>44750</v>
      </c>
    </row>
    <row r="1217" spans="1:22" x14ac:dyDescent="0.25">
      <c r="A1217" t="s">
        <v>1145</v>
      </c>
      <c r="B1217" s="23">
        <v>44343</v>
      </c>
      <c r="C1217" s="23">
        <v>44350</v>
      </c>
      <c r="D1217" s="3">
        <v>60</v>
      </c>
      <c r="E1217" s="24">
        <v>34.270000000000003</v>
      </c>
      <c r="F1217" s="23">
        <v>44404</v>
      </c>
      <c r="G1217" s="23">
        <v>44750</v>
      </c>
      <c r="H1217" s="21">
        <f t="shared" si="144"/>
        <v>346</v>
      </c>
      <c r="I1217" s="5">
        <f t="shared" si="145"/>
        <v>11857.420000000002</v>
      </c>
      <c r="J1217" s="3">
        <f t="shared" si="146"/>
        <v>406</v>
      </c>
      <c r="K1217" s="22">
        <f t="shared" si="147"/>
        <v>-371.73</v>
      </c>
      <c r="L1217" s="3">
        <f t="shared" si="148"/>
        <v>407</v>
      </c>
      <c r="M1217" s="3">
        <f t="shared" si="149"/>
        <v>400</v>
      </c>
      <c r="N1217" s="3">
        <f t="shared" si="150"/>
        <v>13947.890000000001</v>
      </c>
      <c r="O1217" s="3">
        <f t="shared" si="151"/>
        <v>13708.000000000002</v>
      </c>
      <c r="P1217" t="s">
        <v>25</v>
      </c>
      <c r="Q1217" t="s">
        <v>26</v>
      </c>
      <c r="R1217" t="s">
        <v>3709</v>
      </c>
      <c r="S1217" t="s">
        <v>4246</v>
      </c>
      <c r="T1217" t="s">
        <v>4246</v>
      </c>
      <c r="U1217">
        <v>4819</v>
      </c>
      <c r="V1217" s="23">
        <v>44750</v>
      </c>
    </row>
    <row r="1218" spans="1:22" x14ac:dyDescent="0.25">
      <c r="A1218" t="s">
        <v>1146</v>
      </c>
      <c r="B1218" s="23">
        <v>44357</v>
      </c>
      <c r="C1218" s="23">
        <v>44362</v>
      </c>
      <c r="D1218" s="3">
        <v>60</v>
      </c>
      <c r="E1218" s="24">
        <v>17300.39</v>
      </c>
      <c r="F1218" s="23">
        <v>44418</v>
      </c>
      <c r="G1218" s="23">
        <v>44750</v>
      </c>
      <c r="H1218" s="21">
        <f t="shared" si="144"/>
        <v>332</v>
      </c>
      <c r="I1218" s="5">
        <f t="shared" si="145"/>
        <v>5743729.4799999995</v>
      </c>
      <c r="J1218" s="3">
        <f t="shared" si="146"/>
        <v>392</v>
      </c>
      <c r="K1218" s="22">
        <f t="shared" si="147"/>
        <v>16908.39</v>
      </c>
      <c r="L1218" s="3">
        <f t="shared" si="148"/>
        <v>393</v>
      </c>
      <c r="M1218" s="3">
        <f t="shared" si="149"/>
        <v>388</v>
      </c>
      <c r="N1218" s="3">
        <f t="shared" si="150"/>
        <v>6799053.2699999996</v>
      </c>
      <c r="O1218" s="3">
        <f t="shared" si="151"/>
        <v>6712551.3199999994</v>
      </c>
      <c r="P1218" t="s">
        <v>25</v>
      </c>
      <c r="Q1218" t="s">
        <v>26</v>
      </c>
      <c r="R1218" t="s">
        <v>3709</v>
      </c>
      <c r="S1218" t="s">
        <v>4246</v>
      </c>
      <c r="T1218" t="s">
        <v>4246</v>
      </c>
      <c r="U1218">
        <v>4819</v>
      </c>
      <c r="V1218" s="23">
        <v>44750</v>
      </c>
    </row>
    <row r="1219" spans="1:22" x14ac:dyDescent="0.25">
      <c r="A1219" t="s">
        <v>1147</v>
      </c>
      <c r="B1219" s="23">
        <v>44363</v>
      </c>
      <c r="C1219" s="23">
        <v>44369</v>
      </c>
      <c r="D1219" s="3">
        <v>60</v>
      </c>
      <c r="E1219" s="24">
        <v>13</v>
      </c>
      <c r="F1219" s="23">
        <v>44424</v>
      </c>
      <c r="G1219" s="23">
        <v>44750</v>
      </c>
      <c r="H1219" s="21">
        <f t="shared" si="144"/>
        <v>326</v>
      </c>
      <c r="I1219" s="5">
        <f t="shared" si="145"/>
        <v>4238</v>
      </c>
      <c r="J1219" s="3">
        <f t="shared" si="146"/>
        <v>386</v>
      </c>
      <c r="K1219" s="22">
        <f t="shared" si="147"/>
        <v>-373</v>
      </c>
      <c r="L1219" s="3">
        <f t="shared" si="148"/>
        <v>387</v>
      </c>
      <c r="M1219" s="3">
        <f t="shared" si="149"/>
        <v>381</v>
      </c>
      <c r="N1219" s="3">
        <f t="shared" si="150"/>
        <v>5031</v>
      </c>
      <c r="O1219" s="3">
        <f t="shared" si="151"/>
        <v>4953</v>
      </c>
      <c r="P1219" t="s">
        <v>25</v>
      </c>
      <c r="Q1219" t="s">
        <v>26</v>
      </c>
      <c r="R1219" t="s">
        <v>3709</v>
      </c>
      <c r="S1219" t="s">
        <v>4246</v>
      </c>
      <c r="T1219" t="s">
        <v>4246</v>
      </c>
      <c r="U1219">
        <v>4819</v>
      </c>
      <c r="V1219" s="23">
        <v>44750</v>
      </c>
    </row>
    <row r="1220" spans="1:22" x14ac:dyDescent="0.25">
      <c r="A1220" t="s">
        <v>1148</v>
      </c>
      <c r="B1220" s="23">
        <v>44371</v>
      </c>
      <c r="C1220" s="23">
        <v>44376</v>
      </c>
      <c r="D1220" s="3">
        <v>60</v>
      </c>
      <c r="E1220" s="24">
        <v>5100.0200000000004</v>
      </c>
      <c r="F1220" s="23">
        <v>44432</v>
      </c>
      <c r="G1220" s="23">
        <v>44750</v>
      </c>
      <c r="H1220" s="21">
        <f t="shared" si="144"/>
        <v>318</v>
      </c>
      <c r="I1220" s="5">
        <f t="shared" si="145"/>
        <v>1621806.36</v>
      </c>
      <c r="J1220" s="3">
        <f t="shared" si="146"/>
        <v>378</v>
      </c>
      <c r="K1220" s="22">
        <f t="shared" si="147"/>
        <v>4722.0200000000004</v>
      </c>
      <c r="L1220" s="3">
        <f t="shared" si="148"/>
        <v>379</v>
      </c>
      <c r="M1220" s="3">
        <f t="shared" si="149"/>
        <v>374</v>
      </c>
      <c r="N1220" s="3">
        <f t="shared" si="150"/>
        <v>1932907.58</v>
      </c>
      <c r="O1220" s="3">
        <f t="shared" si="151"/>
        <v>1907407.4800000002</v>
      </c>
      <c r="P1220" t="s">
        <v>25</v>
      </c>
      <c r="Q1220" t="s">
        <v>26</v>
      </c>
      <c r="R1220" t="s">
        <v>3709</v>
      </c>
      <c r="S1220" t="s">
        <v>4246</v>
      </c>
      <c r="T1220" t="s">
        <v>4246</v>
      </c>
      <c r="U1220">
        <v>4819</v>
      </c>
      <c r="V1220" s="23">
        <v>44750</v>
      </c>
    </row>
    <row r="1221" spans="1:22" x14ac:dyDescent="0.25">
      <c r="A1221" t="s">
        <v>1149</v>
      </c>
      <c r="B1221" s="23">
        <v>44371</v>
      </c>
      <c r="C1221" s="23">
        <v>44376</v>
      </c>
      <c r="D1221" s="3">
        <v>60</v>
      </c>
      <c r="E1221" s="24">
        <v>757.33</v>
      </c>
      <c r="F1221" s="23">
        <v>44432</v>
      </c>
      <c r="G1221" s="23">
        <v>44750</v>
      </c>
      <c r="H1221" s="21">
        <f t="shared" si="144"/>
        <v>318</v>
      </c>
      <c r="I1221" s="5">
        <f t="shared" si="145"/>
        <v>240830.94</v>
      </c>
      <c r="J1221" s="3">
        <f t="shared" si="146"/>
        <v>378</v>
      </c>
      <c r="K1221" s="22">
        <f t="shared" si="147"/>
        <v>379.33000000000004</v>
      </c>
      <c r="L1221" s="3">
        <f t="shared" si="148"/>
        <v>379</v>
      </c>
      <c r="M1221" s="3">
        <f t="shared" si="149"/>
        <v>374</v>
      </c>
      <c r="N1221" s="3">
        <f t="shared" si="150"/>
        <v>287028.07</v>
      </c>
      <c r="O1221" s="3">
        <f t="shared" si="151"/>
        <v>283241.42000000004</v>
      </c>
      <c r="P1221" t="s">
        <v>25</v>
      </c>
      <c r="Q1221" t="s">
        <v>26</v>
      </c>
      <c r="R1221" t="s">
        <v>3709</v>
      </c>
      <c r="S1221" t="s">
        <v>4246</v>
      </c>
      <c r="T1221" t="s">
        <v>4246</v>
      </c>
      <c r="U1221">
        <v>4819</v>
      </c>
      <c r="V1221" s="23">
        <v>44750</v>
      </c>
    </row>
    <row r="1222" spans="1:22" x14ac:dyDescent="0.25">
      <c r="A1222" t="s">
        <v>1150</v>
      </c>
      <c r="B1222" s="23">
        <v>44375</v>
      </c>
      <c r="C1222" s="23">
        <v>44382</v>
      </c>
      <c r="D1222" s="3">
        <v>60</v>
      </c>
      <c r="E1222" s="24">
        <v>2550</v>
      </c>
      <c r="F1222" s="23">
        <v>44436</v>
      </c>
      <c r="G1222" s="23">
        <v>44750</v>
      </c>
      <c r="H1222" s="21">
        <f t="shared" si="144"/>
        <v>314</v>
      </c>
      <c r="I1222" s="5">
        <f t="shared" si="145"/>
        <v>800700</v>
      </c>
      <c r="J1222" s="3">
        <f t="shared" si="146"/>
        <v>374</v>
      </c>
      <c r="K1222" s="22">
        <f t="shared" si="147"/>
        <v>2176</v>
      </c>
      <c r="L1222" s="3">
        <f t="shared" si="148"/>
        <v>375</v>
      </c>
      <c r="M1222" s="3">
        <f t="shared" si="149"/>
        <v>368</v>
      </c>
      <c r="N1222" s="3">
        <f t="shared" si="150"/>
        <v>956250</v>
      </c>
      <c r="O1222" s="3">
        <f t="shared" si="151"/>
        <v>938400</v>
      </c>
      <c r="P1222" t="s">
        <v>25</v>
      </c>
      <c r="Q1222" t="s">
        <v>26</v>
      </c>
      <c r="R1222" t="s">
        <v>3709</v>
      </c>
      <c r="S1222" t="s">
        <v>4246</v>
      </c>
      <c r="T1222" t="s">
        <v>4246</v>
      </c>
      <c r="U1222">
        <v>4819</v>
      </c>
      <c r="V1222" s="23">
        <v>44750</v>
      </c>
    </row>
    <row r="1223" spans="1:22" x14ac:dyDescent="0.25">
      <c r="A1223" t="s">
        <v>1151</v>
      </c>
      <c r="B1223" s="23">
        <v>44376</v>
      </c>
      <c r="C1223" s="23">
        <v>44382</v>
      </c>
      <c r="D1223" s="3">
        <v>60</v>
      </c>
      <c r="E1223" s="24">
        <v>11</v>
      </c>
      <c r="F1223" s="23">
        <v>44437</v>
      </c>
      <c r="G1223" s="23">
        <v>44750</v>
      </c>
      <c r="H1223" s="21">
        <f t="shared" ref="H1223:H1286" si="152">G1223-F1223</f>
        <v>313</v>
      </c>
      <c r="I1223" s="5">
        <f t="shared" ref="I1223:I1286" si="153">E1223*H1223</f>
        <v>3443</v>
      </c>
      <c r="J1223" s="3">
        <f t="shared" ref="J1223:J1286" si="154">H1223+60</f>
        <v>373</v>
      </c>
      <c r="K1223" s="22">
        <f t="shared" ref="K1223:K1286" si="155">E1223-J1223</f>
        <v>-362</v>
      </c>
      <c r="L1223" s="3">
        <f t="shared" ref="L1223:L1286" si="156">G1223-B1223</f>
        <v>374</v>
      </c>
      <c r="M1223" s="3">
        <f t="shared" ref="M1223:M1286" si="157">G1223-C1223</f>
        <v>368</v>
      </c>
      <c r="N1223" s="3">
        <f t="shared" ref="N1223:N1286" si="158">E1223*L1223</f>
        <v>4114</v>
      </c>
      <c r="O1223" s="3">
        <f t="shared" ref="O1223:O1286" si="159">E1223*M1223</f>
        <v>4048</v>
      </c>
      <c r="P1223" t="s">
        <v>25</v>
      </c>
      <c r="Q1223" t="s">
        <v>26</v>
      </c>
      <c r="R1223" t="s">
        <v>3709</v>
      </c>
      <c r="S1223" t="s">
        <v>4246</v>
      </c>
      <c r="T1223" t="s">
        <v>4246</v>
      </c>
      <c r="U1223">
        <v>4819</v>
      </c>
      <c r="V1223" s="23">
        <v>44750</v>
      </c>
    </row>
    <row r="1224" spans="1:22" x14ac:dyDescent="0.25">
      <c r="A1224" t="s">
        <v>1152</v>
      </c>
      <c r="B1224" s="23">
        <v>44379</v>
      </c>
      <c r="C1224" s="23">
        <v>44385</v>
      </c>
      <c r="D1224" s="3">
        <v>60</v>
      </c>
      <c r="E1224" s="24">
        <v>39</v>
      </c>
      <c r="F1224" s="23">
        <v>44441</v>
      </c>
      <c r="G1224" s="23">
        <v>44750</v>
      </c>
      <c r="H1224" s="21">
        <f t="shared" si="152"/>
        <v>309</v>
      </c>
      <c r="I1224" s="5">
        <f t="shared" si="153"/>
        <v>12051</v>
      </c>
      <c r="J1224" s="3">
        <f t="shared" si="154"/>
        <v>369</v>
      </c>
      <c r="K1224" s="22">
        <f t="shared" si="155"/>
        <v>-330</v>
      </c>
      <c r="L1224" s="3">
        <f t="shared" si="156"/>
        <v>371</v>
      </c>
      <c r="M1224" s="3">
        <f t="shared" si="157"/>
        <v>365</v>
      </c>
      <c r="N1224" s="3">
        <f t="shared" si="158"/>
        <v>14469</v>
      </c>
      <c r="O1224" s="3">
        <f t="shared" si="159"/>
        <v>14235</v>
      </c>
      <c r="P1224" t="s">
        <v>25</v>
      </c>
      <c r="Q1224" t="s">
        <v>26</v>
      </c>
      <c r="R1224" t="s">
        <v>3709</v>
      </c>
      <c r="S1224" t="s">
        <v>4246</v>
      </c>
      <c r="T1224" t="s">
        <v>4246</v>
      </c>
      <c r="U1224">
        <v>4819</v>
      </c>
      <c r="V1224" s="23">
        <v>44750</v>
      </c>
    </row>
    <row r="1225" spans="1:22" x14ac:dyDescent="0.25">
      <c r="A1225" t="s">
        <v>1153</v>
      </c>
      <c r="B1225" s="23">
        <v>44379</v>
      </c>
      <c r="C1225" s="23">
        <v>44385</v>
      </c>
      <c r="D1225" s="3">
        <v>60</v>
      </c>
      <c r="E1225" s="24">
        <v>5301.31</v>
      </c>
      <c r="F1225" s="23">
        <v>44441</v>
      </c>
      <c r="G1225" s="23">
        <v>44750</v>
      </c>
      <c r="H1225" s="21">
        <f t="shared" si="152"/>
        <v>309</v>
      </c>
      <c r="I1225" s="5">
        <f t="shared" si="153"/>
        <v>1638104.79</v>
      </c>
      <c r="J1225" s="3">
        <f t="shared" si="154"/>
        <v>369</v>
      </c>
      <c r="K1225" s="22">
        <f t="shared" si="155"/>
        <v>4932.3100000000004</v>
      </c>
      <c r="L1225" s="3">
        <f t="shared" si="156"/>
        <v>371</v>
      </c>
      <c r="M1225" s="3">
        <f t="shared" si="157"/>
        <v>365</v>
      </c>
      <c r="N1225" s="3">
        <f t="shared" si="158"/>
        <v>1966786.0100000002</v>
      </c>
      <c r="O1225" s="3">
        <f t="shared" si="159"/>
        <v>1934978.1500000001</v>
      </c>
      <c r="P1225" t="s">
        <v>25</v>
      </c>
      <c r="Q1225" t="s">
        <v>26</v>
      </c>
      <c r="R1225" t="s">
        <v>3709</v>
      </c>
      <c r="S1225" t="s">
        <v>4246</v>
      </c>
      <c r="T1225" t="s">
        <v>4246</v>
      </c>
      <c r="U1225">
        <v>4819</v>
      </c>
      <c r="V1225" s="23">
        <v>44750</v>
      </c>
    </row>
    <row r="1226" spans="1:22" x14ac:dyDescent="0.25">
      <c r="A1226" t="s">
        <v>1154</v>
      </c>
      <c r="B1226" s="23">
        <v>44383</v>
      </c>
      <c r="C1226" s="23">
        <v>44388</v>
      </c>
      <c r="D1226" s="3">
        <v>60</v>
      </c>
      <c r="E1226" s="24">
        <v>5301.31</v>
      </c>
      <c r="F1226" s="23">
        <v>44445</v>
      </c>
      <c r="G1226" s="23">
        <v>44750</v>
      </c>
      <c r="H1226" s="21">
        <f t="shared" si="152"/>
        <v>305</v>
      </c>
      <c r="I1226" s="5">
        <f t="shared" si="153"/>
        <v>1616899.55</v>
      </c>
      <c r="J1226" s="3">
        <f t="shared" si="154"/>
        <v>365</v>
      </c>
      <c r="K1226" s="22">
        <f t="shared" si="155"/>
        <v>4936.3100000000004</v>
      </c>
      <c r="L1226" s="3">
        <f t="shared" si="156"/>
        <v>367</v>
      </c>
      <c r="M1226" s="3">
        <f t="shared" si="157"/>
        <v>362</v>
      </c>
      <c r="N1226" s="3">
        <f t="shared" si="158"/>
        <v>1945580.7700000003</v>
      </c>
      <c r="O1226" s="3">
        <f t="shared" si="159"/>
        <v>1919074.2200000002</v>
      </c>
      <c r="P1226" t="s">
        <v>25</v>
      </c>
      <c r="Q1226" t="s">
        <v>26</v>
      </c>
      <c r="R1226" t="s">
        <v>3709</v>
      </c>
      <c r="S1226" t="s">
        <v>4246</v>
      </c>
      <c r="T1226" t="s">
        <v>4246</v>
      </c>
      <c r="U1226">
        <v>4819</v>
      </c>
      <c r="V1226" s="23">
        <v>44750</v>
      </c>
    </row>
    <row r="1227" spans="1:22" x14ac:dyDescent="0.25">
      <c r="A1227" t="s">
        <v>1155</v>
      </c>
      <c r="B1227" s="23">
        <v>44384</v>
      </c>
      <c r="C1227" s="23">
        <v>44388</v>
      </c>
      <c r="D1227" s="3">
        <v>60</v>
      </c>
      <c r="E1227" s="24">
        <v>5766.8</v>
      </c>
      <c r="F1227" s="23">
        <v>44445</v>
      </c>
      <c r="G1227" s="23">
        <v>44750</v>
      </c>
      <c r="H1227" s="21">
        <f t="shared" si="152"/>
        <v>305</v>
      </c>
      <c r="I1227" s="5">
        <f t="shared" si="153"/>
        <v>1758874</v>
      </c>
      <c r="J1227" s="3">
        <f t="shared" si="154"/>
        <v>365</v>
      </c>
      <c r="K1227" s="22">
        <f t="shared" si="155"/>
        <v>5401.8</v>
      </c>
      <c r="L1227" s="3">
        <f t="shared" si="156"/>
        <v>366</v>
      </c>
      <c r="M1227" s="3">
        <f t="shared" si="157"/>
        <v>362</v>
      </c>
      <c r="N1227" s="3">
        <f t="shared" si="158"/>
        <v>2110648.8000000003</v>
      </c>
      <c r="O1227" s="3">
        <f t="shared" si="159"/>
        <v>2087581.6</v>
      </c>
      <c r="P1227" t="s">
        <v>25</v>
      </c>
      <c r="Q1227" t="s">
        <v>26</v>
      </c>
      <c r="R1227" t="s">
        <v>3709</v>
      </c>
      <c r="S1227" t="s">
        <v>4246</v>
      </c>
      <c r="T1227" t="s">
        <v>4246</v>
      </c>
      <c r="U1227">
        <v>4819</v>
      </c>
      <c r="V1227" s="23">
        <v>44750</v>
      </c>
    </row>
    <row r="1228" spans="1:22" x14ac:dyDescent="0.25">
      <c r="A1228" t="s">
        <v>1156</v>
      </c>
      <c r="B1228" s="23">
        <v>44386</v>
      </c>
      <c r="C1228" s="23">
        <v>44393</v>
      </c>
      <c r="D1228" s="3">
        <v>60</v>
      </c>
      <c r="E1228" s="24">
        <v>11.42</v>
      </c>
      <c r="F1228" s="23">
        <v>44448</v>
      </c>
      <c r="G1228" s="23">
        <v>44750</v>
      </c>
      <c r="H1228" s="21">
        <f t="shared" si="152"/>
        <v>302</v>
      </c>
      <c r="I1228" s="5">
        <f t="shared" si="153"/>
        <v>3448.84</v>
      </c>
      <c r="J1228" s="3">
        <f t="shared" si="154"/>
        <v>362</v>
      </c>
      <c r="K1228" s="22">
        <f t="shared" si="155"/>
        <v>-350.58</v>
      </c>
      <c r="L1228" s="3">
        <f t="shared" si="156"/>
        <v>364</v>
      </c>
      <c r="M1228" s="3">
        <f t="shared" si="157"/>
        <v>357</v>
      </c>
      <c r="N1228" s="3">
        <f t="shared" si="158"/>
        <v>4156.88</v>
      </c>
      <c r="O1228" s="3">
        <f t="shared" si="159"/>
        <v>4076.94</v>
      </c>
      <c r="P1228" t="s">
        <v>25</v>
      </c>
      <c r="Q1228" t="s">
        <v>26</v>
      </c>
      <c r="R1228" t="s">
        <v>3709</v>
      </c>
      <c r="S1228" t="s">
        <v>4246</v>
      </c>
      <c r="T1228" t="s">
        <v>4246</v>
      </c>
      <c r="U1228">
        <v>4819</v>
      </c>
      <c r="V1228" s="23">
        <v>44750</v>
      </c>
    </row>
    <row r="1229" spans="1:22" x14ac:dyDescent="0.25">
      <c r="A1229" t="s">
        <v>1157</v>
      </c>
      <c r="B1229" s="23">
        <v>44393</v>
      </c>
      <c r="C1229" s="23">
        <v>44404</v>
      </c>
      <c r="D1229" s="3">
        <v>60</v>
      </c>
      <c r="E1229" s="24">
        <v>24950.39</v>
      </c>
      <c r="F1229" s="23">
        <v>44455</v>
      </c>
      <c r="G1229" s="23">
        <v>44750</v>
      </c>
      <c r="H1229" s="21">
        <f t="shared" si="152"/>
        <v>295</v>
      </c>
      <c r="I1229" s="5">
        <f t="shared" si="153"/>
        <v>7360365.0499999998</v>
      </c>
      <c r="J1229" s="3">
        <f t="shared" si="154"/>
        <v>355</v>
      </c>
      <c r="K1229" s="22">
        <f t="shared" si="155"/>
        <v>24595.39</v>
      </c>
      <c r="L1229" s="3">
        <f t="shared" si="156"/>
        <v>357</v>
      </c>
      <c r="M1229" s="3">
        <f t="shared" si="157"/>
        <v>346</v>
      </c>
      <c r="N1229" s="3">
        <f t="shared" si="158"/>
        <v>8907289.2300000004</v>
      </c>
      <c r="O1229" s="3">
        <f t="shared" si="159"/>
        <v>8632834.9399999995</v>
      </c>
      <c r="P1229" t="s">
        <v>25</v>
      </c>
      <c r="Q1229" t="s">
        <v>26</v>
      </c>
      <c r="R1229" t="s">
        <v>3709</v>
      </c>
      <c r="S1229" t="s">
        <v>4246</v>
      </c>
      <c r="T1229" t="s">
        <v>4246</v>
      </c>
      <c r="U1229">
        <v>4819</v>
      </c>
      <c r="V1229" s="23">
        <v>44750</v>
      </c>
    </row>
    <row r="1230" spans="1:22" x14ac:dyDescent="0.25">
      <c r="A1230" t="s">
        <v>1158</v>
      </c>
      <c r="B1230" s="23">
        <v>44398</v>
      </c>
      <c r="C1230" s="23">
        <v>44406</v>
      </c>
      <c r="D1230" s="3">
        <v>60</v>
      </c>
      <c r="E1230" s="24">
        <v>5100.0200000000004</v>
      </c>
      <c r="F1230" s="23">
        <v>44459</v>
      </c>
      <c r="G1230" s="23">
        <v>44750</v>
      </c>
      <c r="H1230" s="21">
        <f t="shared" si="152"/>
        <v>291</v>
      </c>
      <c r="I1230" s="5">
        <f t="shared" si="153"/>
        <v>1484105.82</v>
      </c>
      <c r="J1230" s="3">
        <f t="shared" si="154"/>
        <v>351</v>
      </c>
      <c r="K1230" s="22">
        <f t="shared" si="155"/>
        <v>4749.0200000000004</v>
      </c>
      <c r="L1230" s="3">
        <f t="shared" si="156"/>
        <v>352</v>
      </c>
      <c r="M1230" s="3">
        <f t="shared" si="157"/>
        <v>344</v>
      </c>
      <c r="N1230" s="3">
        <f t="shared" si="158"/>
        <v>1795207.04</v>
      </c>
      <c r="O1230" s="3">
        <f t="shared" si="159"/>
        <v>1754406.8800000001</v>
      </c>
      <c r="P1230" t="s">
        <v>25</v>
      </c>
      <c r="Q1230" t="s">
        <v>26</v>
      </c>
      <c r="R1230" t="s">
        <v>3709</v>
      </c>
      <c r="S1230" t="s">
        <v>4246</v>
      </c>
      <c r="T1230" t="s">
        <v>4246</v>
      </c>
      <c r="U1230">
        <v>4819</v>
      </c>
      <c r="V1230" s="23">
        <v>44750</v>
      </c>
    </row>
    <row r="1231" spans="1:22" x14ac:dyDescent="0.25">
      <c r="A1231" t="s">
        <v>1159</v>
      </c>
      <c r="B1231" s="23">
        <v>44400</v>
      </c>
      <c r="C1231" s="23">
        <v>44407</v>
      </c>
      <c r="D1231" s="3">
        <v>60</v>
      </c>
      <c r="E1231" s="24">
        <v>5766.8</v>
      </c>
      <c r="F1231" s="23">
        <v>44464</v>
      </c>
      <c r="G1231" s="23">
        <v>44750</v>
      </c>
      <c r="H1231" s="21">
        <f t="shared" si="152"/>
        <v>286</v>
      </c>
      <c r="I1231" s="5">
        <f t="shared" si="153"/>
        <v>1649304.8</v>
      </c>
      <c r="J1231" s="3">
        <f t="shared" si="154"/>
        <v>346</v>
      </c>
      <c r="K1231" s="22">
        <f t="shared" si="155"/>
        <v>5420.8</v>
      </c>
      <c r="L1231" s="3">
        <f t="shared" si="156"/>
        <v>350</v>
      </c>
      <c r="M1231" s="3">
        <f t="shared" si="157"/>
        <v>343</v>
      </c>
      <c r="N1231" s="3">
        <f t="shared" si="158"/>
        <v>2018380</v>
      </c>
      <c r="O1231" s="3">
        <f t="shared" si="159"/>
        <v>1978012.4000000001</v>
      </c>
      <c r="P1231" t="s">
        <v>25</v>
      </c>
      <c r="Q1231" t="s">
        <v>26</v>
      </c>
      <c r="R1231" t="s">
        <v>3709</v>
      </c>
      <c r="S1231" t="s">
        <v>4246</v>
      </c>
      <c r="T1231" t="s">
        <v>4246</v>
      </c>
      <c r="U1231">
        <v>4819</v>
      </c>
      <c r="V1231" s="23">
        <v>44750</v>
      </c>
    </row>
    <row r="1232" spans="1:22" x14ac:dyDescent="0.25">
      <c r="A1232" t="s">
        <v>1160</v>
      </c>
      <c r="B1232" s="23">
        <v>44405</v>
      </c>
      <c r="C1232" s="23">
        <v>44411</v>
      </c>
      <c r="D1232" s="3">
        <v>60</v>
      </c>
      <c r="E1232" s="24">
        <v>1324.04</v>
      </c>
      <c r="F1232" s="23">
        <v>44466</v>
      </c>
      <c r="G1232" s="23">
        <v>44750</v>
      </c>
      <c r="H1232" s="21">
        <f t="shared" si="152"/>
        <v>284</v>
      </c>
      <c r="I1232" s="5">
        <f t="shared" si="153"/>
        <v>376027.36</v>
      </c>
      <c r="J1232" s="3">
        <f t="shared" si="154"/>
        <v>344</v>
      </c>
      <c r="K1232" s="22">
        <f t="shared" si="155"/>
        <v>980.04</v>
      </c>
      <c r="L1232" s="3">
        <f t="shared" si="156"/>
        <v>345</v>
      </c>
      <c r="M1232" s="3">
        <f t="shared" si="157"/>
        <v>339</v>
      </c>
      <c r="N1232" s="3">
        <f t="shared" si="158"/>
        <v>456793.8</v>
      </c>
      <c r="O1232" s="3">
        <f t="shared" si="159"/>
        <v>448849.56</v>
      </c>
      <c r="P1232" t="s">
        <v>25</v>
      </c>
      <c r="Q1232" t="s">
        <v>26</v>
      </c>
      <c r="R1232" t="s">
        <v>3709</v>
      </c>
      <c r="S1232" t="s">
        <v>4246</v>
      </c>
      <c r="T1232" t="s">
        <v>4246</v>
      </c>
      <c r="U1232">
        <v>4819</v>
      </c>
      <c r="V1232" s="23">
        <v>44750</v>
      </c>
    </row>
    <row r="1233" spans="1:22" x14ac:dyDescent="0.25">
      <c r="A1233" t="s">
        <v>1161</v>
      </c>
      <c r="B1233" s="23">
        <v>44419</v>
      </c>
      <c r="C1233" s="23">
        <v>44425</v>
      </c>
      <c r="D1233" s="3">
        <v>60</v>
      </c>
      <c r="E1233" s="24">
        <v>5100.0200000000004</v>
      </c>
      <c r="F1233" s="23">
        <v>44480</v>
      </c>
      <c r="G1233" s="23">
        <v>44750</v>
      </c>
      <c r="H1233" s="21">
        <f t="shared" si="152"/>
        <v>270</v>
      </c>
      <c r="I1233" s="5">
        <f t="shared" si="153"/>
        <v>1377005.4000000001</v>
      </c>
      <c r="J1233" s="3">
        <f t="shared" si="154"/>
        <v>330</v>
      </c>
      <c r="K1233" s="22">
        <f t="shared" si="155"/>
        <v>4770.0200000000004</v>
      </c>
      <c r="L1233" s="3">
        <f t="shared" si="156"/>
        <v>331</v>
      </c>
      <c r="M1233" s="3">
        <f t="shared" si="157"/>
        <v>325</v>
      </c>
      <c r="N1233" s="3">
        <f t="shared" si="158"/>
        <v>1688106.62</v>
      </c>
      <c r="O1233" s="3">
        <f t="shared" si="159"/>
        <v>1657506.5000000002</v>
      </c>
      <c r="P1233" t="s">
        <v>25</v>
      </c>
      <c r="Q1233" t="s">
        <v>26</v>
      </c>
      <c r="R1233" t="s">
        <v>3709</v>
      </c>
      <c r="S1233" t="s">
        <v>4246</v>
      </c>
      <c r="T1233" t="s">
        <v>4246</v>
      </c>
      <c r="U1233">
        <v>4819</v>
      </c>
      <c r="V1233" s="23">
        <v>44750</v>
      </c>
    </row>
    <row r="1234" spans="1:22" x14ac:dyDescent="0.25">
      <c r="A1234" t="s">
        <v>1162</v>
      </c>
      <c r="B1234" s="23">
        <v>44425</v>
      </c>
      <c r="C1234" s="23">
        <v>44431</v>
      </c>
      <c r="D1234" s="3">
        <v>60</v>
      </c>
      <c r="E1234" s="24">
        <v>13.2</v>
      </c>
      <c r="F1234" s="23">
        <v>44486</v>
      </c>
      <c r="G1234" s="23">
        <v>44750</v>
      </c>
      <c r="H1234" s="21">
        <f t="shared" si="152"/>
        <v>264</v>
      </c>
      <c r="I1234" s="5">
        <f t="shared" si="153"/>
        <v>3484.7999999999997</v>
      </c>
      <c r="J1234" s="3">
        <f t="shared" si="154"/>
        <v>324</v>
      </c>
      <c r="K1234" s="22">
        <f t="shared" si="155"/>
        <v>-310.8</v>
      </c>
      <c r="L1234" s="3">
        <f t="shared" si="156"/>
        <v>325</v>
      </c>
      <c r="M1234" s="3">
        <f t="shared" si="157"/>
        <v>319</v>
      </c>
      <c r="N1234" s="3">
        <f t="shared" si="158"/>
        <v>4290</v>
      </c>
      <c r="O1234" s="3">
        <f t="shared" si="159"/>
        <v>4210.8</v>
      </c>
      <c r="P1234" t="s">
        <v>25</v>
      </c>
      <c r="Q1234" t="s">
        <v>26</v>
      </c>
      <c r="R1234" t="s">
        <v>3709</v>
      </c>
      <c r="S1234" t="s">
        <v>4246</v>
      </c>
      <c r="T1234" t="s">
        <v>4246</v>
      </c>
      <c r="U1234">
        <v>4819</v>
      </c>
      <c r="V1234" s="23">
        <v>44750</v>
      </c>
    </row>
    <row r="1235" spans="1:22" x14ac:dyDescent="0.25">
      <c r="A1235" t="s">
        <v>1163</v>
      </c>
      <c r="B1235" s="23">
        <v>44427</v>
      </c>
      <c r="C1235" s="23">
        <v>44431</v>
      </c>
      <c r="D1235" s="3">
        <v>60</v>
      </c>
      <c r="E1235" s="24">
        <v>675</v>
      </c>
      <c r="F1235" s="23">
        <v>44488</v>
      </c>
      <c r="G1235" s="23">
        <v>44750</v>
      </c>
      <c r="H1235" s="21">
        <f t="shared" si="152"/>
        <v>262</v>
      </c>
      <c r="I1235" s="5">
        <f t="shared" si="153"/>
        <v>176850</v>
      </c>
      <c r="J1235" s="3">
        <f t="shared" si="154"/>
        <v>322</v>
      </c>
      <c r="K1235" s="22">
        <f t="shared" si="155"/>
        <v>353</v>
      </c>
      <c r="L1235" s="3">
        <f t="shared" si="156"/>
        <v>323</v>
      </c>
      <c r="M1235" s="3">
        <f t="shared" si="157"/>
        <v>319</v>
      </c>
      <c r="N1235" s="3">
        <f t="shared" si="158"/>
        <v>218025</v>
      </c>
      <c r="O1235" s="3">
        <f t="shared" si="159"/>
        <v>215325</v>
      </c>
      <c r="P1235" t="s">
        <v>25</v>
      </c>
      <c r="Q1235" t="s">
        <v>26</v>
      </c>
      <c r="R1235" t="s">
        <v>3709</v>
      </c>
      <c r="S1235" t="s">
        <v>4246</v>
      </c>
      <c r="T1235" t="s">
        <v>4246</v>
      </c>
      <c r="U1235">
        <v>4819</v>
      </c>
      <c r="V1235" s="23">
        <v>44750</v>
      </c>
    </row>
    <row r="1236" spans="1:22" x14ac:dyDescent="0.25">
      <c r="A1236" t="s">
        <v>1164</v>
      </c>
      <c r="B1236" s="23">
        <v>44432</v>
      </c>
      <c r="C1236" s="23">
        <v>44434</v>
      </c>
      <c r="D1236" s="3">
        <v>60</v>
      </c>
      <c r="E1236" s="24">
        <v>2271.9899999999998</v>
      </c>
      <c r="F1236" s="23">
        <v>44493</v>
      </c>
      <c r="G1236" s="23">
        <v>44750</v>
      </c>
      <c r="H1236" s="21">
        <f t="shared" si="152"/>
        <v>257</v>
      </c>
      <c r="I1236" s="5">
        <f t="shared" si="153"/>
        <v>583901.42999999993</v>
      </c>
      <c r="J1236" s="3">
        <f t="shared" si="154"/>
        <v>317</v>
      </c>
      <c r="K1236" s="22">
        <f t="shared" si="155"/>
        <v>1954.9899999999998</v>
      </c>
      <c r="L1236" s="3">
        <f t="shared" si="156"/>
        <v>318</v>
      </c>
      <c r="M1236" s="3">
        <f t="shared" si="157"/>
        <v>316</v>
      </c>
      <c r="N1236" s="3">
        <f t="shared" si="158"/>
        <v>722492.82</v>
      </c>
      <c r="O1236" s="3">
        <f t="shared" si="159"/>
        <v>717948.84</v>
      </c>
      <c r="P1236" t="s">
        <v>25</v>
      </c>
      <c r="Q1236" t="s">
        <v>26</v>
      </c>
      <c r="R1236" t="s">
        <v>3709</v>
      </c>
      <c r="S1236" t="s">
        <v>4246</v>
      </c>
      <c r="T1236" t="s">
        <v>4246</v>
      </c>
      <c r="U1236">
        <v>4819</v>
      </c>
      <c r="V1236" s="23">
        <v>44750</v>
      </c>
    </row>
    <row r="1237" spans="1:22" x14ac:dyDescent="0.25">
      <c r="A1237" t="s">
        <v>1165</v>
      </c>
      <c r="B1237" s="23">
        <v>44434</v>
      </c>
      <c r="C1237" s="23">
        <v>44439</v>
      </c>
      <c r="D1237" s="3">
        <v>60</v>
      </c>
      <c r="E1237" s="24">
        <v>405</v>
      </c>
      <c r="F1237" s="23">
        <v>44495</v>
      </c>
      <c r="G1237" s="23">
        <v>44750</v>
      </c>
      <c r="H1237" s="21">
        <f t="shared" si="152"/>
        <v>255</v>
      </c>
      <c r="I1237" s="5">
        <f t="shared" si="153"/>
        <v>103275</v>
      </c>
      <c r="J1237" s="3">
        <f t="shared" si="154"/>
        <v>315</v>
      </c>
      <c r="K1237" s="22">
        <f t="shared" si="155"/>
        <v>90</v>
      </c>
      <c r="L1237" s="3">
        <f t="shared" si="156"/>
        <v>316</v>
      </c>
      <c r="M1237" s="3">
        <f t="shared" si="157"/>
        <v>311</v>
      </c>
      <c r="N1237" s="3">
        <f t="shared" si="158"/>
        <v>127980</v>
      </c>
      <c r="O1237" s="3">
        <f t="shared" si="159"/>
        <v>125955</v>
      </c>
      <c r="P1237" t="s">
        <v>25</v>
      </c>
      <c r="Q1237" t="s">
        <v>26</v>
      </c>
      <c r="R1237" t="s">
        <v>3709</v>
      </c>
      <c r="S1237" t="s">
        <v>4246</v>
      </c>
      <c r="T1237" t="s">
        <v>4246</v>
      </c>
      <c r="U1237">
        <v>4819</v>
      </c>
      <c r="V1237" s="23">
        <v>44750</v>
      </c>
    </row>
    <row r="1238" spans="1:22" x14ac:dyDescent="0.25">
      <c r="A1238" t="s">
        <v>1166</v>
      </c>
      <c r="B1238" s="23">
        <v>44434</v>
      </c>
      <c r="C1238" s="23">
        <v>44436</v>
      </c>
      <c r="D1238" s="3">
        <v>60</v>
      </c>
      <c r="E1238" s="24">
        <v>28833.99</v>
      </c>
      <c r="F1238" s="23">
        <v>44495</v>
      </c>
      <c r="G1238" s="23">
        <v>44750</v>
      </c>
      <c r="H1238" s="21">
        <f t="shared" si="152"/>
        <v>255</v>
      </c>
      <c r="I1238" s="5">
        <f t="shared" si="153"/>
        <v>7352667.4500000002</v>
      </c>
      <c r="J1238" s="3">
        <f t="shared" si="154"/>
        <v>315</v>
      </c>
      <c r="K1238" s="22">
        <f t="shared" si="155"/>
        <v>28518.99</v>
      </c>
      <c r="L1238" s="3">
        <f t="shared" si="156"/>
        <v>316</v>
      </c>
      <c r="M1238" s="3">
        <f t="shared" si="157"/>
        <v>314</v>
      </c>
      <c r="N1238" s="3">
        <f t="shared" si="158"/>
        <v>9111540.8399999999</v>
      </c>
      <c r="O1238" s="3">
        <f t="shared" si="159"/>
        <v>9053872.8600000013</v>
      </c>
      <c r="P1238" t="s">
        <v>25</v>
      </c>
      <c r="Q1238" t="s">
        <v>26</v>
      </c>
      <c r="R1238" t="s">
        <v>3709</v>
      </c>
      <c r="S1238" t="s">
        <v>4246</v>
      </c>
      <c r="T1238" t="s">
        <v>4246</v>
      </c>
      <c r="U1238">
        <v>4819</v>
      </c>
      <c r="V1238" s="23">
        <v>44750</v>
      </c>
    </row>
    <row r="1239" spans="1:22" x14ac:dyDescent="0.25">
      <c r="A1239" t="s">
        <v>1167</v>
      </c>
      <c r="B1239" s="23">
        <v>44743</v>
      </c>
      <c r="C1239" s="23">
        <v>44743</v>
      </c>
      <c r="D1239" s="3">
        <v>60</v>
      </c>
      <c r="E1239" s="24">
        <v>2691.67</v>
      </c>
      <c r="F1239" s="23">
        <v>44803</v>
      </c>
      <c r="G1239" s="23">
        <v>44747</v>
      </c>
      <c r="H1239" s="21">
        <f t="shared" si="152"/>
        <v>-56</v>
      </c>
      <c r="I1239" s="5">
        <f t="shared" si="153"/>
        <v>-150733.52000000002</v>
      </c>
      <c r="J1239" s="3">
        <f t="shared" si="154"/>
        <v>4</v>
      </c>
      <c r="K1239" s="22">
        <f t="shared" si="155"/>
        <v>2687.67</v>
      </c>
      <c r="L1239" s="3">
        <f t="shared" si="156"/>
        <v>4</v>
      </c>
      <c r="M1239" s="3">
        <f t="shared" si="157"/>
        <v>4</v>
      </c>
      <c r="N1239" s="3">
        <f t="shared" si="158"/>
        <v>10766.68</v>
      </c>
      <c r="O1239" s="3">
        <f t="shared" si="159"/>
        <v>10766.68</v>
      </c>
      <c r="P1239" t="s">
        <v>25</v>
      </c>
      <c r="Q1239" t="s">
        <v>26</v>
      </c>
      <c r="R1239" t="s">
        <v>3710</v>
      </c>
      <c r="S1239" t="s">
        <v>4247</v>
      </c>
      <c r="T1239" t="s">
        <v>4247</v>
      </c>
      <c r="U1239">
        <v>4729</v>
      </c>
      <c r="V1239" s="23">
        <v>44747</v>
      </c>
    </row>
    <row r="1240" spans="1:22" x14ac:dyDescent="0.25">
      <c r="A1240" t="s">
        <v>1168</v>
      </c>
      <c r="B1240" s="23">
        <v>44774</v>
      </c>
      <c r="C1240" s="23">
        <v>44777</v>
      </c>
      <c r="D1240" s="3">
        <v>60</v>
      </c>
      <c r="E1240" s="24">
        <v>2691.67</v>
      </c>
      <c r="F1240" s="23">
        <v>44836</v>
      </c>
      <c r="G1240" s="23">
        <v>44795</v>
      </c>
      <c r="H1240" s="21">
        <f t="shared" si="152"/>
        <v>-41</v>
      </c>
      <c r="I1240" s="5">
        <f t="shared" si="153"/>
        <v>-110358.47</v>
      </c>
      <c r="J1240" s="3">
        <f t="shared" si="154"/>
        <v>19</v>
      </c>
      <c r="K1240" s="22">
        <f t="shared" si="155"/>
        <v>2672.67</v>
      </c>
      <c r="L1240" s="3">
        <f t="shared" si="156"/>
        <v>21</v>
      </c>
      <c r="M1240" s="3">
        <f t="shared" si="157"/>
        <v>18</v>
      </c>
      <c r="N1240" s="3">
        <f t="shared" si="158"/>
        <v>56525.07</v>
      </c>
      <c r="O1240" s="3">
        <f t="shared" si="159"/>
        <v>48450.06</v>
      </c>
      <c r="P1240" t="s">
        <v>25</v>
      </c>
      <c r="Q1240" t="s">
        <v>26</v>
      </c>
      <c r="R1240" t="s">
        <v>3710</v>
      </c>
      <c r="S1240" t="s">
        <v>4247</v>
      </c>
      <c r="T1240" t="s">
        <v>4247</v>
      </c>
      <c r="U1240">
        <v>5782</v>
      </c>
      <c r="V1240" s="23">
        <v>44795</v>
      </c>
    </row>
    <row r="1241" spans="1:22" x14ac:dyDescent="0.25">
      <c r="A1241" t="s">
        <v>1169</v>
      </c>
      <c r="B1241" s="23">
        <v>44805</v>
      </c>
      <c r="C1241" s="23">
        <v>44805</v>
      </c>
      <c r="D1241" s="3">
        <v>60</v>
      </c>
      <c r="E1241" s="24">
        <v>2691.67</v>
      </c>
      <c r="F1241" s="23">
        <v>44865</v>
      </c>
      <c r="G1241" s="23">
        <v>44811</v>
      </c>
      <c r="H1241" s="21">
        <f t="shared" si="152"/>
        <v>-54</v>
      </c>
      <c r="I1241" s="5">
        <f t="shared" si="153"/>
        <v>-145350.18</v>
      </c>
      <c r="J1241" s="3">
        <f t="shared" si="154"/>
        <v>6</v>
      </c>
      <c r="K1241" s="22">
        <f t="shared" si="155"/>
        <v>2685.67</v>
      </c>
      <c r="L1241" s="3">
        <f t="shared" si="156"/>
        <v>6</v>
      </c>
      <c r="M1241" s="3">
        <f t="shared" si="157"/>
        <v>6</v>
      </c>
      <c r="N1241" s="3">
        <f t="shared" si="158"/>
        <v>16150.02</v>
      </c>
      <c r="O1241" s="3">
        <f t="shared" si="159"/>
        <v>16150.02</v>
      </c>
      <c r="P1241" t="s">
        <v>25</v>
      </c>
      <c r="Q1241" t="s">
        <v>26</v>
      </c>
      <c r="R1241" t="s">
        <v>3710</v>
      </c>
      <c r="S1241" t="s">
        <v>4247</v>
      </c>
      <c r="T1241" t="s">
        <v>4247</v>
      </c>
      <c r="U1241">
        <v>6281</v>
      </c>
      <c r="V1241" s="23">
        <v>44811</v>
      </c>
    </row>
    <row r="1242" spans="1:22" x14ac:dyDescent="0.25">
      <c r="A1242" t="s">
        <v>1170</v>
      </c>
      <c r="B1242" s="23">
        <v>44743</v>
      </c>
      <c r="C1242" s="23">
        <v>44743</v>
      </c>
      <c r="D1242" s="3">
        <v>60</v>
      </c>
      <c r="E1242" s="24">
        <v>15675</v>
      </c>
      <c r="F1242" s="23">
        <v>44803</v>
      </c>
      <c r="G1242" s="23">
        <v>44747</v>
      </c>
      <c r="H1242" s="21">
        <f t="shared" si="152"/>
        <v>-56</v>
      </c>
      <c r="I1242" s="5">
        <f t="shared" si="153"/>
        <v>-877800</v>
      </c>
      <c r="J1242" s="3">
        <f t="shared" si="154"/>
        <v>4</v>
      </c>
      <c r="K1242" s="22">
        <f t="shared" si="155"/>
        <v>15671</v>
      </c>
      <c r="L1242" s="3">
        <f t="shared" si="156"/>
        <v>4</v>
      </c>
      <c r="M1242" s="3">
        <f t="shared" si="157"/>
        <v>4</v>
      </c>
      <c r="N1242" s="3">
        <f t="shared" si="158"/>
        <v>62700</v>
      </c>
      <c r="O1242" s="3">
        <f t="shared" si="159"/>
        <v>62700</v>
      </c>
      <c r="P1242" t="s">
        <v>25</v>
      </c>
      <c r="Q1242" t="s">
        <v>26</v>
      </c>
      <c r="R1242" t="s">
        <v>3711</v>
      </c>
      <c r="S1242" t="s">
        <v>4248</v>
      </c>
      <c r="T1242" t="s">
        <v>4249</v>
      </c>
      <c r="U1242">
        <v>4731</v>
      </c>
      <c r="V1242" s="23">
        <v>44747</v>
      </c>
    </row>
    <row r="1243" spans="1:22" x14ac:dyDescent="0.25">
      <c r="A1243" t="s">
        <v>1171</v>
      </c>
      <c r="B1243" s="23">
        <v>44743</v>
      </c>
      <c r="C1243" s="23">
        <v>44744</v>
      </c>
      <c r="D1243" s="3">
        <v>60</v>
      </c>
      <c r="E1243" s="24">
        <v>33663.06</v>
      </c>
      <c r="F1243" s="23">
        <v>44804</v>
      </c>
      <c r="G1243" s="23">
        <v>44747</v>
      </c>
      <c r="H1243" s="21">
        <f t="shared" si="152"/>
        <v>-57</v>
      </c>
      <c r="I1243" s="5">
        <f t="shared" si="153"/>
        <v>-1918794.42</v>
      </c>
      <c r="J1243" s="3">
        <f t="shared" si="154"/>
        <v>3</v>
      </c>
      <c r="K1243" s="22">
        <f t="shared" si="155"/>
        <v>33660.06</v>
      </c>
      <c r="L1243" s="3">
        <f t="shared" si="156"/>
        <v>4</v>
      </c>
      <c r="M1243" s="3">
        <f t="shared" si="157"/>
        <v>3</v>
      </c>
      <c r="N1243" s="3">
        <f t="shared" si="158"/>
        <v>134652.24</v>
      </c>
      <c r="O1243" s="3">
        <f t="shared" si="159"/>
        <v>100989.18</v>
      </c>
      <c r="P1243" t="s">
        <v>25</v>
      </c>
      <c r="Q1243" t="s">
        <v>26</v>
      </c>
      <c r="R1243" t="s">
        <v>3711</v>
      </c>
      <c r="S1243" t="s">
        <v>4248</v>
      </c>
      <c r="T1243" t="s">
        <v>4249</v>
      </c>
      <c r="U1243">
        <v>4730</v>
      </c>
      <c r="V1243" s="23">
        <v>44747</v>
      </c>
    </row>
    <row r="1244" spans="1:22" x14ac:dyDescent="0.25">
      <c r="A1244" t="s">
        <v>1172</v>
      </c>
      <c r="B1244" s="23">
        <v>44747</v>
      </c>
      <c r="C1244" s="23">
        <v>44747</v>
      </c>
      <c r="D1244" s="3">
        <v>60</v>
      </c>
      <c r="E1244" s="24">
        <v>480</v>
      </c>
      <c r="F1244" s="23">
        <v>44807</v>
      </c>
      <c r="G1244" s="23">
        <v>44747</v>
      </c>
      <c r="H1244" s="21">
        <f t="shared" si="152"/>
        <v>-60</v>
      </c>
      <c r="I1244" s="5">
        <f t="shared" si="153"/>
        <v>-28800</v>
      </c>
      <c r="J1244" s="3">
        <f t="shared" si="154"/>
        <v>0</v>
      </c>
      <c r="K1244" s="22">
        <f t="shared" si="155"/>
        <v>480</v>
      </c>
      <c r="L1244" s="3">
        <f t="shared" si="156"/>
        <v>0</v>
      </c>
      <c r="M1244" s="3">
        <f t="shared" si="157"/>
        <v>0</v>
      </c>
      <c r="N1244" s="3">
        <f t="shared" si="158"/>
        <v>0</v>
      </c>
      <c r="O1244" s="3">
        <f t="shared" si="159"/>
        <v>0</v>
      </c>
      <c r="P1244" t="s">
        <v>25</v>
      </c>
      <c r="Q1244" t="s">
        <v>26</v>
      </c>
      <c r="R1244" t="s">
        <v>3712</v>
      </c>
      <c r="S1244" t="s">
        <v>4250</v>
      </c>
      <c r="T1244" t="s">
        <v>4251</v>
      </c>
      <c r="U1244">
        <v>4728</v>
      </c>
      <c r="V1244" s="23">
        <v>44747</v>
      </c>
    </row>
    <row r="1245" spans="1:22" x14ac:dyDescent="0.25">
      <c r="A1245" t="s">
        <v>1054</v>
      </c>
      <c r="B1245" s="23">
        <v>44744</v>
      </c>
      <c r="C1245" s="23">
        <v>44744</v>
      </c>
      <c r="D1245" s="3">
        <v>60</v>
      </c>
      <c r="E1245" s="24">
        <v>24022.77</v>
      </c>
      <c r="F1245" s="23">
        <v>44804</v>
      </c>
      <c r="G1245" s="23">
        <v>44747</v>
      </c>
      <c r="H1245" s="21">
        <f t="shared" si="152"/>
        <v>-57</v>
      </c>
      <c r="I1245" s="5">
        <f t="shared" si="153"/>
        <v>-1369297.8900000001</v>
      </c>
      <c r="J1245" s="3">
        <f t="shared" si="154"/>
        <v>3</v>
      </c>
      <c r="K1245" s="22">
        <f t="shared" si="155"/>
        <v>24019.77</v>
      </c>
      <c r="L1245" s="3">
        <f t="shared" si="156"/>
        <v>3</v>
      </c>
      <c r="M1245" s="3">
        <f t="shared" si="157"/>
        <v>3</v>
      </c>
      <c r="N1245" s="3">
        <f t="shared" si="158"/>
        <v>72068.31</v>
      </c>
      <c r="O1245" s="3">
        <f t="shared" si="159"/>
        <v>72068.31</v>
      </c>
      <c r="P1245" t="s">
        <v>25</v>
      </c>
      <c r="Q1245" t="s">
        <v>26</v>
      </c>
      <c r="R1245" t="s">
        <v>3712</v>
      </c>
      <c r="S1245" t="s">
        <v>4250</v>
      </c>
      <c r="T1245" t="s">
        <v>4251</v>
      </c>
      <c r="U1245">
        <v>4727</v>
      </c>
      <c r="V1245" s="23">
        <v>44747</v>
      </c>
    </row>
    <row r="1246" spans="1:22" x14ac:dyDescent="0.25">
      <c r="A1246" t="s">
        <v>1173</v>
      </c>
      <c r="B1246" s="23">
        <v>44743</v>
      </c>
      <c r="C1246" s="23">
        <v>44743</v>
      </c>
      <c r="D1246" s="3">
        <v>60</v>
      </c>
      <c r="E1246" s="24">
        <v>20748</v>
      </c>
      <c r="F1246" s="23">
        <v>44803</v>
      </c>
      <c r="G1246" s="23">
        <v>44747</v>
      </c>
      <c r="H1246" s="21">
        <f t="shared" si="152"/>
        <v>-56</v>
      </c>
      <c r="I1246" s="5">
        <f t="shared" si="153"/>
        <v>-1161888</v>
      </c>
      <c r="J1246" s="3">
        <f t="shared" si="154"/>
        <v>4</v>
      </c>
      <c r="K1246" s="22">
        <f t="shared" si="155"/>
        <v>20744</v>
      </c>
      <c r="L1246" s="3">
        <f t="shared" si="156"/>
        <v>4</v>
      </c>
      <c r="M1246" s="3">
        <f t="shared" si="157"/>
        <v>4</v>
      </c>
      <c r="N1246" s="3">
        <f t="shared" si="158"/>
        <v>82992</v>
      </c>
      <c r="O1246" s="3">
        <f t="shared" si="159"/>
        <v>82992</v>
      </c>
      <c r="P1246" t="s">
        <v>25</v>
      </c>
      <c r="Q1246" t="s">
        <v>26</v>
      </c>
      <c r="R1246" t="s">
        <v>3713</v>
      </c>
      <c r="S1246" t="s">
        <v>4252</v>
      </c>
      <c r="T1246" t="s">
        <v>4253</v>
      </c>
      <c r="U1246">
        <v>4734</v>
      </c>
      <c r="V1246" s="23">
        <v>44747</v>
      </c>
    </row>
    <row r="1247" spans="1:22" x14ac:dyDescent="0.25">
      <c r="A1247" t="s">
        <v>1174</v>
      </c>
      <c r="B1247" s="23">
        <v>44747</v>
      </c>
      <c r="C1247" s="23">
        <v>44747</v>
      </c>
      <c r="D1247" s="3">
        <v>60</v>
      </c>
      <c r="E1247" s="24">
        <v>415</v>
      </c>
      <c r="F1247" s="23">
        <v>44807</v>
      </c>
      <c r="G1247" s="23">
        <v>44747</v>
      </c>
      <c r="H1247" s="21">
        <f t="shared" si="152"/>
        <v>-60</v>
      </c>
      <c r="I1247" s="5">
        <f t="shared" si="153"/>
        <v>-24900</v>
      </c>
      <c r="J1247" s="3">
        <f t="shared" si="154"/>
        <v>0</v>
      </c>
      <c r="K1247" s="22">
        <f t="shared" si="155"/>
        <v>415</v>
      </c>
      <c r="L1247" s="3">
        <f t="shared" si="156"/>
        <v>0</v>
      </c>
      <c r="M1247" s="3">
        <f t="shared" si="157"/>
        <v>0</v>
      </c>
      <c r="N1247" s="3">
        <f t="shared" si="158"/>
        <v>0</v>
      </c>
      <c r="O1247" s="3">
        <f t="shared" si="159"/>
        <v>0</v>
      </c>
      <c r="P1247" t="s">
        <v>25</v>
      </c>
      <c r="Q1247" t="s">
        <v>26</v>
      </c>
      <c r="R1247" t="s">
        <v>3713</v>
      </c>
      <c r="S1247" t="s">
        <v>4252</v>
      </c>
      <c r="T1247" t="s">
        <v>4253</v>
      </c>
      <c r="U1247">
        <v>4735</v>
      </c>
      <c r="V1247" s="23">
        <v>44747</v>
      </c>
    </row>
    <row r="1248" spans="1:22" x14ac:dyDescent="0.25">
      <c r="A1248" t="s">
        <v>1175</v>
      </c>
      <c r="B1248" s="23">
        <v>43815</v>
      </c>
      <c r="C1248" s="23">
        <v>43819</v>
      </c>
      <c r="D1248" s="3">
        <v>60</v>
      </c>
      <c r="E1248" s="24">
        <v>11524.8</v>
      </c>
      <c r="F1248" s="23">
        <v>43876</v>
      </c>
      <c r="G1248" s="23">
        <v>44754</v>
      </c>
      <c r="H1248" s="21">
        <f t="shared" si="152"/>
        <v>878</v>
      </c>
      <c r="I1248" s="5">
        <f t="shared" si="153"/>
        <v>10118774.399999999</v>
      </c>
      <c r="J1248" s="3">
        <f t="shared" si="154"/>
        <v>938</v>
      </c>
      <c r="K1248" s="22">
        <f t="shared" si="155"/>
        <v>10586.8</v>
      </c>
      <c r="L1248" s="3">
        <f t="shared" si="156"/>
        <v>939</v>
      </c>
      <c r="M1248" s="3">
        <f t="shared" si="157"/>
        <v>935</v>
      </c>
      <c r="N1248" s="3">
        <f t="shared" si="158"/>
        <v>10821787.199999999</v>
      </c>
      <c r="O1248" s="3">
        <f t="shared" si="159"/>
        <v>10775688</v>
      </c>
      <c r="P1248" t="s">
        <v>25</v>
      </c>
      <c r="Q1248" t="s">
        <v>26</v>
      </c>
      <c r="R1248" t="s">
        <v>3714</v>
      </c>
      <c r="S1248" t="s">
        <v>4254</v>
      </c>
      <c r="T1248" t="s">
        <v>4255</v>
      </c>
      <c r="U1248">
        <v>4948</v>
      </c>
      <c r="V1248" s="23">
        <v>44754</v>
      </c>
    </row>
    <row r="1249" spans="1:22" x14ac:dyDescent="0.25">
      <c r="A1249" t="s">
        <v>1176</v>
      </c>
      <c r="B1249" s="23">
        <v>44608</v>
      </c>
      <c r="C1249" s="23">
        <v>44620</v>
      </c>
      <c r="D1249" s="3">
        <v>60</v>
      </c>
      <c r="E1249" s="24">
        <v>25828.080000000002</v>
      </c>
      <c r="F1249" s="23">
        <v>44669</v>
      </c>
      <c r="G1249" s="23">
        <v>44819</v>
      </c>
      <c r="H1249" s="21">
        <f t="shared" si="152"/>
        <v>150</v>
      </c>
      <c r="I1249" s="5">
        <f t="shared" si="153"/>
        <v>3874212.0000000005</v>
      </c>
      <c r="J1249" s="3">
        <f t="shared" si="154"/>
        <v>210</v>
      </c>
      <c r="K1249" s="22">
        <f t="shared" si="155"/>
        <v>25618.080000000002</v>
      </c>
      <c r="L1249" s="3">
        <f t="shared" si="156"/>
        <v>211</v>
      </c>
      <c r="M1249" s="3">
        <f t="shared" si="157"/>
        <v>199</v>
      </c>
      <c r="N1249" s="3">
        <f t="shared" si="158"/>
        <v>5449724.8800000008</v>
      </c>
      <c r="O1249" s="3">
        <f t="shared" si="159"/>
        <v>5139787.92</v>
      </c>
      <c r="P1249" t="s">
        <v>25</v>
      </c>
      <c r="Q1249" t="s">
        <v>26</v>
      </c>
      <c r="R1249" t="s">
        <v>3714</v>
      </c>
      <c r="S1249" t="s">
        <v>4254</v>
      </c>
      <c r="T1249" t="s">
        <v>4255</v>
      </c>
      <c r="U1249">
        <v>6487</v>
      </c>
      <c r="V1249" s="23">
        <v>44819</v>
      </c>
    </row>
    <row r="1250" spans="1:22" x14ac:dyDescent="0.25">
      <c r="A1250" t="s">
        <v>1177</v>
      </c>
      <c r="B1250" s="23">
        <v>44631</v>
      </c>
      <c r="C1250" s="23">
        <v>44638</v>
      </c>
      <c r="D1250" s="3">
        <v>60</v>
      </c>
      <c r="E1250" s="24">
        <v>2644.56</v>
      </c>
      <c r="F1250" s="23">
        <v>44691</v>
      </c>
      <c r="G1250" s="23">
        <v>44819</v>
      </c>
      <c r="H1250" s="21">
        <f t="shared" si="152"/>
        <v>128</v>
      </c>
      <c r="I1250" s="5">
        <f t="shared" si="153"/>
        <v>338503.67999999999</v>
      </c>
      <c r="J1250" s="3">
        <f t="shared" si="154"/>
        <v>188</v>
      </c>
      <c r="K1250" s="22">
        <f t="shared" si="155"/>
        <v>2456.56</v>
      </c>
      <c r="L1250" s="3">
        <f t="shared" si="156"/>
        <v>188</v>
      </c>
      <c r="M1250" s="3">
        <f t="shared" si="157"/>
        <v>181</v>
      </c>
      <c r="N1250" s="3">
        <f t="shared" si="158"/>
        <v>497177.27999999997</v>
      </c>
      <c r="O1250" s="3">
        <f t="shared" si="159"/>
        <v>478665.36</v>
      </c>
      <c r="P1250" t="s">
        <v>25</v>
      </c>
      <c r="Q1250" t="s">
        <v>26</v>
      </c>
      <c r="R1250" t="s">
        <v>3714</v>
      </c>
      <c r="S1250" t="s">
        <v>4254</v>
      </c>
      <c r="T1250" t="s">
        <v>4255</v>
      </c>
      <c r="U1250">
        <v>6487</v>
      </c>
      <c r="V1250" s="23">
        <v>44819</v>
      </c>
    </row>
    <row r="1251" spans="1:22" x14ac:dyDescent="0.25">
      <c r="A1251" t="s">
        <v>1178</v>
      </c>
      <c r="B1251" s="23">
        <v>44679</v>
      </c>
      <c r="C1251" s="23">
        <v>44690</v>
      </c>
      <c r="D1251" s="3">
        <v>60</v>
      </c>
      <c r="E1251" s="24">
        <v>22790.959999999999</v>
      </c>
      <c r="F1251" s="23">
        <v>44739</v>
      </c>
      <c r="G1251" s="23">
        <v>44819</v>
      </c>
      <c r="H1251" s="21">
        <f t="shared" si="152"/>
        <v>80</v>
      </c>
      <c r="I1251" s="5">
        <f t="shared" si="153"/>
        <v>1823276.7999999998</v>
      </c>
      <c r="J1251" s="3">
        <f t="shared" si="154"/>
        <v>140</v>
      </c>
      <c r="K1251" s="22">
        <f t="shared" si="155"/>
        <v>22650.959999999999</v>
      </c>
      <c r="L1251" s="3">
        <f t="shared" si="156"/>
        <v>140</v>
      </c>
      <c r="M1251" s="3">
        <f t="shared" si="157"/>
        <v>129</v>
      </c>
      <c r="N1251" s="3">
        <f t="shared" si="158"/>
        <v>3190734.4</v>
      </c>
      <c r="O1251" s="3">
        <f t="shared" si="159"/>
        <v>2940033.84</v>
      </c>
      <c r="P1251" t="s">
        <v>25</v>
      </c>
      <c r="Q1251" t="s">
        <v>26</v>
      </c>
      <c r="R1251" t="s">
        <v>3714</v>
      </c>
      <c r="S1251" t="s">
        <v>4254</v>
      </c>
      <c r="T1251" t="s">
        <v>4255</v>
      </c>
      <c r="U1251">
        <v>6487</v>
      </c>
      <c r="V1251" s="23">
        <v>44819</v>
      </c>
    </row>
    <row r="1252" spans="1:22" x14ac:dyDescent="0.25">
      <c r="A1252" t="s">
        <v>1179</v>
      </c>
      <c r="B1252" s="23">
        <v>44684</v>
      </c>
      <c r="C1252" s="23">
        <v>44691</v>
      </c>
      <c r="D1252" s="3">
        <v>60</v>
      </c>
      <c r="E1252" s="24">
        <v>270.39999999999998</v>
      </c>
      <c r="F1252" s="23">
        <v>44745</v>
      </c>
      <c r="G1252" s="23">
        <v>44819</v>
      </c>
      <c r="H1252" s="21">
        <f t="shared" si="152"/>
        <v>74</v>
      </c>
      <c r="I1252" s="5">
        <f t="shared" si="153"/>
        <v>20009.599999999999</v>
      </c>
      <c r="J1252" s="3">
        <f t="shared" si="154"/>
        <v>134</v>
      </c>
      <c r="K1252" s="22">
        <f t="shared" si="155"/>
        <v>136.39999999999998</v>
      </c>
      <c r="L1252" s="3">
        <f t="shared" si="156"/>
        <v>135</v>
      </c>
      <c r="M1252" s="3">
        <f t="shared" si="157"/>
        <v>128</v>
      </c>
      <c r="N1252" s="3">
        <f t="shared" si="158"/>
        <v>36504</v>
      </c>
      <c r="O1252" s="3">
        <f t="shared" si="159"/>
        <v>34611.199999999997</v>
      </c>
      <c r="P1252" t="s">
        <v>25</v>
      </c>
      <c r="Q1252" t="s">
        <v>26</v>
      </c>
      <c r="R1252" t="s">
        <v>3714</v>
      </c>
      <c r="S1252" t="s">
        <v>4254</v>
      </c>
      <c r="T1252" t="s">
        <v>4255</v>
      </c>
      <c r="U1252">
        <v>6487</v>
      </c>
      <c r="V1252" s="23">
        <v>44819</v>
      </c>
    </row>
    <row r="1253" spans="1:22" x14ac:dyDescent="0.25">
      <c r="A1253" t="s">
        <v>1180</v>
      </c>
      <c r="B1253" s="23">
        <v>44440</v>
      </c>
      <c r="C1253" s="23">
        <v>44442</v>
      </c>
      <c r="D1253" s="3">
        <v>60</v>
      </c>
      <c r="E1253" s="24">
        <v>9635.4</v>
      </c>
      <c r="F1253" s="23">
        <v>44501</v>
      </c>
      <c r="G1253" s="23">
        <v>44753</v>
      </c>
      <c r="H1253" s="21">
        <f t="shared" si="152"/>
        <v>252</v>
      </c>
      <c r="I1253" s="5">
        <f t="shared" si="153"/>
        <v>2428120.7999999998</v>
      </c>
      <c r="J1253" s="3">
        <f t="shared" si="154"/>
        <v>312</v>
      </c>
      <c r="K1253" s="22">
        <f t="shared" si="155"/>
        <v>9323.4</v>
      </c>
      <c r="L1253" s="3">
        <f t="shared" si="156"/>
        <v>313</v>
      </c>
      <c r="M1253" s="3">
        <f t="shared" si="157"/>
        <v>311</v>
      </c>
      <c r="N1253" s="3">
        <f t="shared" si="158"/>
        <v>3015880.1999999997</v>
      </c>
      <c r="O1253" s="3">
        <f t="shared" si="159"/>
        <v>2996609.4</v>
      </c>
      <c r="P1253" t="s">
        <v>25</v>
      </c>
      <c r="Q1253" t="s">
        <v>26</v>
      </c>
      <c r="R1253" t="s">
        <v>3715</v>
      </c>
      <c r="S1253" t="s">
        <v>4256</v>
      </c>
      <c r="T1253" t="s">
        <v>4256</v>
      </c>
      <c r="U1253">
        <v>4863</v>
      </c>
      <c r="V1253" s="23">
        <v>44753</v>
      </c>
    </row>
    <row r="1254" spans="1:22" x14ac:dyDescent="0.25">
      <c r="A1254" t="s">
        <v>1181</v>
      </c>
      <c r="B1254" s="23">
        <v>44440</v>
      </c>
      <c r="C1254" s="23">
        <v>44442</v>
      </c>
      <c r="D1254" s="3">
        <v>60</v>
      </c>
      <c r="E1254" s="24">
        <v>4569.6000000000004</v>
      </c>
      <c r="F1254" s="23">
        <v>44501</v>
      </c>
      <c r="G1254" s="23">
        <v>44753</v>
      </c>
      <c r="H1254" s="21">
        <f t="shared" si="152"/>
        <v>252</v>
      </c>
      <c r="I1254" s="5">
        <f t="shared" si="153"/>
        <v>1151539.2000000002</v>
      </c>
      <c r="J1254" s="3">
        <f t="shared" si="154"/>
        <v>312</v>
      </c>
      <c r="K1254" s="22">
        <f t="shared" si="155"/>
        <v>4257.6000000000004</v>
      </c>
      <c r="L1254" s="3">
        <f t="shared" si="156"/>
        <v>313</v>
      </c>
      <c r="M1254" s="3">
        <f t="shared" si="157"/>
        <v>311</v>
      </c>
      <c r="N1254" s="3">
        <f t="shared" si="158"/>
        <v>1430284.8</v>
      </c>
      <c r="O1254" s="3">
        <f t="shared" si="159"/>
        <v>1421145.6</v>
      </c>
      <c r="P1254" t="s">
        <v>25</v>
      </c>
      <c r="Q1254" t="s">
        <v>26</v>
      </c>
      <c r="R1254" t="s">
        <v>3715</v>
      </c>
      <c r="S1254" t="s">
        <v>4256</v>
      </c>
      <c r="T1254" t="s">
        <v>4256</v>
      </c>
      <c r="U1254">
        <v>4863</v>
      </c>
      <c r="V1254" s="23">
        <v>44753</v>
      </c>
    </row>
    <row r="1255" spans="1:22" x14ac:dyDescent="0.25">
      <c r="A1255" t="s">
        <v>1182</v>
      </c>
      <c r="B1255" s="23">
        <v>44440</v>
      </c>
      <c r="C1255" s="23">
        <v>44441</v>
      </c>
      <c r="D1255" s="3">
        <v>60</v>
      </c>
      <c r="E1255" s="24">
        <v>2284.8000000000002</v>
      </c>
      <c r="F1255" s="23">
        <v>44501</v>
      </c>
      <c r="G1255" s="23">
        <v>44753</v>
      </c>
      <c r="H1255" s="21">
        <f t="shared" si="152"/>
        <v>252</v>
      </c>
      <c r="I1255" s="5">
        <f t="shared" si="153"/>
        <v>575769.60000000009</v>
      </c>
      <c r="J1255" s="3">
        <f t="shared" si="154"/>
        <v>312</v>
      </c>
      <c r="K1255" s="22">
        <f t="shared" si="155"/>
        <v>1972.8000000000002</v>
      </c>
      <c r="L1255" s="3">
        <f t="shared" si="156"/>
        <v>313</v>
      </c>
      <c r="M1255" s="3">
        <f t="shared" si="157"/>
        <v>312</v>
      </c>
      <c r="N1255" s="3">
        <f t="shared" si="158"/>
        <v>715142.4</v>
      </c>
      <c r="O1255" s="3">
        <f t="shared" si="159"/>
        <v>712857.60000000009</v>
      </c>
      <c r="P1255" t="s">
        <v>25</v>
      </c>
      <c r="Q1255" t="s">
        <v>26</v>
      </c>
      <c r="R1255" t="s">
        <v>3715</v>
      </c>
      <c r="S1255" t="s">
        <v>4256</v>
      </c>
      <c r="T1255" t="s">
        <v>4256</v>
      </c>
      <c r="U1255">
        <v>4863</v>
      </c>
      <c r="V1255" s="23">
        <v>44753</v>
      </c>
    </row>
    <row r="1256" spans="1:22" x14ac:dyDescent="0.25">
      <c r="A1256" t="s">
        <v>1183</v>
      </c>
      <c r="B1256" s="23">
        <v>44440</v>
      </c>
      <c r="C1256" s="23">
        <v>44442</v>
      </c>
      <c r="D1256" s="3">
        <v>60</v>
      </c>
      <c r="E1256" s="24">
        <v>335.6</v>
      </c>
      <c r="F1256" s="23">
        <v>44501</v>
      </c>
      <c r="G1256" s="23">
        <v>44753</v>
      </c>
      <c r="H1256" s="21">
        <f t="shared" si="152"/>
        <v>252</v>
      </c>
      <c r="I1256" s="5">
        <f t="shared" si="153"/>
        <v>84571.200000000012</v>
      </c>
      <c r="J1256" s="3">
        <f t="shared" si="154"/>
        <v>312</v>
      </c>
      <c r="K1256" s="22">
        <f t="shared" si="155"/>
        <v>23.600000000000023</v>
      </c>
      <c r="L1256" s="3">
        <f t="shared" si="156"/>
        <v>313</v>
      </c>
      <c r="M1256" s="3">
        <f t="shared" si="157"/>
        <v>311</v>
      </c>
      <c r="N1256" s="3">
        <f t="shared" si="158"/>
        <v>105042.8</v>
      </c>
      <c r="O1256" s="3">
        <f t="shared" si="159"/>
        <v>104371.6</v>
      </c>
      <c r="P1256" t="s">
        <v>25</v>
      </c>
      <c r="Q1256" t="s">
        <v>26</v>
      </c>
      <c r="R1256" t="s">
        <v>3715</v>
      </c>
      <c r="S1256" t="s">
        <v>4256</v>
      </c>
      <c r="T1256" t="s">
        <v>4256</v>
      </c>
      <c r="U1256">
        <v>4863</v>
      </c>
      <c r="V1256" s="23">
        <v>44753</v>
      </c>
    </row>
    <row r="1257" spans="1:22" x14ac:dyDescent="0.25">
      <c r="A1257" t="s">
        <v>1184</v>
      </c>
      <c r="B1257" s="23">
        <v>44447</v>
      </c>
      <c r="C1257" s="23">
        <v>44448</v>
      </c>
      <c r="D1257" s="3">
        <v>60</v>
      </c>
      <c r="E1257" s="24">
        <v>31.2</v>
      </c>
      <c r="F1257" s="23">
        <v>44508</v>
      </c>
      <c r="G1257" s="23">
        <v>44753</v>
      </c>
      <c r="H1257" s="21">
        <f t="shared" si="152"/>
        <v>245</v>
      </c>
      <c r="I1257" s="5">
        <f t="shared" si="153"/>
        <v>7644</v>
      </c>
      <c r="J1257" s="3">
        <f t="shared" si="154"/>
        <v>305</v>
      </c>
      <c r="K1257" s="22">
        <f t="shared" si="155"/>
        <v>-273.8</v>
      </c>
      <c r="L1257" s="3">
        <f t="shared" si="156"/>
        <v>306</v>
      </c>
      <c r="M1257" s="3">
        <f t="shared" si="157"/>
        <v>305</v>
      </c>
      <c r="N1257" s="3">
        <f t="shared" si="158"/>
        <v>9547.1999999999989</v>
      </c>
      <c r="O1257" s="3">
        <f t="shared" si="159"/>
        <v>9516</v>
      </c>
      <c r="P1257" t="s">
        <v>25</v>
      </c>
      <c r="Q1257" t="s">
        <v>26</v>
      </c>
      <c r="R1257" t="s">
        <v>3715</v>
      </c>
      <c r="S1257" t="s">
        <v>4256</v>
      </c>
      <c r="T1257" t="s">
        <v>4256</v>
      </c>
      <c r="U1257">
        <v>4863</v>
      </c>
      <c r="V1257" s="23">
        <v>44753</v>
      </c>
    </row>
    <row r="1258" spans="1:22" x14ac:dyDescent="0.25">
      <c r="A1258" t="s">
        <v>1185</v>
      </c>
      <c r="B1258" s="23">
        <v>44447</v>
      </c>
      <c r="C1258" s="23">
        <v>44453</v>
      </c>
      <c r="D1258" s="3">
        <v>60</v>
      </c>
      <c r="E1258" s="24">
        <v>3046.4</v>
      </c>
      <c r="F1258" s="23">
        <v>44508</v>
      </c>
      <c r="G1258" s="23">
        <v>44753</v>
      </c>
      <c r="H1258" s="21">
        <f t="shared" si="152"/>
        <v>245</v>
      </c>
      <c r="I1258" s="5">
        <f t="shared" si="153"/>
        <v>746368</v>
      </c>
      <c r="J1258" s="3">
        <f t="shared" si="154"/>
        <v>305</v>
      </c>
      <c r="K1258" s="22">
        <f t="shared" si="155"/>
        <v>2741.4</v>
      </c>
      <c r="L1258" s="3">
        <f t="shared" si="156"/>
        <v>306</v>
      </c>
      <c r="M1258" s="3">
        <f t="shared" si="157"/>
        <v>300</v>
      </c>
      <c r="N1258" s="3">
        <f t="shared" si="158"/>
        <v>932198.40000000002</v>
      </c>
      <c r="O1258" s="3">
        <f t="shared" si="159"/>
        <v>913920</v>
      </c>
      <c r="P1258" t="s">
        <v>25</v>
      </c>
      <c r="Q1258" t="s">
        <v>26</v>
      </c>
      <c r="R1258" t="s">
        <v>3715</v>
      </c>
      <c r="S1258" t="s">
        <v>4256</v>
      </c>
      <c r="T1258" t="s">
        <v>4256</v>
      </c>
      <c r="U1258">
        <v>4863</v>
      </c>
      <c r="V1258" s="23">
        <v>44753</v>
      </c>
    </row>
    <row r="1259" spans="1:22" x14ac:dyDescent="0.25">
      <c r="A1259" t="s">
        <v>1186</v>
      </c>
      <c r="B1259" s="23">
        <v>44448</v>
      </c>
      <c r="C1259" s="23">
        <v>44453</v>
      </c>
      <c r="D1259" s="3">
        <v>60</v>
      </c>
      <c r="E1259" s="24">
        <v>279.2</v>
      </c>
      <c r="F1259" s="23">
        <v>44509</v>
      </c>
      <c r="G1259" s="23">
        <v>44753</v>
      </c>
      <c r="H1259" s="21">
        <f t="shared" si="152"/>
        <v>244</v>
      </c>
      <c r="I1259" s="5">
        <f t="shared" si="153"/>
        <v>68124.800000000003</v>
      </c>
      <c r="J1259" s="3">
        <f t="shared" si="154"/>
        <v>304</v>
      </c>
      <c r="K1259" s="22">
        <f t="shared" si="155"/>
        <v>-24.800000000000011</v>
      </c>
      <c r="L1259" s="3">
        <f t="shared" si="156"/>
        <v>305</v>
      </c>
      <c r="M1259" s="3">
        <f t="shared" si="157"/>
        <v>300</v>
      </c>
      <c r="N1259" s="3">
        <f t="shared" si="158"/>
        <v>85156</v>
      </c>
      <c r="O1259" s="3">
        <f t="shared" si="159"/>
        <v>83760</v>
      </c>
      <c r="P1259" t="s">
        <v>25</v>
      </c>
      <c r="Q1259" t="s">
        <v>26</v>
      </c>
      <c r="R1259" t="s">
        <v>3715</v>
      </c>
      <c r="S1259" t="s">
        <v>4256</v>
      </c>
      <c r="T1259" t="s">
        <v>4256</v>
      </c>
      <c r="U1259">
        <v>4863</v>
      </c>
      <c r="V1259" s="23">
        <v>44753</v>
      </c>
    </row>
    <row r="1260" spans="1:22" x14ac:dyDescent="0.25">
      <c r="A1260" t="s">
        <v>1187</v>
      </c>
      <c r="B1260" s="23">
        <v>44449</v>
      </c>
      <c r="C1260" s="23">
        <v>44455</v>
      </c>
      <c r="D1260" s="3">
        <v>60</v>
      </c>
      <c r="E1260" s="24">
        <v>17890.439999999999</v>
      </c>
      <c r="F1260" s="23">
        <v>44510</v>
      </c>
      <c r="G1260" s="23">
        <v>44753</v>
      </c>
      <c r="H1260" s="21">
        <f t="shared" si="152"/>
        <v>243</v>
      </c>
      <c r="I1260" s="5">
        <f t="shared" si="153"/>
        <v>4347376.92</v>
      </c>
      <c r="J1260" s="3">
        <f t="shared" si="154"/>
        <v>303</v>
      </c>
      <c r="K1260" s="22">
        <f t="shared" si="155"/>
        <v>17587.439999999999</v>
      </c>
      <c r="L1260" s="3">
        <f t="shared" si="156"/>
        <v>304</v>
      </c>
      <c r="M1260" s="3">
        <f t="shared" si="157"/>
        <v>298</v>
      </c>
      <c r="N1260" s="3">
        <f t="shared" si="158"/>
        <v>5438693.7599999998</v>
      </c>
      <c r="O1260" s="3">
        <f t="shared" si="159"/>
        <v>5331351.1199999992</v>
      </c>
      <c r="P1260" t="s">
        <v>25</v>
      </c>
      <c r="Q1260" t="s">
        <v>26</v>
      </c>
      <c r="R1260" t="s">
        <v>3715</v>
      </c>
      <c r="S1260" t="s">
        <v>4256</v>
      </c>
      <c r="T1260" t="s">
        <v>4256</v>
      </c>
      <c r="U1260">
        <v>4863</v>
      </c>
      <c r="V1260" s="23">
        <v>44753</v>
      </c>
    </row>
    <row r="1261" spans="1:22" x14ac:dyDescent="0.25">
      <c r="A1261" t="s">
        <v>1188</v>
      </c>
      <c r="B1261" s="23">
        <v>44453</v>
      </c>
      <c r="C1261" s="23">
        <v>44455</v>
      </c>
      <c r="D1261" s="3">
        <v>60</v>
      </c>
      <c r="E1261" s="24">
        <v>26575.200000000001</v>
      </c>
      <c r="F1261" s="23">
        <v>44514</v>
      </c>
      <c r="G1261" s="23">
        <v>44753</v>
      </c>
      <c r="H1261" s="21">
        <f t="shared" si="152"/>
        <v>239</v>
      </c>
      <c r="I1261" s="5">
        <f t="shared" si="153"/>
        <v>6351472.7999999998</v>
      </c>
      <c r="J1261" s="3">
        <f t="shared" si="154"/>
        <v>299</v>
      </c>
      <c r="K1261" s="22">
        <f t="shared" si="155"/>
        <v>26276.2</v>
      </c>
      <c r="L1261" s="3">
        <f t="shared" si="156"/>
        <v>300</v>
      </c>
      <c r="M1261" s="3">
        <f t="shared" si="157"/>
        <v>298</v>
      </c>
      <c r="N1261" s="3">
        <f t="shared" si="158"/>
        <v>7972560</v>
      </c>
      <c r="O1261" s="3">
        <f t="shared" si="159"/>
        <v>7919409.6000000006</v>
      </c>
      <c r="P1261" t="s">
        <v>25</v>
      </c>
      <c r="Q1261" t="s">
        <v>26</v>
      </c>
      <c r="R1261" t="s">
        <v>3715</v>
      </c>
      <c r="S1261" t="s">
        <v>4256</v>
      </c>
      <c r="T1261" t="s">
        <v>4256</v>
      </c>
      <c r="U1261">
        <v>4863</v>
      </c>
      <c r="V1261" s="23">
        <v>44753</v>
      </c>
    </row>
    <row r="1262" spans="1:22" x14ac:dyDescent="0.25">
      <c r="A1262" t="s">
        <v>1189</v>
      </c>
      <c r="B1262" s="23">
        <v>44454</v>
      </c>
      <c r="C1262" s="23">
        <v>44455</v>
      </c>
      <c r="D1262" s="3">
        <v>60</v>
      </c>
      <c r="E1262" s="24">
        <v>340</v>
      </c>
      <c r="F1262" s="23">
        <v>44515</v>
      </c>
      <c r="G1262" s="23">
        <v>44753</v>
      </c>
      <c r="H1262" s="21">
        <f t="shared" si="152"/>
        <v>238</v>
      </c>
      <c r="I1262" s="5">
        <f t="shared" si="153"/>
        <v>80920</v>
      </c>
      <c r="J1262" s="3">
        <f t="shared" si="154"/>
        <v>298</v>
      </c>
      <c r="K1262" s="22">
        <f t="shared" si="155"/>
        <v>42</v>
      </c>
      <c r="L1262" s="3">
        <f t="shared" si="156"/>
        <v>299</v>
      </c>
      <c r="M1262" s="3">
        <f t="shared" si="157"/>
        <v>298</v>
      </c>
      <c r="N1262" s="3">
        <f t="shared" si="158"/>
        <v>101660</v>
      </c>
      <c r="O1262" s="3">
        <f t="shared" si="159"/>
        <v>101320</v>
      </c>
      <c r="P1262" t="s">
        <v>25</v>
      </c>
      <c r="Q1262" t="s">
        <v>26</v>
      </c>
      <c r="R1262" t="s">
        <v>3715</v>
      </c>
      <c r="S1262" t="s">
        <v>4256</v>
      </c>
      <c r="T1262" t="s">
        <v>4256</v>
      </c>
      <c r="U1262">
        <v>4863</v>
      </c>
      <c r="V1262" s="23">
        <v>44753</v>
      </c>
    </row>
    <row r="1263" spans="1:22" x14ac:dyDescent="0.25">
      <c r="A1263" t="s">
        <v>1190</v>
      </c>
      <c r="B1263" s="23">
        <v>44455</v>
      </c>
      <c r="C1263" s="23">
        <v>44459</v>
      </c>
      <c r="D1263" s="3">
        <v>60</v>
      </c>
      <c r="E1263" s="24">
        <v>8248.08</v>
      </c>
      <c r="F1263" s="23">
        <v>44516</v>
      </c>
      <c r="G1263" s="23">
        <v>44753</v>
      </c>
      <c r="H1263" s="21">
        <f t="shared" si="152"/>
        <v>237</v>
      </c>
      <c r="I1263" s="5">
        <f t="shared" si="153"/>
        <v>1954794.96</v>
      </c>
      <c r="J1263" s="3">
        <f t="shared" si="154"/>
        <v>297</v>
      </c>
      <c r="K1263" s="22">
        <f t="shared" si="155"/>
        <v>7951.08</v>
      </c>
      <c r="L1263" s="3">
        <f t="shared" si="156"/>
        <v>298</v>
      </c>
      <c r="M1263" s="3">
        <f t="shared" si="157"/>
        <v>294</v>
      </c>
      <c r="N1263" s="3">
        <f t="shared" si="158"/>
        <v>2457927.84</v>
      </c>
      <c r="O1263" s="3">
        <f t="shared" si="159"/>
        <v>2424935.52</v>
      </c>
      <c r="P1263" t="s">
        <v>25</v>
      </c>
      <c r="Q1263" t="s">
        <v>26</v>
      </c>
      <c r="R1263" t="s">
        <v>3715</v>
      </c>
      <c r="S1263" t="s">
        <v>4256</v>
      </c>
      <c r="T1263" t="s">
        <v>4256</v>
      </c>
      <c r="U1263">
        <v>4863</v>
      </c>
      <c r="V1263" s="23">
        <v>44753</v>
      </c>
    </row>
    <row r="1264" spans="1:22" x14ac:dyDescent="0.25">
      <c r="A1264" t="s">
        <v>1191</v>
      </c>
      <c r="B1264" s="23">
        <v>44456</v>
      </c>
      <c r="C1264" s="23">
        <v>44460</v>
      </c>
      <c r="D1264" s="3">
        <v>60</v>
      </c>
      <c r="E1264" s="24">
        <v>8850</v>
      </c>
      <c r="F1264" s="23">
        <v>44517</v>
      </c>
      <c r="G1264" s="23">
        <v>44753</v>
      </c>
      <c r="H1264" s="21">
        <f t="shared" si="152"/>
        <v>236</v>
      </c>
      <c r="I1264" s="5">
        <f t="shared" si="153"/>
        <v>2088600</v>
      </c>
      <c r="J1264" s="3">
        <f t="shared" si="154"/>
        <v>296</v>
      </c>
      <c r="K1264" s="22">
        <f t="shared" si="155"/>
        <v>8554</v>
      </c>
      <c r="L1264" s="3">
        <f t="shared" si="156"/>
        <v>297</v>
      </c>
      <c r="M1264" s="3">
        <f t="shared" si="157"/>
        <v>293</v>
      </c>
      <c r="N1264" s="3">
        <f t="shared" si="158"/>
        <v>2628450</v>
      </c>
      <c r="O1264" s="3">
        <f t="shared" si="159"/>
        <v>2593050</v>
      </c>
      <c r="P1264" t="s">
        <v>25</v>
      </c>
      <c r="Q1264" t="s">
        <v>26</v>
      </c>
      <c r="R1264" t="s">
        <v>3715</v>
      </c>
      <c r="S1264" t="s">
        <v>4256</v>
      </c>
      <c r="T1264" t="s">
        <v>4256</v>
      </c>
      <c r="U1264">
        <v>4863</v>
      </c>
      <c r="V1264" s="23">
        <v>44753</v>
      </c>
    </row>
    <row r="1265" spans="1:22" x14ac:dyDescent="0.25">
      <c r="A1265" t="s">
        <v>1192</v>
      </c>
      <c r="B1265" s="23">
        <v>44456</v>
      </c>
      <c r="C1265" s="23">
        <v>44460</v>
      </c>
      <c r="D1265" s="3">
        <v>60</v>
      </c>
      <c r="E1265" s="24">
        <v>4950</v>
      </c>
      <c r="F1265" s="23">
        <v>44517</v>
      </c>
      <c r="G1265" s="23">
        <v>44753</v>
      </c>
      <c r="H1265" s="21">
        <f t="shared" si="152"/>
        <v>236</v>
      </c>
      <c r="I1265" s="5">
        <f t="shared" si="153"/>
        <v>1168200</v>
      </c>
      <c r="J1265" s="3">
        <f t="shared" si="154"/>
        <v>296</v>
      </c>
      <c r="K1265" s="22">
        <f t="shared" si="155"/>
        <v>4654</v>
      </c>
      <c r="L1265" s="3">
        <f t="shared" si="156"/>
        <v>297</v>
      </c>
      <c r="M1265" s="3">
        <f t="shared" si="157"/>
        <v>293</v>
      </c>
      <c r="N1265" s="3">
        <f t="shared" si="158"/>
        <v>1470150</v>
      </c>
      <c r="O1265" s="3">
        <f t="shared" si="159"/>
        <v>1450350</v>
      </c>
      <c r="P1265" t="s">
        <v>25</v>
      </c>
      <c r="Q1265" t="s">
        <v>26</v>
      </c>
      <c r="R1265" t="s">
        <v>3715</v>
      </c>
      <c r="S1265" t="s">
        <v>4256</v>
      </c>
      <c r="T1265" t="s">
        <v>4256</v>
      </c>
      <c r="U1265">
        <v>4863</v>
      </c>
      <c r="V1265" s="23">
        <v>44753</v>
      </c>
    </row>
    <row r="1266" spans="1:22" x14ac:dyDescent="0.25">
      <c r="A1266" t="s">
        <v>1193</v>
      </c>
      <c r="B1266" s="23">
        <v>44459</v>
      </c>
      <c r="C1266" s="23">
        <v>44460</v>
      </c>
      <c r="D1266" s="3">
        <v>60</v>
      </c>
      <c r="E1266" s="24">
        <v>136.4</v>
      </c>
      <c r="F1266" s="23">
        <v>44520</v>
      </c>
      <c r="G1266" s="23">
        <v>44753</v>
      </c>
      <c r="H1266" s="21">
        <f t="shared" si="152"/>
        <v>233</v>
      </c>
      <c r="I1266" s="5">
        <f t="shared" si="153"/>
        <v>31781.200000000001</v>
      </c>
      <c r="J1266" s="3">
        <f t="shared" si="154"/>
        <v>293</v>
      </c>
      <c r="K1266" s="22">
        <f t="shared" si="155"/>
        <v>-156.6</v>
      </c>
      <c r="L1266" s="3">
        <f t="shared" si="156"/>
        <v>294</v>
      </c>
      <c r="M1266" s="3">
        <f t="shared" si="157"/>
        <v>293</v>
      </c>
      <c r="N1266" s="3">
        <f t="shared" si="158"/>
        <v>40101.599999999999</v>
      </c>
      <c r="O1266" s="3">
        <f t="shared" si="159"/>
        <v>39965.200000000004</v>
      </c>
      <c r="P1266" t="s">
        <v>25</v>
      </c>
      <c r="Q1266" t="s">
        <v>26</v>
      </c>
      <c r="R1266" t="s">
        <v>3715</v>
      </c>
      <c r="S1266" t="s">
        <v>4256</v>
      </c>
      <c r="T1266" t="s">
        <v>4256</v>
      </c>
      <c r="U1266">
        <v>4863</v>
      </c>
      <c r="V1266" s="23">
        <v>44753</v>
      </c>
    </row>
    <row r="1267" spans="1:22" x14ac:dyDescent="0.25">
      <c r="A1267" t="s">
        <v>1194</v>
      </c>
      <c r="B1267" s="23">
        <v>44461</v>
      </c>
      <c r="C1267" s="23">
        <v>44462</v>
      </c>
      <c r="D1267" s="3">
        <v>60</v>
      </c>
      <c r="E1267" s="24">
        <v>20500</v>
      </c>
      <c r="F1267" s="23">
        <v>44522</v>
      </c>
      <c r="G1267" s="23">
        <v>44753</v>
      </c>
      <c r="H1267" s="21">
        <f t="shared" si="152"/>
        <v>231</v>
      </c>
      <c r="I1267" s="5">
        <f t="shared" si="153"/>
        <v>4735500</v>
      </c>
      <c r="J1267" s="3">
        <f t="shared" si="154"/>
        <v>291</v>
      </c>
      <c r="K1267" s="22">
        <f t="shared" si="155"/>
        <v>20209</v>
      </c>
      <c r="L1267" s="3">
        <f t="shared" si="156"/>
        <v>292</v>
      </c>
      <c r="M1267" s="3">
        <f t="shared" si="157"/>
        <v>291</v>
      </c>
      <c r="N1267" s="3">
        <f t="shared" si="158"/>
        <v>5986000</v>
      </c>
      <c r="O1267" s="3">
        <f t="shared" si="159"/>
        <v>5965500</v>
      </c>
      <c r="P1267" t="s">
        <v>25</v>
      </c>
      <c r="Q1267" t="s">
        <v>26</v>
      </c>
      <c r="R1267" t="s">
        <v>3715</v>
      </c>
      <c r="S1267" t="s">
        <v>4256</v>
      </c>
      <c r="T1267" t="s">
        <v>4256</v>
      </c>
      <c r="U1267">
        <v>4863</v>
      </c>
      <c r="V1267" s="23">
        <v>44753</v>
      </c>
    </row>
    <row r="1268" spans="1:22" x14ac:dyDescent="0.25">
      <c r="A1268" t="s">
        <v>1195</v>
      </c>
      <c r="B1268" s="23">
        <v>44462</v>
      </c>
      <c r="C1268" s="23">
        <v>44463</v>
      </c>
      <c r="D1268" s="3">
        <v>60</v>
      </c>
      <c r="E1268" s="24">
        <v>799.8</v>
      </c>
      <c r="F1268" s="23">
        <v>44523</v>
      </c>
      <c r="G1268" s="23">
        <v>44753</v>
      </c>
      <c r="H1268" s="21">
        <f t="shared" si="152"/>
        <v>230</v>
      </c>
      <c r="I1268" s="5">
        <f t="shared" si="153"/>
        <v>183954</v>
      </c>
      <c r="J1268" s="3">
        <f t="shared" si="154"/>
        <v>290</v>
      </c>
      <c r="K1268" s="22">
        <f t="shared" si="155"/>
        <v>509.79999999999995</v>
      </c>
      <c r="L1268" s="3">
        <f t="shared" si="156"/>
        <v>291</v>
      </c>
      <c r="M1268" s="3">
        <f t="shared" si="157"/>
        <v>290</v>
      </c>
      <c r="N1268" s="3">
        <f t="shared" si="158"/>
        <v>232741.8</v>
      </c>
      <c r="O1268" s="3">
        <f t="shared" si="159"/>
        <v>231942</v>
      </c>
      <c r="P1268" t="s">
        <v>25</v>
      </c>
      <c r="Q1268" t="s">
        <v>26</v>
      </c>
      <c r="R1268" t="s">
        <v>3715</v>
      </c>
      <c r="S1268" t="s">
        <v>4256</v>
      </c>
      <c r="T1268" t="s">
        <v>4256</v>
      </c>
      <c r="U1268">
        <v>4863</v>
      </c>
      <c r="V1268" s="23">
        <v>44753</v>
      </c>
    </row>
    <row r="1269" spans="1:22" x14ac:dyDescent="0.25">
      <c r="A1269" t="s">
        <v>1196</v>
      </c>
      <c r="B1269" s="23">
        <v>44462</v>
      </c>
      <c r="C1269" s="23">
        <v>44463</v>
      </c>
      <c r="D1269" s="3">
        <v>60</v>
      </c>
      <c r="E1269" s="24">
        <v>11883.66</v>
      </c>
      <c r="F1269" s="23">
        <v>44523</v>
      </c>
      <c r="G1269" s="23">
        <v>44753</v>
      </c>
      <c r="H1269" s="21">
        <f t="shared" si="152"/>
        <v>230</v>
      </c>
      <c r="I1269" s="5">
        <f t="shared" si="153"/>
        <v>2733241.8</v>
      </c>
      <c r="J1269" s="3">
        <f t="shared" si="154"/>
        <v>290</v>
      </c>
      <c r="K1269" s="22">
        <f t="shared" si="155"/>
        <v>11593.66</v>
      </c>
      <c r="L1269" s="3">
        <f t="shared" si="156"/>
        <v>291</v>
      </c>
      <c r="M1269" s="3">
        <f t="shared" si="157"/>
        <v>290</v>
      </c>
      <c r="N1269" s="3">
        <f t="shared" si="158"/>
        <v>3458145.06</v>
      </c>
      <c r="O1269" s="3">
        <f t="shared" si="159"/>
        <v>3446261.4</v>
      </c>
      <c r="P1269" t="s">
        <v>25</v>
      </c>
      <c r="Q1269" t="s">
        <v>26</v>
      </c>
      <c r="R1269" t="s">
        <v>3715</v>
      </c>
      <c r="S1269" t="s">
        <v>4256</v>
      </c>
      <c r="T1269" t="s">
        <v>4256</v>
      </c>
      <c r="U1269">
        <v>4863</v>
      </c>
      <c r="V1269" s="23">
        <v>44753</v>
      </c>
    </row>
    <row r="1270" spans="1:22" x14ac:dyDescent="0.25">
      <c r="A1270" t="s">
        <v>1197</v>
      </c>
      <c r="B1270" s="23">
        <v>44463</v>
      </c>
      <c r="C1270" s="23">
        <v>44464</v>
      </c>
      <c r="D1270" s="3">
        <v>60</v>
      </c>
      <c r="E1270" s="24">
        <v>4124.04</v>
      </c>
      <c r="F1270" s="23">
        <v>44524</v>
      </c>
      <c r="G1270" s="23">
        <v>44753</v>
      </c>
      <c r="H1270" s="21">
        <f t="shared" si="152"/>
        <v>229</v>
      </c>
      <c r="I1270" s="5">
        <f t="shared" si="153"/>
        <v>944405.16</v>
      </c>
      <c r="J1270" s="3">
        <f t="shared" si="154"/>
        <v>289</v>
      </c>
      <c r="K1270" s="22">
        <f t="shared" si="155"/>
        <v>3835.04</v>
      </c>
      <c r="L1270" s="3">
        <f t="shared" si="156"/>
        <v>290</v>
      </c>
      <c r="M1270" s="3">
        <f t="shared" si="157"/>
        <v>289</v>
      </c>
      <c r="N1270" s="3">
        <f t="shared" si="158"/>
        <v>1195971.6000000001</v>
      </c>
      <c r="O1270" s="3">
        <f t="shared" si="159"/>
        <v>1191847.56</v>
      </c>
      <c r="P1270" t="s">
        <v>25</v>
      </c>
      <c r="Q1270" t="s">
        <v>26</v>
      </c>
      <c r="R1270" t="s">
        <v>3715</v>
      </c>
      <c r="S1270" t="s">
        <v>4256</v>
      </c>
      <c r="T1270" t="s">
        <v>4256</v>
      </c>
      <c r="U1270">
        <v>4863</v>
      </c>
      <c r="V1270" s="23">
        <v>44753</v>
      </c>
    </row>
    <row r="1271" spans="1:22" x14ac:dyDescent="0.25">
      <c r="A1271" t="s">
        <v>1198</v>
      </c>
      <c r="B1271" s="23">
        <v>44574</v>
      </c>
      <c r="C1271" s="23">
        <v>44580</v>
      </c>
      <c r="D1271" s="3">
        <v>60</v>
      </c>
      <c r="E1271" s="24">
        <v>2062.02</v>
      </c>
      <c r="F1271" s="23">
        <v>44635</v>
      </c>
      <c r="G1271" s="23">
        <v>44776</v>
      </c>
      <c r="H1271" s="21">
        <f t="shared" si="152"/>
        <v>141</v>
      </c>
      <c r="I1271" s="5">
        <f t="shared" si="153"/>
        <v>290744.82</v>
      </c>
      <c r="J1271" s="3">
        <f t="shared" si="154"/>
        <v>201</v>
      </c>
      <c r="K1271" s="22">
        <f t="shared" si="155"/>
        <v>1861.02</v>
      </c>
      <c r="L1271" s="3">
        <f t="shared" si="156"/>
        <v>202</v>
      </c>
      <c r="M1271" s="3">
        <f t="shared" si="157"/>
        <v>196</v>
      </c>
      <c r="N1271" s="3">
        <f t="shared" si="158"/>
        <v>416528.04</v>
      </c>
      <c r="O1271" s="3">
        <f t="shared" si="159"/>
        <v>404155.92</v>
      </c>
      <c r="P1271" t="s">
        <v>25</v>
      </c>
      <c r="Q1271" t="s">
        <v>26</v>
      </c>
      <c r="R1271" t="s">
        <v>3715</v>
      </c>
      <c r="S1271" t="s">
        <v>4256</v>
      </c>
      <c r="T1271" t="s">
        <v>4256</v>
      </c>
      <c r="U1271">
        <v>5518</v>
      </c>
      <c r="V1271" s="23">
        <v>44776</v>
      </c>
    </row>
    <row r="1272" spans="1:22" x14ac:dyDescent="0.25">
      <c r="A1272" t="s">
        <v>1199</v>
      </c>
      <c r="B1272" s="23">
        <v>44593</v>
      </c>
      <c r="C1272" s="23">
        <v>44595</v>
      </c>
      <c r="D1272" s="3">
        <v>60</v>
      </c>
      <c r="E1272" s="24">
        <v>9288</v>
      </c>
      <c r="F1272" s="23">
        <v>44654</v>
      </c>
      <c r="G1272" s="23">
        <v>44776</v>
      </c>
      <c r="H1272" s="21">
        <f t="shared" si="152"/>
        <v>122</v>
      </c>
      <c r="I1272" s="5">
        <f t="shared" si="153"/>
        <v>1133136</v>
      </c>
      <c r="J1272" s="3">
        <f t="shared" si="154"/>
        <v>182</v>
      </c>
      <c r="K1272" s="22">
        <f t="shared" si="155"/>
        <v>9106</v>
      </c>
      <c r="L1272" s="3">
        <f t="shared" si="156"/>
        <v>183</v>
      </c>
      <c r="M1272" s="3">
        <f t="shared" si="157"/>
        <v>181</v>
      </c>
      <c r="N1272" s="3">
        <f t="shared" si="158"/>
        <v>1699704</v>
      </c>
      <c r="O1272" s="3">
        <f t="shared" si="159"/>
        <v>1681128</v>
      </c>
      <c r="P1272" t="s">
        <v>25</v>
      </c>
      <c r="Q1272" t="s">
        <v>26</v>
      </c>
      <c r="R1272" t="s">
        <v>3715</v>
      </c>
      <c r="S1272" t="s">
        <v>4256</v>
      </c>
      <c r="T1272" t="s">
        <v>4256</v>
      </c>
      <c r="U1272">
        <v>5518</v>
      </c>
      <c r="V1272" s="23">
        <v>44776</v>
      </c>
    </row>
    <row r="1273" spans="1:22" x14ac:dyDescent="0.25">
      <c r="A1273" t="s">
        <v>1200</v>
      </c>
      <c r="B1273" s="23">
        <v>44594</v>
      </c>
      <c r="C1273" s="23">
        <v>44599</v>
      </c>
      <c r="D1273" s="3">
        <v>60</v>
      </c>
      <c r="E1273" s="24">
        <v>2749.36</v>
      </c>
      <c r="F1273" s="23">
        <v>44655</v>
      </c>
      <c r="G1273" s="23">
        <v>44776</v>
      </c>
      <c r="H1273" s="21">
        <f t="shared" si="152"/>
        <v>121</v>
      </c>
      <c r="I1273" s="5">
        <f t="shared" si="153"/>
        <v>332672.56</v>
      </c>
      <c r="J1273" s="3">
        <f t="shared" si="154"/>
        <v>181</v>
      </c>
      <c r="K1273" s="22">
        <f t="shared" si="155"/>
        <v>2568.36</v>
      </c>
      <c r="L1273" s="3">
        <f t="shared" si="156"/>
        <v>182</v>
      </c>
      <c r="M1273" s="3">
        <f t="shared" si="157"/>
        <v>177</v>
      </c>
      <c r="N1273" s="3">
        <f t="shared" si="158"/>
        <v>500383.52</v>
      </c>
      <c r="O1273" s="3">
        <f t="shared" si="159"/>
        <v>486636.72000000003</v>
      </c>
      <c r="P1273" t="s">
        <v>25</v>
      </c>
      <c r="Q1273" t="s">
        <v>26</v>
      </c>
      <c r="R1273" t="s">
        <v>3715</v>
      </c>
      <c r="S1273" t="s">
        <v>4256</v>
      </c>
      <c r="T1273" t="s">
        <v>4256</v>
      </c>
      <c r="U1273">
        <v>5518</v>
      </c>
      <c r="V1273" s="23">
        <v>44776</v>
      </c>
    </row>
    <row r="1274" spans="1:22" x14ac:dyDescent="0.25">
      <c r="A1274" t="s">
        <v>1201</v>
      </c>
      <c r="B1274" s="23">
        <v>44594</v>
      </c>
      <c r="C1274" s="23">
        <v>44596</v>
      </c>
      <c r="D1274" s="3">
        <v>60</v>
      </c>
      <c r="E1274" s="24">
        <v>2749.36</v>
      </c>
      <c r="F1274" s="23">
        <v>44655</v>
      </c>
      <c r="G1274" s="23">
        <v>44776</v>
      </c>
      <c r="H1274" s="21">
        <f t="shared" si="152"/>
        <v>121</v>
      </c>
      <c r="I1274" s="5">
        <f t="shared" si="153"/>
        <v>332672.56</v>
      </c>
      <c r="J1274" s="3">
        <f t="shared" si="154"/>
        <v>181</v>
      </c>
      <c r="K1274" s="22">
        <f t="shared" si="155"/>
        <v>2568.36</v>
      </c>
      <c r="L1274" s="3">
        <f t="shared" si="156"/>
        <v>182</v>
      </c>
      <c r="M1274" s="3">
        <f t="shared" si="157"/>
        <v>180</v>
      </c>
      <c r="N1274" s="3">
        <f t="shared" si="158"/>
        <v>500383.52</v>
      </c>
      <c r="O1274" s="3">
        <f t="shared" si="159"/>
        <v>494884.80000000005</v>
      </c>
      <c r="P1274" t="s">
        <v>25</v>
      </c>
      <c r="Q1274" t="s">
        <v>26</v>
      </c>
      <c r="R1274" t="s">
        <v>3715</v>
      </c>
      <c r="S1274" t="s">
        <v>4256</v>
      </c>
      <c r="T1274" t="s">
        <v>4256</v>
      </c>
      <c r="U1274">
        <v>5518</v>
      </c>
      <c r="V1274" s="23">
        <v>44776</v>
      </c>
    </row>
    <row r="1275" spans="1:22" x14ac:dyDescent="0.25">
      <c r="A1275" t="s">
        <v>1202</v>
      </c>
      <c r="B1275" s="23">
        <v>44595</v>
      </c>
      <c r="C1275" s="23">
        <v>44597</v>
      </c>
      <c r="D1275" s="3">
        <v>60</v>
      </c>
      <c r="E1275" s="24">
        <v>8993.0400000000009</v>
      </c>
      <c r="F1275" s="23">
        <v>44656</v>
      </c>
      <c r="G1275" s="23">
        <v>44776</v>
      </c>
      <c r="H1275" s="21">
        <f t="shared" si="152"/>
        <v>120</v>
      </c>
      <c r="I1275" s="5">
        <f t="shared" si="153"/>
        <v>1079164.8</v>
      </c>
      <c r="J1275" s="3">
        <f t="shared" si="154"/>
        <v>180</v>
      </c>
      <c r="K1275" s="22">
        <f t="shared" si="155"/>
        <v>8813.0400000000009</v>
      </c>
      <c r="L1275" s="3">
        <f t="shared" si="156"/>
        <v>181</v>
      </c>
      <c r="M1275" s="3">
        <f t="shared" si="157"/>
        <v>179</v>
      </c>
      <c r="N1275" s="3">
        <f t="shared" si="158"/>
        <v>1627740.2400000002</v>
      </c>
      <c r="O1275" s="3">
        <f t="shared" si="159"/>
        <v>1609754.1600000001</v>
      </c>
      <c r="P1275" t="s">
        <v>25</v>
      </c>
      <c r="Q1275" t="s">
        <v>26</v>
      </c>
      <c r="R1275" t="s">
        <v>3715</v>
      </c>
      <c r="S1275" t="s">
        <v>4256</v>
      </c>
      <c r="T1275" t="s">
        <v>4256</v>
      </c>
      <c r="U1275">
        <v>5518</v>
      </c>
      <c r="V1275" s="23">
        <v>44776</v>
      </c>
    </row>
    <row r="1276" spans="1:22" x14ac:dyDescent="0.25">
      <c r="A1276" t="s">
        <v>1203</v>
      </c>
      <c r="B1276" s="23">
        <v>44596</v>
      </c>
      <c r="C1276" s="23">
        <v>44597</v>
      </c>
      <c r="D1276" s="3">
        <v>60</v>
      </c>
      <c r="E1276" s="24">
        <v>4006.98</v>
      </c>
      <c r="F1276" s="23">
        <v>44657</v>
      </c>
      <c r="G1276" s="23">
        <v>44776</v>
      </c>
      <c r="H1276" s="21">
        <f t="shared" si="152"/>
        <v>119</v>
      </c>
      <c r="I1276" s="5">
        <f t="shared" si="153"/>
        <v>476830.62</v>
      </c>
      <c r="J1276" s="3">
        <f t="shared" si="154"/>
        <v>179</v>
      </c>
      <c r="K1276" s="22">
        <f t="shared" si="155"/>
        <v>3827.98</v>
      </c>
      <c r="L1276" s="3">
        <f t="shared" si="156"/>
        <v>180</v>
      </c>
      <c r="M1276" s="3">
        <f t="shared" si="157"/>
        <v>179</v>
      </c>
      <c r="N1276" s="3">
        <f t="shared" si="158"/>
        <v>721256.4</v>
      </c>
      <c r="O1276" s="3">
        <f t="shared" si="159"/>
        <v>717249.42</v>
      </c>
      <c r="P1276" t="s">
        <v>25</v>
      </c>
      <c r="Q1276" t="s">
        <v>26</v>
      </c>
      <c r="R1276" t="s">
        <v>3715</v>
      </c>
      <c r="S1276" t="s">
        <v>4256</v>
      </c>
      <c r="T1276" t="s">
        <v>4256</v>
      </c>
      <c r="U1276">
        <v>5518</v>
      </c>
      <c r="V1276" s="23">
        <v>44776</v>
      </c>
    </row>
    <row r="1277" spans="1:22" x14ac:dyDescent="0.25">
      <c r="A1277" t="s">
        <v>1204</v>
      </c>
      <c r="B1277" s="23">
        <v>44596</v>
      </c>
      <c r="C1277" s="23">
        <v>44597</v>
      </c>
      <c r="D1277" s="3">
        <v>60</v>
      </c>
      <c r="E1277" s="24">
        <v>3854.16</v>
      </c>
      <c r="F1277" s="23">
        <v>44657</v>
      </c>
      <c r="G1277" s="23">
        <v>44776</v>
      </c>
      <c r="H1277" s="21">
        <f t="shared" si="152"/>
        <v>119</v>
      </c>
      <c r="I1277" s="5">
        <f t="shared" si="153"/>
        <v>458645.04</v>
      </c>
      <c r="J1277" s="3">
        <f t="shared" si="154"/>
        <v>179</v>
      </c>
      <c r="K1277" s="22">
        <f t="shared" si="155"/>
        <v>3675.16</v>
      </c>
      <c r="L1277" s="3">
        <f t="shared" si="156"/>
        <v>180</v>
      </c>
      <c r="M1277" s="3">
        <f t="shared" si="157"/>
        <v>179</v>
      </c>
      <c r="N1277" s="3">
        <f t="shared" si="158"/>
        <v>693748.79999999993</v>
      </c>
      <c r="O1277" s="3">
        <f t="shared" si="159"/>
        <v>689894.64</v>
      </c>
      <c r="P1277" t="s">
        <v>25</v>
      </c>
      <c r="Q1277" t="s">
        <v>26</v>
      </c>
      <c r="R1277" t="s">
        <v>3715</v>
      </c>
      <c r="S1277" t="s">
        <v>4256</v>
      </c>
      <c r="T1277" t="s">
        <v>4256</v>
      </c>
      <c r="U1277">
        <v>5518</v>
      </c>
      <c r="V1277" s="23">
        <v>44776</v>
      </c>
    </row>
    <row r="1278" spans="1:22" x14ac:dyDescent="0.25">
      <c r="A1278" t="s">
        <v>1205</v>
      </c>
      <c r="B1278" s="23">
        <v>44599</v>
      </c>
      <c r="C1278" s="23">
        <v>44601</v>
      </c>
      <c r="D1278" s="3">
        <v>60</v>
      </c>
      <c r="E1278" s="24">
        <v>15300</v>
      </c>
      <c r="F1278" s="23">
        <v>44660</v>
      </c>
      <c r="G1278" s="23">
        <v>44809</v>
      </c>
      <c r="H1278" s="21">
        <f t="shared" si="152"/>
        <v>149</v>
      </c>
      <c r="I1278" s="5">
        <f t="shared" si="153"/>
        <v>2279700</v>
      </c>
      <c r="J1278" s="3">
        <f t="shared" si="154"/>
        <v>209</v>
      </c>
      <c r="K1278" s="22">
        <f t="shared" si="155"/>
        <v>15091</v>
      </c>
      <c r="L1278" s="3">
        <f t="shared" si="156"/>
        <v>210</v>
      </c>
      <c r="M1278" s="3">
        <f t="shared" si="157"/>
        <v>208</v>
      </c>
      <c r="N1278" s="3">
        <f t="shared" si="158"/>
        <v>3213000</v>
      </c>
      <c r="O1278" s="3">
        <f t="shared" si="159"/>
        <v>3182400</v>
      </c>
      <c r="P1278" t="s">
        <v>25</v>
      </c>
      <c r="Q1278" t="s">
        <v>26</v>
      </c>
      <c r="R1278" t="s">
        <v>3715</v>
      </c>
      <c r="S1278" t="s">
        <v>4256</v>
      </c>
      <c r="T1278" t="s">
        <v>4256</v>
      </c>
      <c r="U1278">
        <v>6183</v>
      </c>
      <c r="V1278" s="23">
        <v>44809</v>
      </c>
    </row>
    <row r="1279" spans="1:22" x14ac:dyDescent="0.25">
      <c r="A1279" t="s">
        <v>1206</v>
      </c>
      <c r="B1279" s="23">
        <v>44600</v>
      </c>
      <c r="C1279" s="23">
        <v>44601</v>
      </c>
      <c r="D1279" s="3">
        <v>60</v>
      </c>
      <c r="E1279" s="24">
        <v>266.60000000000002</v>
      </c>
      <c r="F1279" s="23">
        <v>44661</v>
      </c>
      <c r="G1279" s="23">
        <v>44776</v>
      </c>
      <c r="H1279" s="21">
        <f t="shared" si="152"/>
        <v>115</v>
      </c>
      <c r="I1279" s="5">
        <f t="shared" si="153"/>
        <v>30659.000000000004</v>
      </c>
      <c r="J1279" s="3">
        <f t="shared" si="154"/>
        <v>175</v>
      </c>
      <c r="K1279" s="22">
        <f t="shared" si="155"/>
        <v>91.600000000000023</v>
      </c>
      <c r="L1279" s="3">
        <f t="shared" si="156"/>
        <v>176</v>
      </c>
      <c r="M1279" s="3">
        <f t="shared" si="157"/>
        <v>175</v>
      </c>
      <c r="N1279" s="3">
        <f t="shared" si="158"/>
        <v>46921.600000000006</v>
      </c>
      <c r="O1279" s="3">
        <f t="shared" si="159"/>
        <v>46655.000000000007</v>
      </c>
      <c r="P1279" t="s">
        <v>25</v>
      </c>
      <c r="Q1279" t="s">
        <v>26</v>
      </c>
      <c r="R1279" t="s">
        <v>3715</v>
      </c>
      <c r="S1279" t="s">
        <v>4256</v>
      </c>
      <c r="T1279" t="s">
        <v>4256</v>
      </c>
      <c r="U1279">
        <v>5518</v>
      </c>
      <c r="V1279" s="23">
        <v>44776</v>
      </c>
    </row>
    <row r="1280" spans="1:22" x14ac:dyDescent="0.25">
      <c r="A1280" t="s">
        <v>1207</v>
      </c>
      <c r="B1280" s="23">
        <v>44601</v>
      </c>
      <c r="C1280" s="23">
        <v>44602</v>
      </c>
      <c r="D1280" s="3">
        <v>60</v>
      </c>
      <c r="E1280" s="24">
        <v>78</v>
      </c>
      <c r="F1280" s="23">
        <v>44662</v>
      </c>
      <c r="G1280" s="23">
        <v>44776</v>
      </c>
      <c r="H1280" s="21">
        <f t="shared" si="152"/>
        <v>114</v>
      </c>
      <c r="I1280" s="5">
        <f t="shared" si="153"/>
        <v>8892</v>
      </c>
      <c r="J1280" s="3">
        <f t="shared" si="154"/>
        <v>174</v>
      </c>
      <c r="K1280" s="22">
        <f t="shared" si="155"/>
        <v>-96</v>
      </c>
      <c r="L1280" s="3">
        <f t="shared" si="156"/>
        <v>175</v>
      </c>
      <c r="M1280" s="3">
        <f t="shared" si="157"/>
        <v>174</v>
      </c>
      <c r="N1280" s="3">
        <f t="shared" si="158"/>
        <v>13650</v>
      </c>
      <c r="O1280" s="3">
        <f t="shared" si="159"/>
        <v>13572</v>
      </c>
      <c r="P1280" t="s">
        <v>25</v>
      </c>
      <c r="Q1280" t="s">
        <v>26</v>
      </c>
      <c r="R1280" t="s">
        <v>3715</v>
      </c>
      <c r="S1280" t="s">
        <v>4256</v>
      </c>
      <c r="T1280" t="s">
        <v>4256</v>
      </c>
      <c r="U1280">
        <v>5518</v>
      </c>
      <c r="V1280" s="23">
        <v>44776</v>
      </c>
    </row>
    <row r="1281" spans="1:22" x14ac:dyDescent="0.25">
      <c r="A1281" t="s">
        <v>1208</v>
      </c>
      <c r="B1281" s="23">
        <v>44606</v>
      </c>
      <c r="C1281" s="23">
        <v>44608</v>
      </c>
      <c r="D1281" s="3">
        <v>60</v>
      </c>
      <c r="E1281" s="24">
        <v>1374.68</v>
      </c>
      <c r="F1281" s="23">
        <v>44667</v>
      </c>
      <c r="G1281" s="23">
        <v>44776</v>
      </c>
      <c r="H1281" s="21">
        <f t="shared" si="152"/>
        <v>109</v>
      </c>
      <c r="I1281" s="5">
        <f t="shared" si="153"/>
        <v>149840.12</v>
      </c>
      <c r="J1281" s="3">
        <f t="shared" si="154"/>
        <v>169</v>
      </c>
      <c r="K1281" s="22">
        <f t="shared" si="155"/>
        <v>1205.68</v>
      </c>
      <c r="L1281" s="3">
        <f t="shared" si="156"/>
        <v>170</v>
      </c>
      <c r="M1281" s="3">
        <f t="shared" si="157"/>
        <v>168</v>
      </c>
      <c r="N1281" s="3">
        <f t="shared" si="158"/>
        <v>233695.6</v>
      </c>
      <c r="O1281" s="3">
        <f t="shared" si="159"/>
        <v>230946.24000000002</v>
      </c>
      <c r="P1281" t="s">
        <v>25</v>
      </c>
      <c r="Q1281" t="s">
        <v>26</v>
      </c>
      <c r="R1281" t="s">
        <v>3715</v>
      </c>
      <c r="S1281" t="s">
        <v>4256</v>
      </c>
      <c r="T1281" t="s">
        <v>4256</v>
      </c>
      <c r="U1281">
        <v>5518</v>
      </c>
      <c r="V1281" s="23">
        <v>44776</v>
      </c>
    </row>
    <row r="1282" spans="1:22" x14ac:dyDescent="0.25">
      <c r="A1282" t="s">
        <v>1209</v>
      </c>
      <c r="B1282" s="23">
        <v>44607</v>
      </c>
      <c r="C1282" s="23">
        <v>44609</v>
      </c>
      <c r="D1282" s="3">
        <v>60</v>
      </c>
      <c r="E1282" s="24">
        <v>6873.4</v>
      </c>
      <c r="F1282" s="23">
        <v>44668</v>
      </c>
      <c r="G1282" s="23">
        <v>44776</v>
      </c>
      <c r="H1282" s="21">
        <f t="shared" si="152"/>
        <v>108</v>
      </c>
      <c r="I1282" s="5">
        <f t="shared" si="153"/>
        <v>742327.2</v>
      </c>
      <c r="J1282" s="3">
        <f t="shared" si="154"/>
        <v>168</v>
      </c>
      <c r="K1282" s="22">
        <f t="shared" si="155"/>
        <v>6705.4</v>
      </c>
      <c r="L1282" s="3">
        <f t="shared" si="156"/>
        <v>169</v>
      </c>
      <c r="M1282" s="3">
        <f t="shared" si="157"/>
        <v>167</v>
      </c>
      <c r="N1282" s="3">
        <f t="shared" si="158"/>
        <v>1161604.5999999999</v>
      </c>
      <c r="O1282" s="3">
        <f t="shared" si="159"/>
        <v>1147857.8</v>
      </c>
      <c r="P1282" t="s">
        <v>25</v>
      </c>
      <c r="Q1282" t="s">
        <v>26</v>
      </c>
      <c r="R1282" t="s">
        <v>3715</v>
      </c>
      <c r="S1282" t="s">
        <v>4256</v>
      </c>
      <c r="T1282" t="s">
        <v>4256</v>
      </c>
      <c r="U1282">
        <v>5518</v>
      </c>
      <c r="V1282" s="23">
        <v>44776</v>
      </c>
    </row>
    <row r="1283" spans="1:22" x14ac:dyDescent="0.25">
      <c r="A1283" t="s">
        <v>1210</v>
      </c>
      <c r="B1283" s="23">
        <v>44609</v>
      </c>
      <c r="C1283" s="23">
        <v>44613</v>
      </c>
      <c r="D1283" s="3">
        <v>60</v>
      </c>
      <c r="E1283" s="24">
        <v>284</v>
      </c>
      <c r="F1283" s="23">
        <v>44670</v>
      </c>
      <c r="G1283" s="23">
        <v>44776</v>
      </c>
      <c r="H1283" s="21">
        <f t="shared" si="152"/>
        <v>106</v>
      </c>
      <c r="I1283" s="5">
        <f t="shared" si="153"/>
        <v>30104</v>
      </c>
      <c r="J1283" s="3">
        <f t="shared" si="154"/>
        <v>166</v>
      </c>
      <c r="K1283" s="22">
        <f t="shared" si="155"/>
        <v>118</v>
      </c>
      <c r="L1283" s="3">
        <f t="shared" si="156"/>
        <v>167</v>
      </c>
      <c r="M1283" s="3">
        <f t="shared" si="157"/>
        <v>163</v>
      </c>
      <c r="N1283" s="3">
        <f t="shared" si="158"/>
        <v>47428</v>
      </c>
      <c r="O1283" s="3">
        <f t="shared" si="159"/>
        <v>46292</v>
      </c>
      <c r="P1283" t="s">
        <v>25</v>
      </c>
      <c r="Q1283" t="s">
        <v>26</v>
      </c>
      <c r="R1283" t="s">
        <v>3715</v>
      </c>
      <c r="S1283" t="s">
        <v>4256</v>
      </c>
      <c r="T1283" t="s">
        <v>4256</v>
      </c>
      <c r="U1283">
        <v>5518</v>
      </c>
      <c r="V1283" s="23">
        <v>44776</v>
      </c>
    </row>
    <row r="1284" spans="1:22" x14ac:dyDescent="0.25">
      <c r="A1284" t="s">
        <v>1211</v>
      </c>
      <c r="B1284" s="23">
        <v>44610</v>
      </c>
      <c r="C1284" s="23">
        <v>44614</v>
      </c>
      <c r="D1284" s="3">
        <v>60</v>
      </c>
      <c r="E1284" s="24">
        <v>7769</v>
      </c>
      <c r="F1284" s="23">
        <v>44671</v>
      </c>
      <c r="G1284" s="23">
        <v>44809</v>
      </c>
      <c r="H1284" s="21">
        <f t="shared" si="152"/>
        <v>138</v>
      </c>
      <c r="I1284" s="5">
        <f t="shared" si="153"/>
        <v>1072122</v>
      </c>
      <c r="J1284" s="3">
        <f t="shared" si="154"/>
        <v>198</v>
      </c>
      <c r="K1284" s="22">
        <f t="shared" si="155"/>
        <v>7571</v>
      </c>
      <c r="L1284" s="3">
        <f t="shared" si="156"/>
        <v>199</v>
      </c>
      <c r="M1284" s="3">
        <f t="shared" si="157"/>
        <v>195</v>
      </c>
      <c r="N1284" s="3">
        <f t="shared" si="158"/>
        <v>1546031</v>
      </c>
      <c r="O1284" s="3">
        <f t="shared" si="159"/>
        <v>1514955</v>
      </c>
      <c r="P1284" t="s">
        <v>25</v>
      </c>
      <c r="Q1284" t="s">
        <v>26</v>
      </c>
      <c r="R1284" t="s">
        <v>3715</v>
      </c>
      <c r="S1284" t="s">
        <v>4256</v>
      </c>
      <c r="T1284" t="s">
        <v>4256</v>
      </c>
      <c r="U1284">
        <v>6183</v>
      </c>
      <c r="V1284" s="23">
        <v>44809</v>
      </c>
    </row>
    <row r="1285" spans="1:22" x14ac:dyDescent="0.25">
      <c r="A1285" t="s">
        <v>1212</v>
      </c>
      <c r="B1285" s="23">
        <v>44610</v>
      </c>
      <c r="C1285" s="23">
        <v>44614</v>
      </c>
      <c r="D1285" s="3">
        <v>60</v>
      </c>
      <c r="E1285" s="24">
        <v>1650</v>
      </c>
      <c r="F1285" s="23">
        <v>44671</v>
      </c>
      <c r="G1285" s="23">
        <v>44809</v>
      </c>
      <c r="H1285" s="21">
        <f t="shared" si="152"/>
        <v>138</v>
      </c>
      <c r="I1285" s="5">
        <f t="shared" si="153"/>
        <v>227700</v>
      </c>
      <c r="J1285" s="3">
        <f t="shared" si="154"/>
        <v>198</v>
      </c>
      <c r="K1285" s="22">
        <f t="shared" si="155"/>
        <v>1452</v>
      </c>
      <c r="L1285" s="3">
        <f t="shared" si="156"/>
        <v>199</v>
      </c>
      <c r="M1285" s="3">
        <f t="shared" si="157"/>
        <v>195</v>
      </c>
      <c r="N1285" s="3">
        <f t="shared" si="158"/>
        <v>328350</v>
      </c>
      <c r="O1285" s="3">
        <f t="shared" si="159"/>
        <v>321750</v>
      </c>
      <c r="P1285" t="s">
        <v>25</v>
      </c>
      <c r="Q1285" t="s">
        <v>26</v>
      </c>
      <c r="R1285" t="s">
        <v>3715</v>
      </c>
      <c r="S1285" t="s">
        <v>4256</v>
      </c>
      <c r="T1285" t="s">
        <v>4256</v>
      </c>
      <c r="U1285">
        <v>6183</v>
      </c>
      <c r="V1285" s="23">
        <v>44809</v>
      </c>
    </row>
    <row r="1286" spans="1:22" x14ac:dyDescent="0.25">
      <c r="A1286" t="s">
        <v>1213</v>
      </c>
      <c r="B1286" s="23">
        <v>44610</v>
      </c>
      <c r="C1286" s="23">
        <v>44614</v>
      </c>
      <c r="D1286" s="3">
        <v>60</v>
      </c>
      <c r="E1286" s="24">
        <v>1374.68</v>
      </c>
      <c r="F1286" s="23">
        <v>44671</v>
      </c>
      <c r="G1286" s="23">
        <v>44776</v>
      </c>
      <c r="H1286" s="21">
        <f t="shared" si="152"/>
        <v>105</v>
      </c>
      <c r="I1286" s="5">
        <f t="shared" si="153"/>
        <v>144341.4</v>
      </c>
      <c r="J1286" s="3">
        <f t="shared" si="154"/>
        <v>165</v>
      </c>
      <c r="K1286" s="22">
        <f t="shared" si="155"/>
        <v>1209.68</v>
      </c>
      <c r="L1286" s="3">
        <f t="shared" si="156"/>
        <v>166</v>
      </c>
      <c r="M1286" s="3">
        <f t="shared" si="157"/>
        <v>162</v>
      </c>
      <c r="N1286" s="3">
        <f t="shared" si="158"/>
        <v>228196.88</v>
      </c>
      <c r="O1286" s="3">
        <f t="shared" si="159"/>
        <v>222698.16</v>
      </c>
      <c r="P1286" t="s">
        <v>25</v>
      </c>
      <c r="Q1286" t="s">
        <v>26</v>
      </c>
      <c r="R1286" t="s">
        <v>3715</v>
      </c>
      <c r="S1286" t="s">
        <v>4256</v>
      </c>
      <c r="T1286" t="s">
        <v>4256</v>
      </c>
      <c r="U1286">
        <v>5518</v>
      </c>
      <c r="V1286" s="23">
        <v>44776</v>
      </c>
    </row>
    <row r="1287" spans="1:22" x14ac:dyDescent="0.25">
      <c r="A1287" t="s">
        <v>1214</v>
      </c>
      <c r="B1287" s="23">
        <v>44613</v>
      </c>
      <c r="C1287" s="23">
        <v>44614</v>
      </c>
      <c r="D1287" s="3">
        <v>60</v>
      </c>
      <c r="E1287" s="24">
        <v>32799.14</v>
      </c>
      <c r="F1287" s="23">
        <v>44674</v>
      </c>
      <c r="G1287" s="23">
        <v>44809</v>
      </c>
      <c r="H1287" s="21">
        <f t="shared" ref="H1287:H1350" si="160">G1287-F1287</f>
        <v>135</v>
      </c>
      <c r="I1287" s="5">
        <f t="shared" ref="I1287:I1350" si="161">E1287*H1287</f>
        <v>4427883.9000000004</v>
      </c>
      <c r="J1287" s="3">
        <f t="shared" ref="J1287:J1350" si="162">H1287+60</f>
        <v>195</v>
      </c>
      <c r="K1287" s="22">
        <f t="shared" ref="K1287:K1350" si="163">E1287-J1287</f>
        <v>32604.14</v>
      </c>
      <c r="L1287" s="3">
        <f t="shared" ref="L1287:L1350" si="164">G1287-B1287</f>
        <v>196</v>
      </c>
      <c r="M1287" s="3">
        <f t="shared" ref="M1287:M1350" si="165">G1287-C1287</f>
        <v>195</v>
      </c>
      <c r="N1287" s="3">
        <f t="shared" ref="N1287:N1350" si="166">E1287*L1287</f>
        <v>6428631.4399999995</v>
      </c>
      <c r="O1287" s="3">
        <f t="shared" ref="O1287:O1350" si="167">E1287*M1287</f>
        <v>6395832.2999999998</v>
      </c>
      <c r="P1287" t="s">
        <v>25</v>
      </c>
      <c r="Q1287" t="s">
        <v>26</v>
      </c>
      <c r="R1287" t="s">
        <v>3715</v>
      </c>
      <c r="S1287" t="s">
        <v>4256</v>
      </c>
      <c r="T1287" t="s">
        <v>4256</v>
      </c>
      <c r="U1287">
        <v>6183</v>
      </c>
      <c r="V1287" s="23">
        <v>44809</v>
      </c>
    </row>
    <row r="1288" spans="1:22" x14ac:dyDescent="0.25">
      <c r="A1288" t="s">
        <v>1215</v>
      </c>
      <c r="B1288" s="23">
        <v>44613</v>
      </c>
      <c r="C1288" s="23">
        <v>44614</v>
      </c>
      <c r="D1288" s="3">
        <v>60</v>
      </c>
      <c r="E1288" s="24">
        <v>4124.04</v>
      </c>
      <c r="F1288" s="23">
        <v>44674</v>
      </c>
      <c r="G1288" s="23">
        <v>44776</v>
      </c>
      <c r="H1288" s="21">
        <f t="shared" si="160"/>
        <v>102</v>
      </c>
      <c r="I1288" s="5">
        <f t="shared" si="161"/>
        <v>420652.08</v>
      </c>
      <c r="J1288" s="3">
        <f t="shared" si="162"/>
        <v>162</v>
      </c>
      <c r="K1288" s="22">
        <f t="shared" si="163"/>
        <v>3962.04</v>
      </c>
      <c r="L1288" s="3">
        <f t="shared" si="164"/>
        <v>163</v>
      </c>
      <c r="M1288" s="3">
        <f t="shared" si="165"/>
        <v>162</v>
      </c>
      <c r="N1288" s="3">
        <f t="shared" si="166"/>
        <v>672218.52</v>
      </c>
      <c r="O1288" s="3">
        <f t="shared" si="167"/>
        <v>668094.48</v>
      </c>
      <c r="P1288" t="s">
        <v>25</v>
      </c>
      <c r="Q1288" t="s">
        <v>26</v>
      </c>
      <c r="R1288" t="s">
        <v>3715</v>
      </c>
      <c r="S1288" t="s">
        <v>4256</v>
      </c>
      <c r="T1288" t="s">
        <v>4256</v>
      </c>
      <c r="U1288">
        <v>5518</v>
      </c>
      <c r="V1288" s="23">
        <v>44776</v>
      </c>
    </row>
    <row r="1289" spans="1:22" x14ac:dyDescent="0.25">
      <c r="A1289" t="s">
        <v>1216</v>
      </c>
      <c r="B1289" s="23">
        <v>44616</v>
      </c>
      <c r="C1289" s="23">
        <v>44617</v>
      </c>
      <c r="D1289" s="3">
        <v>60</v>
      </c>
      <c r="E1289" s="24">
        <v>1367.76</v>
      </c>
      <c r="F1289" s="23">
        <v>44677</v>
      </c>
      <c r="G1289" s="23">
        <v>44776</v>
      </c>
      <c r="H1289" s="21">
        <f t="shared" si="160"/>
        <v>99</v>
      </c>
      <c r="I1289" s="5">
        <f t="shared" si="161"/>
        <v>135408.24</v>
      </c>
      <c r="J1289" s="3">
        <f t="shared" si="162"/>
        <v>159</v>
      </c>
      <c r="K1289" s="22">
        <f t="shared" si="163"/>
        <v>1208.76</v>
      </c>
      <c r="L1289" s="3">
        <f t="shared" si="164"/>
        <v>160</v>
      </c>
      <c r="M1289" s="3">
        <f t="shared" si="165"/>
        <v>159</v>
      </c>
      <c r="N1289" s="3">
        <f t="shared" si="166"/>
        <v>218841.60000000001</v>
      </c>
      <c r="O1289" s="3">
        <f t="shared" si="167"/>
        <v>217473.84</v>
      </c>
      <c r="P1289" t="s">
        <v>25</v>
      </c>
      <c r="Q1289" t="s">
        <v>26</v>
      </c>
      <c r="R1289" t="s">
        <v>3715</v>
      </c>
      <c r="S1289" t="s">
        <v>4256</v>
      </c>
      <c r="T1289" t="s">
        <v>4256</v>
      </c>
      <c r="U1289">
        <v>5518</v>
      </c>
      <c r="V1289" s="23">
        <v>44776</v>
      </c>
    </row>
    <row r="1290" spans="1:22" x14ac:dyDescent="0.25">
      <c r="A1290" t="s">
        <v>1217</v>
      </c>
      <c r="B1290" s="23">
        <v>44616</v>
      </c>
      <c r="C1290" s="23">
        <v>44617</v>
      </c>
      <c r="D1290" s="3">
        <v>60</v>
      </c>
      <c r="E1290" s="24">
        <v>321.18</v>
      </c>
      <c r="F1290" s="23">
        <v>44677</v>
      </c>
      <c r="G1290" s="23">
        <v>44776</v>
      </c>
      <c r="H1290" s="21">
        <f t="shared" si="160"/>
        <v>99</v>
      </c>
      <c r="I1290" s="5">
        <f t="shared" si="161"/>
        <v>31796.82</v>
      </c>
      <c r="J1290" s="3">
        <f t="shared" si="162"/>
        <v>159</v>
      </c>
      <c r="K1290" s="22">
        <f t="shared" si="163"/>
        <v>162.18</v>
      </c>
      <c r="L1290" s="3">
        <f t="shared" si="164"/>
        <v>160</v>
      </c>
      <c r="M1290" s="3">
        <f t="shared" si="165"/>
        <v>159</v>
      </c>
      <c r="N1290" s="3">
        <f t="shared" si="166"/>
        <v>51388.800000000003</v>
      </c>
      <c r="O1290" s="3">
        <f t="shared" si="167"/>
        <v>51067.62</v>
      </c>
      <c r="P1290" t="s">
        <v>25</v>
      </c>
      <c r="Q1290" t="s">
        <v>26</v>
      </c>
      <c r="R1290" t="s">
        <v>3715</v>
      </c>
      <c r="S1290" t="s">
        <v>4256</v>
      </c>
      <c r="T1290" t="s">
        <v>4256</v>
      </c>
      <c r="U1290">
        <v>5518</v>
      </c>
      <c r="V1290" s="23">
        <v>44776</v>
      </c>
    </row>
    <row r="1291" spans="1:22" x14ac:dyDescent="0.25">
      <c r="A1291" t="s">
        <v>1218</v>
      </c>
      <c r="B1291" s="23">
        <v>44616</v>
      </c>
      <c r="C1291" s="23">
        <v>44617</v>
      </c>
      <c r="D1291" s="3">
        <v>60</v>
      </c>
      <c r="E1291" s="24">
        <v>1332.5</v>
      </c>
      <c r="F1291" s="23">
        <v>44677</v>
      </c>
      <c r="G1291" s="23">
        <v>44809</v>
      </c>
      <c r="H1291" s="21">
        <f t="shared" si="160"/>
        <v>132</v>
      </c>
      <c r="I1291" s="5">
        <f t="shared" si="161"/>
        <v>175890</v>
      </c>
      <c r="J1291" s="3">
        <f t="shared" si="162"/>
        <v>192</v>
      </c>
      <c r="K1291" s="22">
        <f t="shared" si="163"/>
        <v>1140.5</v>
      </c>
      <c r="L1291" s="3">
        <f t="shared" si="164"/>
        <v>193</v>
      </c>
      <c r="M1291" s="3">
        <f t="shared" si="165"/>
        <v>192</v>
      </c>
      <c r="N1291" s="3">
        <f t="shared" si="166"/>
        <v>257172.5</v>
      </c>
      <c r="O1291" s="3">
        <f t="shared" si="167"/>
        <v>255840</v>
      </c>
      <c r="P1291" t="s">
        <v>25</v>
      </c>
      <c r="Q1291" t="s">
        <v>26</v>
      </c>
      <c r="R1291" t="s">
        <v>3715</v>
      </c>
      <c r="S1291" t="s">
        <v>4256</v>
      </c>
      <c r="T1291" t="s">
        <v>4256</v>
      </c>
      <c r="U1291">
        <v>6183</v>
      </c>
      <c r="V1291" s="23">
        <v>44809</v>
      </c>
    </row>
    <row r="1292" spans="1:22" x14ac:dyDescent="0.25">
      <c r="A1292" t="s">
        <v>1219</v>
      </c>
      <c r="B1292" s="23">
        <v>44616</v>
      </c>
      <c r="C1292" s="23">
        <v>44617</v>
      </c>
      <c r="D1292" s="3">
        <v>60</v>
      </c>
      <c r="E1292" s="24">
        <v>683.88</v>
      </c>
      <c r="F1292" s="23">
        <v>44677</v>
      </c>
      <c r="G1292" s="23">
        <v>44809</v>
      </c>
      <c r="H1292" s="21">
        <f t="shared" si="160"/>
        <v>132</v>
      </c>
      <c r="I1292" s="5">
        <f t="shared" si="161"/>
        <v>90272.16</v>
      </c>
      <c r="J1292" s="3">
        <f t="shared" si="162"/>
        <v>192</v>
      </c>
      <c r="K1292" s="22">
        <f t="shared" si="163"/>
        <v>491.88</v>
      </c>
      <c r="L1292" s="3">
        <f t="shared" si="164"/>
        <v>193</v>
      </c>
      <c r="M1292" s="3">
        <f t="shared" si="165"/>
        <v>192</v>
      </c>
      <c r="N1292" s="3">
        <f t="shared" si="166"/>
        <v>131988.84</v>
      </c>
      <c r="O1292" s="3">
        <f t="shared" si="167"/>
        <v>131304.95999999999</v>
      </c>
      <c r="P1292" t="s">
        <v>25</v>
      </c>
      <c r="Q1292" t="s">
        <v>26</v>
      </c>
      <c r="R1292" t="s">
        <v>3715</v>
      </c>
      <c r="S1292" t="s">
        <v>4256</v>
      </c>
      <c r="T1292" t="s">
        <v>4256</v>
      </c>
      <c r="U1292">
        <v>6183</v>
      </c>
      <c r="V1292" s="23">
        <v>44809</v>
      </c>
    </row>
    <row r="1293" spans="1:22" x14ac:dyDescent="0.25">
      <c r="A1293" t="s">
        <v>1220</v>
      </c>
      <c r="B1293" s="23">
        <v>44621</v>
      </c>
      <c r="C1293" s="23">
        <v>44622</v>
      </c>
      <c r="D1293" s="3">
        <v>60</v>
      </c>
      <c r="E1293" s="24">
        <v>710.95</v>
      </c>
      <c r="F1293" s="23">
        <v>44682</v>
      </c>
      <c r="G1293" s="23">
        <v>44809</v>
      </c>
      <c r="H1293" s="21">
        <f t="shared" si="160"/>
        <v>127</v>
      </c>
      <c r="I1293" s="5">
        <f t="shared" si="161"/>
        <v>90290.650000000009</v>
      </c>
      <c r="J1293" s="3">
        <f t="shared" si="162"/>
        <v>187</v>
      </c>
      <c r="K1293" s="22">
        <f t="shared" si="163"/>
        <v>523.95000000000005</v>
      </c>
      <c r="L1293" s="3">
        <f t="shared" si="164"/>
        <v>188</v>
      </c>
      <c r="M1293" s="3">
        <f t="shared" si="165"/>
        <v>187</v>
      </c>
      <c r="N1293" s="3">
        <f t="shared" si="166"/>
        <v>133658.6</v>
      </c>
      <c r="O1293" s="3">
        <f t="shared" si="167"/>
        <v>132947.65</v>
      </c>
      <c r="P1293" t="s">
        <v>25</v>
      </c>
      <c r="Q1293" t="s">
        <v>26</v>
      </c>
      <c r="R1293" t="s">
        <v>3715</v>
      </c>
      <c r="S1293" t="s">
        <v>4256</v>
      </c>
      <c r="T1293" t="s">
        <v>4256</v>
      </c>
      <c r="U1293">
        <v>6183</v>
      </c>
      <c r="V1293" s="23">
        <v>44809</v>
      </c>
    </row>
    <row r="1294" spans="1:22" x14ac:dyDescent="0.25">
      <c r="A1294" t="s">
        <v>1221</v>
      </c>
      <c r="B1294" s="23">
        <v>44621</v>
      </c>
      <c r="C1294" s="23">
        <v>44622</v>
      </c>
      <c r="D1294" s="3">
        <v>60</v>
      </c>
      <c r="E1294" s="24">
        <v>6.9</v>
      </c>
      <c r="F1294" s="23">
        <v>44682</v>
      </c>
      <c r="G1294" s="23">
        <v>44809</v>
      </c>
      <c r="H1294" s="21">
        <f t="shared" si="160"/>
        <v>127</v>
      </c>
      <c r="I1294" s="5">
        <f t="shared" si="161"/>
        <v>876.30000000000007</v>
      </c>
      <c r="J1294" s="3">
        <f t="shared" si="162"/>
        <v>187</v>
      </c>
      <c r="K1294" s="22">
        <f t="shared" si="163"/>
        <v>-180.1</v>
      </c>
      <c r="L1294" s="3">
        <f t="shared" si="164"/>
        <v>188</v>
      </c>
      <c r="M1294" s="3">
        <f t="shared" si="165"/>
        <v>187</v>
      </c>
      <c r="N1294" s="3">
        <f t="shared" si="166"/>
        <v>1297.2</v>
      </c>
      <c r="O1294" s="3">
        <f t="shared" si="167"/>
        <v>1290.3</v>
      </c>
      <c r="P1294" t="s">
        <v>25</v>
      </c>
      <c r="Q1294" t="s">
        <v>26</v>
      </c>
      <c r="R1294" t="s">
        <v>3715</v>
      </c>
      <c r="S1294" t="s">
        <v>4256</v>
      </c>
      <c r="T1294" t="s">
        <v>4256</v>
      </c>
      <c r="U1294">
        <v>6183</v>
      </c>
      <c r="V1294" s="23">
        <v>44809</v>
      </c>
    </row>
    <row r="1295" spans="1:22" x14ac:dyDescent="0.25">
      <c r="A1295" t="s">
        <v>1222</v>
      </c>
      <c r="B1295" s="23">
        <v>44484</v>
      </c>
      <c r="C1295" s="23">
        <v>44487</v>
      </c>
      <c r="D1295" s="3">
        <v>60</v>
      </c>
      <c r="E1295" s="24">
        <v>1103.3599999999999</v>
      </c>
      <c r="F1295" s="23">
        <v>44544</v>
      </c>
      <c r="G1295" s="23">
        <v>44809</v>
      </c>
      <c r="H1295" s="21">
        <f t="shared" si="160"/>
        <v>265</v>
      </c>
      <c r="I1295" s="5">
        <f t="shared" si="161"/>
        <v>292390.39999999997</v>
      </c>
      <c r="J1295" s="3">
        <f t="shared" si="162"/>
        <v>325</v>
      </c>
      <c r="K1295" s="22">
        <f t="shared" si="163"/>
        <v>778.3599999999999</v>
      </c>
      <c r="L1295" s="3">
        <f t="shared" si="164"/>
        <v>325</v>
      </c>
      <c r="M1295" s="3">
        <f t="shared" si="165"/>
        <v>322</v>
      </c>
      <c r="N1295" s="3">
        <f t="shared" si="166"/>
        <v>358591.99999999994</v>
      </c>
      <c r="O1295" s="3">
        <f t="shared" si="167"/>
        <v>355281.91999999998</v>
      </c>
      <c r="P1295" t="s">
        <v>25</v>
      </c>
      <c r="Q1295" t="s">
        <v>26</v>
      </c>
      <c r="R1295" t="s">
        <v>3716</v>
      </c>
      <c r="S1295" t="s">
        <v>4257</v>
      </c>
      <c r="T1295" t="s">
        <v>4257</v>
      </c>
      <c r="U1295">
        <v>6193</v>
      </c>
      <c r="V1295" s="23">
        <v>44809</v>
      </c>
    </row>
    <row r="1296" spans="1:22" x14ac:dyDescent="0.25">
      <c r="A1296" t="s">
        <v>1223</v>
      </c>
      <c r="B1296" s="23">
        <v>44575</v>
      </c>
      <c r="C1296" s="23">
        <v>44579</v>
      </c>
      <c r="D1296" s="3">
        <v>60</v>
      </c>
      <c r="E1296" s="24">
        <v>528.24</v>
      </c>
      <c r="F1296" s="23">
        <v>44635</v>
      </c>
      <c r="G1296" s="23">
        <v>44809</v>
      </c>
      <c r="H1296" s="21">
        <f t="shared" si="160"/>
        <v>174</v>
      </c>
      <c r="I1296" s="5">
        <f t="shared" si="161"/>
        <v>91913.76</v>
      </c>
      <c r="J1296" s="3">
        <f t="shared" si="162"/>
        <v>234</v>
      </c>
      <c r="K1296" s="22">
        <f t="shared" si="163"/>
        <v>294.24</v>
      </c>
      <c r="L1296" s="3">
        <f t="shared" si="164"/>
        <v>234</v>
      </c>
      <c r="M1296" s="3">
        <f t="shared" si="165"/>
        <v>230</v>
      </c>
      <c r="N1296" s="3">
        <f t="shared" si="166"/>
        <v>123608.16</v>
      </c>
      <c r="O1296" s="3">
        <f t="shared" si="167"/>
        <v>121495.2</v>
      </c>
      <c r="P1296" t="s">
        <v>25</v>
      </c>
      <c r="Q1296" t="s">
        <v>26</v>
      </c>
      <c r="R1296" t="s">
        <v>3716</v>
      </c>
      <c r="S1296" t="s">
        <v>4257</v>
      </c>
      <c r="T1296" t="s">
        <v>4257</v>
      </c>
      <c r="U1296">
        <v>6193</v>
      </c>
      <c r="V1296" s="23">
        <v>44809</v>
      </c>
    </row>
    <row r="1297" spans="1:22" x14ac:dyDescent="0.25">
      <c r="A1297" t="s">
        <v>1224</v>
      </c>
      <c r="B1297" s="23">
        <v>44607</v>
      </c>
      <c r="C1297" s="23">
        <v>44622</v>
      </c>
      <c r="D1297" s="3">
        <v>60</v>
      </c>
      <c r="E1297" s="24">
        <v>160.72</v>
      </c>
      <c r="F1297" s="23">
        <v>44667</v>
      </c>
      <c r="G1297" s="23">
        <v>44809</v>
      </c>
      <c r="H1297" s="21">
        <f t="shared" si="160"/>
        <v>142</v>
      </c>
      <c r="I1297" s="5">
        <f t="shared" si="161"/>
        <v>22822.240000000002</v>
      </c>
      <c r="J1297" s="3">
        <f t="shared" si="162"/>
        <v>202</v>
      </c>
      <c r="K1297" s="22">
        <f t="shared" si="163"/>
        <v>-41.28</v>
      </c>
      <c r="L1297" s="3">
        <f t="shared" si="164"/>
        <v>202</v>
      </c>
      <c r="M1297" s="3">
        <f t="shared" si="165"/>
        <v>187</v>
      </c>
      <c r="N1297" s="3">
        <f t="shared" si="166"/>
        <v>32465.439999999999</v>
      </c>
      <c r="O1297" s="3">
        <f t="shared" si="167"/>
        <v>30054.639999999999</v>
      </c>
      <c r="P1297" t="s">
        <v>25</v>
      </c>
      <c r="Q1297" t="s">
        <v>26</v>
      </c>
      <c r="R1297" t="s">
        <v>3716</v>
      </c>
      <c r="S1297" t="s">
        <v>4257</v>
      </c>
      <c r="T1297" t="s">
        <v>4257</v>
      </c>
      <c r="U1297">
        <v>6193</v>
      </c>
      <c r="V1297" s="23">
        <v>44809</v>
      </c>
    </row>
    <row r="1298" spans="1:22" x14ac:dyDescent="0.25">
      <c r="A1298" t="s">
        <v>1225</v>
      </c>
      <c r="B1298" s="23">
        <v>44727</v>
      </c>
      <c r="C1298" s="23">
        <v>44739</v>
      </c>
      <c r="D1298" s="3">
        <v>60</v>
      </c>
      <c r="E1298" s="24">
        <v>232.41</v>
      </c>
      <c r="F1298" s="23">
        <v>44788</v>
      </c>
      <c r="G1298" s="23">
        <v>44809</v>
      </c>
      <c r="H1298" s="21">
        <f t="shared" si="160"/>
        <v>21</v>
      </c>
      <c r="I1298" s="5">
        <f t="shared" si="161"/>
        <v>4880.6099999999997</v>
      </c>
      <c r="J1298" s="3">
        <f t="shared" si="162"/>
        <v>81</v>
      </c>
      <c r="K1298" s="22">
        <f t="shared" si="163"/>
        <v>151.41</v>
      </c>
      <c r="L1298" s="3">
        <f t="shared" si="164"/>
        <v>82</v>
      </c>
      <c r="M1298" s="3">
        <f t="shared" si="165"/>
        <v>70</v>
      </c>
      <c r="N1298" s="3">
        <f t="shared" si="166"/>
        <v>19057.62</v>
      </c>
      <c r="O1298" s="3">
        <f t="shared" si="167"/>
        <v>16268.699999999999</v>
      </c>
      <c r="P1298" t="s">
        <v>25</v>
      </c>
      <c r="Q1298" t="s">
        <v>26</v>
      </c>
      <c r="R1298" t="s">
        <v>3716</v>
      </c>
      <c r="S1298" t="s">
        <v>4257</v>
      </c>
      <c r="T1298" t="s">
        <v>4257</v>
      </c>
      <c r="U1298">
        <v>6193</v>
      </c>
      <c r="V1298" s="23">
        <v>44809</v>
      </c>
    </row>
    <row r="1299" spans="1:22" x14ac:dyDescent="0.25">
      <c r="A1299" t="s">
        <v>1098</v>
      </c>
      <c r="B1299" s="23">
        <v>44657</v>
      </c>
      <c r="C1299" s="23">
        <v>44658</v>
      </c>
      <c r="D1299" s="3">
        <v>60</v>
      </c>
      <c r="E1299" s="24">
        <v>867.2</v>
      </c>
      <c r="F1299" s="23">
        <v>44717</v>
      </c>
      <c r="G1299" s="23">
        <v>44768</v>
      </c>
      <c r="H1299" s="21">
        <f t="shared" si="160"/>
        <v>51</v>
      </c>
      <c r="I1299" s="5">
        <f t="shared" si="161"/>
        <v>44227.200000000004</v>
      </c>
      <c r="J1299" s="3">
        <f t="shared" si="162"/>
        <v>111</v>
      </c>
      <c r="K1299" s="22">
        <f t="shared" si="163"/>
        <v>756.2</v>
      </c>
      <c r="L1299" s="3">
        <f t="shared" si="164"/>
        <v>111</v>
      </c>
      <c r="M1299" s="3">
        <f t="shared" si="165"/>
        <v>110</v>
      </c>
      <c r="N1299" s="3">
        <f t="shared" si="166"/>
        <v>96259.200000000012</v>
      </c>
      <c r="O1299" s="3">
        <f t="shared" si="167"/>
        <v>95392</v>
      </c>
      <c r="P1299" t="s">
        <v>25</v>
      </c>
      <c r="Q1299" t="s">
        <v>26</v>
      </c>
      <c r="R1299" t="s">
        <v>3717</v>
      </c>
      <c r="T1299" t="s">
        <v>4258</v>
      </c>
      <c r="U1299">
        <v>5121</v>
      </c>
      <c r="V1299" s="23">
        <v>44768</v>
      </c>
    </row>
    <row r="1300" spans="1:22" x14ac:dyDescent="0.25">
      <c r="A1300" t="s">
        <v>743</v>
      </c>
      <c r="B1300" s="23">
        <v>44677</v>
      </c>
      <c r="C1300" s="23">
        <v>44678</v>
      </c>
      <c r="D1300" s="3">
        <v>60</v>
      </c>
      <c r="E1300" s="24">
        <v>210.7</v>
      </c>
      <c r="F1300" s="23">
        <v>44737</v>
      </c>
      <c r="G1300" s="23">
        <v>44817</v>
      </c>
      <c r="H1300" s="21">
        <f t="shared" si="160"/>
        <v>80</v>
      </c>
      <c r="I1300" s="5">
        <f t="shared" si="161"/>
        <v>16856</v>
      </c>
      <c r="J1300" s="3">
        <f t="shared" si="162"/>
        <v>140</v>
      </c>
      <c r="K1300" s="22">
        <f t="shared" si="163"/>
        <v>70.699999999999989</v>
      </c>
      <c r="L1300" s="3">
        <f t="shared" si="164"/>
        <v>140</v>
      </c>
      <c r="M1300" s="3">
        <f t="shared" si="165"/>
        <v>139</v>
      </c>
      <c r="N1300" s="3">
        <f t="shared" si="166"/>
        <v>29498</v>
      </c>
      <c r="O1300" s="3">
        <f t="shared" si="167"/>
        <v>29287.3</v>
      </c>
      <c r="P1300" t="s">
        <v>25</v>
      </c>
      <c r="Q1300" t="s">
        <v>26</v>
      </c>
      <c r="R1300" t="s">
        <v>3717</v>
      </c>
      <c r="T1300" t="s">
        <v>4258</v>
      </c>
      <c r="U1300">
        <v>6433</v>
      </c>
      <c r="V1300" s="23">
        <v>44817</v>
      </c>
    </row>
    <row r="1301" spans="1:22" x14ac:dyDescent="0.25">
      <c r="A1301" t="s">
        <v>920</v>
      </c>
      <c r="B1301" s="23">
        <v>44686</v>
      </c>
      <c r="C1301" s="23">
        <v>44697</v>
      </c>
      <c r="D1301" s="3">
        <v>60</v>
      </c>
      <c r="E1301" s="24">
        <v>807.6</v>
      </c>
      <c r="F1301" s="23">
        <v>44746</v>
      </c>
      <c r="G1301" s="23">
        <v>44768</v>
      </c>
      <c r="H1301" s="21">
        <f t="shared" si="160"/>
        <v>22</v>
      </c>
      <c r="I1301" s="5">
        <f t="shared" si="161"/>
        <v>17767.2</v>
      </c>
      <c r="J1301" s="3">
        <f t="shared" si="162"/>
        <v>82</v>
      </c>
      <c r="K1301" s="22">
        <f t="shared" si="163"/>
        <v>725.6</v>
      </c>
      <c r="L1301" s="3">
        <f t="shared" si="164"/>
        <v>82</v>
      </c>
      <c r="M1301" s="3">
        <f t="shared" si="165"/>
        <v>71</v>
      </c>
      <c r="N1301" s="3">
        <f t="shared" si="166"/>
        <v>66223.199999999997</v>
      </c>
      <c r="O1301" s="3">
        <f t="shared" si="167"/>
        <v>57339.6</v>
      </c>
      <c r="P1301" t="s">
        <v>25</v>
      </c>
      <c r="Q1301" t="s">
        <v>26</v>
      </c>
      <c r="R1301" t="s">
        <v>3717</v>
      </c>
      <c r="T1301" t="s">
        <v>4258</v>
      </c>
      <c r="U1301">
        <v>5178</v>
      </c>
      <c r="V1301" s="23">
        <v>44768</v>
      </c>
    </row>
    <row r="1302" spans="1:22" x14ac:dyDescent="0.25">
      <c r="A1302" t="s">
        <v>462</v>
      </c>
      <c r="B1302" s="23">
        <v>44701</v>
      </c>
      <c r="C1302" s="23">
        <v>44704</v>
      </c>
      <c r="D1302" s="3">
        <v>60</v>
      </c>
      <c r="E1302" s="24">
        <v>449.71</v>
      </c>
      <c r="F1302" s="23">
        <v>44761</v>
      </c>
      <c r="G1302" s="23">
        <v>44817</v>
      </c>
      <c r="H1302" s="21">
        <f t="shared" si="160"/>
        <v>56</v>
      </c>
      <c r="I1302" s="5">
        <f t="shared" si="161"/>
        <v>25183.759999999998</v>
      </c>
      <c r="J1302" s="3">
        <f t="shared" si="162"/>
        <v>116</v>
      </c>
      <c r="K1302" s="22">
        <f t="shared" si="163"/>
        <v>333.71</v>
      </c>
      <c r="L1302" s="3">
        <f t="shared" si="164"/>
        <v>116</v>
      </c>
      <c r="M1302" s="3">
        <f t="shared" si="165"/>
        <v>113</v>
      </c>
      <c r="N1302" s="3">
        <f t="shared" si="166"/>
        <v>52166.36</v>
      </c>
      <c r="O1302" s="3">
        <f t="shared" si="167"/>
        <v>50817.229999999996</v>
      </c>
      <c r="P1302" t="s">
        <v>25</v>
      </c>
      <c r="Q1302" t="s">
        <v>26</v>
      </c>
      <c r="R1302" t="s">
        <v>3717</v>
      </c>
      <c r="T1302" t="s">
        <v>4258</v>
      </c>
      <c r="U1302">
        <v>6433</v>
      </c>
      <c r="V1302" s="23">
        <v>44817</v>
      </c>
    </row>
    <row r="1303" spans="1:22" x14ac:dyDescent="0.25">
      <c r="A1303" t="s">
        <v>463</v>
      </c>
      <c r="B1303" s="23">
        <v>44718</v>
      </c>
      <c r="C1303" s="23">
        <v>44732</v>
      </c>
      <c r="D1303" s="3">
        <v>60</v>
      </c>
      <c r="E1303" s="24">
        <v>883.7</v>
      </c>
      <c r="F1303" s="23">
        <v>44778</v>
      </c>
      <c r="G1303" s="23">
        <v>44775</v>
      </c>
      <c r="H1303" s="21">
        <f t="shared" si="160"/>
        <v>-3</v>
      </c>
      <c r="I1303" s="5">
        <f t="shared" si="161"/>
        <v>-2651.1000000000004</v>
      </c>
      <c r="J1303" s="3">
        <f t="shared" si="162"/>
        <v>57</v>
      </c>
      <c r="K1303" s="22">
        <f t="shared" si="163"/>
        <v>826.7</v>
      </c>
      <c r="L1303" s="3">
        <f t="shared" si="164"/>
        <v>57</v>
      </c>
      <c r="M1303" s="3">
        <f t="shared" si="165"/>
        <v>43</v>
      </c>
      <c r="N1303" s="3">
        <f t="shared" si="166"/>
        <v>50370.9</v>
      </c>
      <c r="O1303" s="3">
        <f t="shared" si="167"/>
        <v>37999.1</v>
      </c>
      <c r="P1303" t="s">
        <v>25</v>
      </c>
      <c r="Q1303" t="s">
        <v>26</v>
      </c>
      <c r="R1303" t="s">
        <v>3717</v>
      </c>
      <c r="T1303" t="s">
        <v>4258</v>
      </c>
      <c r="U1303">
        <v>5440</v>
      </c>
      <c r="V1303" s="23">
        <v>44775</v>
      </c>
    </row>
    <row r="1304" spans="1:22" x14ac:dyDescent="0.25">
      <c r="A1304" t="s">
        <v>744</v>
      </c>
      <c r="B1304" s="23">
        <v>44718</v>
      </c>
      <c r="C1304" s="23">
        <v>44732</v>
      </c>
      <c r="D1304" s="3">
        <v>60</v>
      </c>
      <c r="E1304" s="24">
        <v>1148.54</v>
      </c>
      <c r="F1304" s="23">
        <v>44778</v>
      </c>
      <c r="G1304" s="23">
        <v>44775</v>
      </c>
      <c r="H1304" s="21">
        <f t="shared" si="160"/>
        <v>-3</v>
      </c>
      <c r="I1304" s="5">
        <f t="shared" si="161"/>
        <v>-3445.62</v>
      </c>
      <c r="J1304" s="3">
        <f t="shared" si="162"/>
        <v>57</v>
      </c>
      <c r="K1304" s="22">
        <f t="shared" si="163"/>
        <v>1091.54</v>
      </c>
      <c r="L1304" s="3">
        <f t="shared" si="164"/>
        <v>57</v>
      </c>
      <c r="M1304" s="3">
        <f t="shared" si="165"/>
        <v>43</v>
      </c>
      <c r="N1304" s="3">
        <f t="shared" si="166"/>
        <v>65466.78</v>
      </c>
      <c r="O1304" s="3">
        <f t="shared" si="167"/>
        <v>49387.22</v>
      </c>
      <c r="P1304" t="s">
        <v>25</v>
      </c>
      <c r="Q1304" t="s">
        <v>26</v>
      </c>
      <c r="R1304" t="s">
        <v>3717</v>
      </c>
      <c r="T1304" t="s">
        <v>4258</v>
      </c>
      <c r="U1304">
        <v>5440</v>
      </c>
      <c r="V1304" s="23">
        <v>44775</v>
      </c>
    </row>
    <row r="1305" spans="1:22" x14ac:dyDescent="0.25">
      <c r="A1305" t="s">
        <v>745</v>
      </c>
      <c r="B1305" s="23">
        <v>44749</v>
      </c>
      <c r="C1305" s="23">
        <v>44760</v>
      </c>
      <c r="D1305" s="3">
        <v>60</v>
      </c>
      <c r="E1305" s="24">
        <v>853.1</v>
      </c>
      <c r="F1305" s="23">
        <v>44809</v>
      </c>
      <c r="G1305" s="23">
        <v>44823</v>
      </c>
      <c r="H1305" s="21">
        <f t="shared" si="160"/>
        <v>14</v>
      </c>
      <c r="I1305" s="5">
        <f t="shared" si="161"/>
        <v>11943.4</v>
      </c>
      <c r="J1305" s="3">
        <f t="shared" si="162"/>
        <v>74</v>
      </c>
      <c r="K1305" s="22">
        <f t="shared" si="163"/>
        <v>779.1</v>
      </c>
      <c r="L1305" s="3">
        <f t="shared" si="164"/>
        <v>74</v>
      </c>
      <c r="M1305" s="3">
        <f t="shared" si="165"/>
        <v>63</v>
      </c>
      <c r="N1305" s="3">
        <f t="shared" si="166"/>
        <v>63129.4</v>
      </c>
      <c r="O1305" s="3">
        <f t="shared" si="167"/>
        <v>53745.3</v>
      </c>
      <c r="P1305" t="s">
        <v>25</v>
      </c>
      <c r="Q1305" t="s">
        <v>26</v>
      </c>
      <c r="R1305" t="s">
        <v>3717</v>
      </c>
      <c r="T1305" t="s">
        <v>4258</v>
      </c>
      <c r="U1305">
        <v>6577</v>
      </c>
      <c r="V1305" s="23">
        <v>44823</v>
      </c>
    </row>
    <row r="1306" spans="1:22" x14ac:dyDescent="0.25">
      <c r="A1306" t="s">
        <v>464</v>
      </c>
      <c r="B1306" s="23">
        <v>44749</v>
      </c>
      <c r="C1306" s="23">
        <v>44753</v>
      </c>
      <c r="D1306" s="3">
        <v>60</v>
      </c>
      <c r="E1306" s="24">
        <v>1387.77</v>
      </c>
      <c r="F1306" s="23">
        <v>44810</v>
      </c>
      <c r="G1306" s="23">
        <v>44817</v>
      </c>
      <c r="H1306" s="21">
        <f t="shared" si="160"/>
        <v>7</v>
      </c>
      <c r="I1306" s="5">
        <f t="shared" si="161"/>
        <v>9714.39</v>
      </c>
      <c r="J1306" s="3">
        <f t="shared" si="162"/>
        <v>67</v>
      </c>
      <c r="K1306" s="22">
        <f t="shared" si="163"/>
        <v>1320.77</v>
      </c>
      <c r="L1306" s="3">
        <f t="shared" si="164"/>
        <v>68</v>
      </c>
      <c r="M1306" s="3">
        <f t="shared" si="165"/>
        <v>64</v>
      </c>
      <c r="N1306" s="3">
        <f t="shared" si="166"/>
        <v>94368.36</v>
      </c>
      <c r="O1306" s="3">
        <f t="shared" si="167"/>
        <v>88817.279999999999</v>
      </c>
      <c r="P1306" t="s">
        <v>25</v>
      </c>
      <c r="Q1306" t="s">
        <v>26</v>
      </c>
      <c r="R1306" t="s">
        <v>3717</v>
      </c>
      <c r="T1306" t="s">
        <v>4258</v>
      </c>
      <c r="U1306">
        <v>6432</v>
      </c>
      <c r="V1306" s="23">
        <v>44817</v>
      </c>
    </row>
    <row r="1307" spans="1:22" x14ac:dyDescent="0.25">
      <c r="A1307" t="s">
        <v>747</v>
      </c>
      <c r="B1307" s="23">
        <v>44777</v>
      </c>
      <c r="C1307" s="23">
        <v>44781</v>
      </c>
      <c r="D1307" s="3">
        <v>60</v>
      </c>
      <c r="E1307" s="24">
        <v>1048.0999999999999</v>
      </c>
      <c r="F1307" s="23">
        <v>44837</v>
      </c>
      <c r="G1307" s="23">
        <v>44831</v>
      </c>
      <c r="H1307" s="21">
        <f t="shared" si="160"/>
        <v>-6</v>
      </c>
      <c r="I1307" s="5">
        <f t="shared" si="161"/>
        <v>-6288.5999999999995</v>
      </c>
      <c r="J1307" s="3">
        <f t="shared" si="162"/>
        <v>54</v>
      </c>
      <c r="K1307" s="22">
        <f t="shared" si="163"/>
        <v>994.09999999999991</v>
      </c>
      <c r="L1307" s="3">
        <f t="shared" si="164"/>
        <v>54</v>
      </c>
      <c r="M1307" s="3">
        <f t="shared" si="165"/>
        <v>50</v>
      </c>
      <c r="N1307" s="3">
        <f t="shared" si="166"/>
        <v>56597.399999999994</v>
      </c>
      <c r="O1307" s="3">
        <f t="shared" si="167"/>
        <v>52404.999999999993</v>
      </c>
      <c r="P1307" t="s">
        <v>25</v>
      </c>
      <c r="Q1307" t="s">
        <v>26</v>
      </c>
      <c r="R1307" t="s">
        <v>3717</v>
      </c>
      <c r="T1307" t="s">
        <v>4258</v>
      </c>
      <c r="U1307">
        <v>6803</v>
      </c>
      <c r="V1307" s="23">
        <v>44831</v>
      </c>
    </row>
    <row r="1308" spans="1:22" x14ac:dyDescent="0.25">
      <c r="A1308" t="s">
        <v>748</v>
      </c>
      <c r="B1308" s="23">
        <v>44777</v>
      </c>
      <c r="C1308" s="23">
        <v>44781</v>
      </c>
      <c r="D1308" s="3">
        <v>60</v>
      </c>
      <c r="E1308" s="24">
        <v>280.47000000000003</v>
      </c>
      <c r="F1308" s="23">
        <v>44837</v>
      </c>
      <c r="G1308" s="23">
        <v>44831</v>
      </c>
      <c r="H1308" s="21">
        <f t="shared" si="160"/>
        <v>-6</v>
      </c>
      <c r="I1308" s="5">
        <f t="shared" si="161"/>
        <v>-1682.8200000000002</v>
      </c>
      <c r="J1308" s="3">
        <f t="shared" si="162"/>
        <v>54</v>
      </c>
      <c r="K1308" s="22">
        <f t="shared" si="163"/>
        <v>226.47000000000003</v>
      </c>
      <c r="L1308" s="3">
        <f t="shared" si="164"/>
        <v>54</v>
      </c>
      <c r="M1308" s="3">
        <f t="shared" si="165"/>
        <v>50</v>
      </c>
      <c r="N1308" s="3">
        <f t="shared" si="166"/>
        <v>15145.380000000001</v>
      </c>
      <c r="O1308" s="3">
        <f t="shared" si="167"/>
        <v>14023.500000000002</v>
      </c>
      <c r="P1308" t="s">
        <v>25</v>
      </c>
      <c r="Q1308" t="s">
        <v>26</v>
      </c>
      <c r="R1308" t="s">
        <v>3717</v>
      </c>
      <c r="T1308" t="s">
        <v>4258</v>
      </c>
      <c r="U1308">
        <v>6803</v>
      </c>
      <c r="V1308" s="23">
        <v>44831</v>
      </c>
    </row>
    <row r="1309" spans="1:22" x14ac:dyDescent="0.25">
      <c r="A1309" t="s">
        <v>1226</v>
      </c>
      <c r="B1309" s="23">
        <v>44644</v>
      </c>
      <c r="C1309" s="23">
        <v>44646</v>
      </c>
      <c r="D1309" s="3">
        <v>60</v>
      </c>
      <c r="E1309" s="24">
        <v>510.64</v>
      </c>
      <c r="F1309" s="23">
        <v>44705</v>
      </c>
      <c r="G1309" s="23">
        <v>44770</v>
      </c>
      <c r="H1309" s="21">
        <f t="shared" si="160"/>
        <v>65</v>
      </c>
      <c r="I1309" s="5">
        <f t="shared" si="161"/>
        <v>33191.599999999999</v>
      </c>
      <c r="J1309" s="3">
        <f t="shared" si="162"/>
        <v>125</v>
      </c>
      <c r="K1309" s="22">
        <f t="shared" si="163"/>
        <v>385.64</v>
      </c>
      <c r="L1309" s="3">
        <f t="shared" si="164"/>
        <v>126</v>
      </c>
      <c r="M1309" s="3">
        <f t="shared" si="165"/>
        <v>124</v>
      </c>
      <c r="N1309" s="3">
        <f t="shared" si="166"/>
        <v>64340.639999999999</v>
      </c>
      <c r="O1309" s="3">
        <f t="shared" si="167"/>
        <v>63319.360000000001</v>
      </c>
      <c r="P1309" t="s">
        <v>25</v>
      </c>
      <c r="Q1309" t="s">
        <v>26</v>
      </c>
      <c r="R1309" t="s">
        <v>3718</v>
      </c>
      <c r="S1309" t="s">
        <v>4259</v>
      </c>
      <c r="T1309" t="s">
        <v>4260</v>
      </c>
      <c r="U1309">
        <v>5338</v>
      </c>
      <c r="V1309" s="23">
        <v>44770</v>
      </c>
    </row>
    <row r="1310" spans="1:22" x14ac:dyDescent="0.25">
      <c r="A1310" t="s">
        <v>1227</v>
      </c>
      <c r="B1310" s="23">
        <v>44644</v>
      </c>
      <c r="C1310" s="23">
        <v>44646</v>
      </c>
      <c r="D1310" s="3">
        <v>60</v>
      </c>
      <c r="E1310" s="24">
        <v>274.99</v>
      </c>
      <c r="F1310" s="23">
        <v>44705</v>
      </c>
      <c r="G1310" s="23">
        <v>44770</v>
      </c>
      <c r="H1310" s="21">
        <f t="shared" si="160"/>
        <v>65</v>
      </c>
      <c r="I1310" s="5">
        <f t="shared" si="161"/>
        <v>17874.350000000002</v>
      </c>
      <c r="J1310" s="3">
        <f t="shared" si="162"/>
        <v>125</v>
      </c>
      <c r="K1310" s="22">
        <f t="shared" si="163"/>
        <v>149.99</v>
      </c>
      <c r="L1310" s="3">
        <f t="shared" si="164"/>
        <v>126</v>
      </c>
      <c r="M1310" s="3">
        <f t="shared" si="165"/>
        <v>124</v>
      </c>
      <c r="N1310" s="3">
        <f t="shared" si="166"/>
        <v>34648.74</v>
      </c>
      <c r="O1310" s="3">
        <f t="shared" si="167"/>
        <v>34098.76</v>
      </c>
      <c r="P1310" t="s">
        <v>25</v>
      </c>
      <c r="Q1310" t="s">
        <v>26</v>
      </c>
      <c r="R1310" t="s">
        <v>3718</v>
      </c>
      <c r="S1310" t="s">
        <v>4259</v>
      </c>
      <c r="T1310" t="s">
        <v>4260</v>
      </c>
      <c r="U1310">
        <v>5338</v>
      </c>
      <c r="V1310" s="23">
        <v>44770</v>
      </c>
    </row>
    <row r="1311" spans="1:22" x14ac:dyDescent="0.25">
      <c r="A1311" t="s">
        <v>1228</v>
      </c>
      <c r="B1311" s="23">
        <v>44644</v>
      </c>
      <c r="C1311" s="23">
        <v>44646</v>
      </c>
      <c r="D1311" s="3">
        <v>60</v>
      </c>
      <c r="E1311" s="24">
        <v>109.83</v>
      </c>
      <c r="F1311" s="23">
        <v>44705</v>
      </c>
      <c r="G1311" s="23">
        <v>44770</v>
      </c>
      <c r="H1311" s="21">
        <f t="shared" si="160"/>
        <v>65</v>
      </c>
      <c r="I1311" s="5">
        <f t="shared" si="161"/>
        <v>7138.95</v>
      </c>
      <c r="J1311" s="3">
        <f t="shared" si="162"/>
        <v>125</v>
      </c>
      <c r="K1311" s="22">
        <f t="shared" si="163"/>
        <v>-15.170000000000002</v>
      </c>
      <c r="L1311" s="3">
        <f t="shared" si="164"/>
        <v>126</v>
      </c>
      <c r="M1311" s="3">
        <f t="shared" si="165"/>
        <v>124</v>
      </c>
      <c r="N1311" s="3">
        <f t="shared" si="166"/>
        <v>13838.58</v>
      </c>
      <c r="O1311" s="3">
        <f t="shared" si="167"/>
        <v>13618.92</v>
      </c>
      <c r="P1311" t="s">
        <v>25</v>
      </c>
      <c r="Q1311" t="s">
        <v>26</v>
      </c>
      <c r="R1311" t="s">
        <v>3718</v>
      </c>
      <c r="S1311" t="s">
        <v>4259</v>
      </c>
      <c r="T1311" t="s">
        <v>4260</v>
      </c>
      <c r="U1311">
        <v>5338</v>
      </c>
      <c r="V1311" s="23">
        <v>44770</v>
      </c>
    </row>
    <row r="1312" spans="1:22" x14ac:dyDescent="0.25">
      <c r="A1312" t="s">
        <v>1229</v>
      </c>
      <c r="B1312" s="23">
        <v>44644</v>
      </c>
      <c r="C1312" s="23">
        <v>44646</v>
      </c>
      <c r="D1312" s="3">
        <v>60</v>
      </c>
      <c r="E1312" s="24">
        <v>325.18</v>
      </c>
      <c r="F1312" s="23">
        <v>44705</v>
      </c>
      <c r="G1312" s="23">
        <v>44770</v>
      </c>
      <c r="H1312" s="21">
        <f t="shared" si="160"/>
        <v>65</v>
      </c>
      <c r="I1312" s="5">
        <f t="shared" si="161"/>
        <v>21136.7</v>
      </c>
      <c r="J1312" s="3">
        <f t="shared" si="162"/>
        <v>125</v>
      </c>
      <c r="K1312" s="22">
        <f t="shared" si="163"/>
        <v>200.18</v>
      </c>
      <c r="L1312" s="3">
        <f t="shared" si="164"/>
        <v>126</v>
      </c>
      <c r="M1312" s="3">
        <f t="shared" si="165"/>
        <v>124</v>
      </c>
      <c r="N1312" s="3">
        <f t="shared" si="166"/>
        <v>40972.68</v>
      </c>
      <c r="O1312" s="3">
        <f t="shared" si="167"/>
        <v>40322.32</v>
      </c>
      <c r="P1312" t="s">
        <v>25</v>
      </c>
      <c r="Q1312" t="s">
        <v>26</v>
      </c>
      <c r="R1312" t="s">
        <v>3718</v>
      </c>
      <c r="S1312" t="s">
        <v>4259</v>
      </c>
      <c r="T1312" t="s">
        <v>4260</v>
      </c>
      <c r="U1312">
        <v>5338</v>
      </c>
      <c r="V1312" s="23">
        <v>44770</v>
      </c>
    </row>
    <row r="1313" spans="1:22" x14ac:dyDescent="0.25">
      <c r="A1313" t="s">
        <v>1230</v>
      </c>
      <c r="B1313" s="23">
        <v>44644</v>
      </c>
      <c r="C1313" s="23">
        <v>44646</v>
      </c>
      <c r="D1313" s="3">
        <v>60</v>
      </c>
      <c r="E1313" s="24">
        <v>387.57</v>
      </c>
      <c r="F1313" s="23">
        <v>44704</v>
      </c>
      <c r="G1313" s="23">
        <v>44770</v>
      </c>
      <c r="H1313" s="21">
        <f t="shared" si="160"/>
        <v>66</v>
      </c>
      <c r="I1313" s="5">
        <f t="shared" si="161"/>
        <v>25579.62</v>
      </c>
      <c r="J1313" s="3">
        <f t="shared" si="162"/>
        <v>126</v>
      </c>
      <c r="K1313" s="22">
        <f t="shared" si="163"/>
        <v>261.57</v>
      </c>
      <c r="L1313" s="3">
        <f t="shared" si="164"/>
        <v>126</v>
      </c>
      <c r="M1313" s="3">
        <f t="shared" si="165"/>
        <v>124</v>
      </c>
      <c r="N1313" s="3">
        <f t="shared" si="166"/>
        <v>48833.82</v>
      </c>
      <c r="O1313" s="3">
        <f t="shared" si="167"/>
        <v>48058.68</v>
      </c>
      <c r="P1313" t="s">
        <v>25</v>
      </c>
      <c r="Q1313" t="s">
        <v>26</v>
      </c>
      <c r="R1313" t="s">
        <v>3718</v>
      </c>
      <c r="S1313" t="s">
        <v>4259</v>
      </c>
      <c r="T1313" t="s">
        <v>4260</v>
      </c>
      <c r="U1313">
        <v>5338</v>
      </c>
      <c r="V1313" s="23">
        <v>44770</v>
      </c>
    </row>
    <row r="1314" spans="1:22" x14ac:dyDescent="0.25">
      <c r="A1314" t="s">
        <v>1231</v>
      </c>
      <c r="B1314" s="23">
        <v>44644</v>
      </c>
      <c r="C1314" s="23">
        <v>44646</v>
      </c>
      <c r="D1314" s="3">
        <v>60</v>
      </c>
      <c r="E1314" s="24">
        <v>253.61</v>
      </c>
      <c r="F1314" s="23">
        <v>44705</v>
      </c>
      <c r="G1314" s="23">
        <v>44770</v>
      </c>
      <c r="H1314" s="21">
        <f t="shared" si="160"/>
        <v>65</v>
      </c>
      <c r="I1314" s="5">
        <f t="shared" si="161"/>
        <v>16484.650000000001</v>
      </c>
      <c r="J1314" s="3">
        <f t="shared" si="162"/>
        <v>125</v>
      </c>
      <c r="K1314" s="22">
        <f t="shared" si="163"/>
        <v>128.61000000000001</v>
      </c>
      <c r="L1314" s="3">
        <f t="shared" si="164"/>
        <v>126</v>
      </c>
      <c r="M1314" s="3">
        <f t="shared" si="165"/>
        <v>124</v>
      </c>
      <c r="N1314" s="3">
        <f t="shared" si="166"/>
        <v>31954.86</v>
      </c>
      <c r="O1314" s="3">
        <f t="shared" si="167"/>
        <v>31447.640000000003</v>
      </c>
      <c r="P1314" t="s">
        <v>25</v>
      </c>
      <c r="Q1314" t="s">
        <v>26</v>
      </c>
      <c r="R1314" t="s">
        <v>3718</v>
      </c>
      <c r="S1314" t="s">
        <v>4259</v>
      </c>
      <c r="T1314" t="s">
        <v>4260</v>
      </c>
      <c r="U1314">
        <v>5338</v>
      </c>
      <c r="V1314" s="23">
        <v>44770</v>
      </c>
    </row>
    <row r="1315" spans="1:22" x14ac:dyDescent="0.25">
      <c r="A1315" t="s">
        <v>1232</v>
      </c>
      <c r="B1315" s="23">
        <v>44553</v>
      </c>
      <c r="C1315" s="23">
        <v>44554</v>
      </c>
      <c r="D1315" s="3">
        <v>60</v>
      </c>
      <c r="E1315" s="24">
        <v>2800</v>
      </c>
      <c r="F1315" s="23">
        <v>44614</v>
      </c>
      <c r="G1315" s="23">
        <v>44770</v>
      </c>
      <c r="H1315" s="21">
        <f t="shared" si="160"/>
        <v>156</v>
      </c>
      <c r="I1315" s="5">
        <f t="shared" si="161"/>
        <v>436800</v>
      </c>
      <c r="J1315" s="3">
        <f t="shared" si="162"/>
        <v>216</v>
      </c>
      <c r="K1315" s="22">
        <f t="shared" si="163"/>
        <v>2584</v>
      </c>
      <c r="L1315" s="3">
        <f t="shared" si="164"/>
        <v>217</v>
      </c>
      <c r="M1315" s="3">
        <f t="shared" si="165"/>
        <v>216</v>
      </c>
      <c r="N1315" s="3">
        <f t="shared" si="166"/>
        <v>607600</v>
      </c>
      <c r="O1315" s="3">
        <f t="shared" si="167"/>
        <v>604800</v>
      </c>
      <c r="P1315" t="s">
        <v>25</v>
      </c>
      <c r="Q1315" t="s">
        <v>26</v>
      </c>
      <c r="R1315" t="s">
        <v>3719</v>
      </c>
      <c r="S1315" t="s">
        <v>4261</v>
      </c>
      <c r="T1315" t="s">
        <v>4261</v>
      </c>
      <c r="U1315">
        <v>5326</v>
      </c>
      <c r="V1315" s="23">
        <v>44770</v>
      </c>
    </row>
    <row r="1316" spans="1:22" x14ac:dyDescent="0.25">
      <c r="A1316" t="s">
        <v>1233</v>
      </c>
      <c r="B1316" s="23">
        <v>44638</v>
      </c>
      <c r="C1316" s="23">
        <v>44643</v>
      </c>
      <c r="D1316" s="3">
        <v>60</v>
      </c>
      <c r="E1316" s="24">
        <v>2800</v>
      </c>
      <c r="F1316" s="23">
        <v>44698</v>
      </c>
      <c r="G1316" s="23">
        <v>44770</v>
      </c>
      <c r="H1316" s="21">
        <f t="shared" si="160"/>
        <v>72</v>
      </c>
      <c r="I1316" s="5">
        <f t="shared" si="161"/>
        <v>201600</v>
      </c>
      <c r="J1316" s="3">
        <f t="shared" si="162"/>
        <v>132</v>
      </c>
      <c r="K1316" s="22">
        <f t="shared" si="163"/>
        <v>2668</v>
      </c>
      <c r="L1316" s="3">
        <f t="shared" si="164"/>
        <v>132</v>
      </c>
      <c r="M1316" s="3">
        <f t="shared" si="165"/>
        <v>127</v>
      </c>
      <c r="N1316" s="3">
        <f t="shared" si="166"/>
        <v>369600</v>
      </c>
      <c r="O1316" s="3">
        <f t="shared" si="167"/>
        <v>355600</v>
      </c>
      <c r="P1316" t="s">
        <v>25</v>
      </c>
      <c r="Q1316" t="s">
        <v>26</v>
      </c>
      <c r="R1316" t="s">
        <v>3719</v>
      </c>
      <c r="S1316" t="s">
        <v>4261</v>
      </c>
      <c r="T1316" t="s">
        <v>4261</v>
      </c>
      <c r="U1316">
        <v>5326</v>
      </c>
      <c r="V1316" s="23">
        <v>44770</v>
      </c>
    </row>
    <row r="1317" spans="1:22" x14ac:dyDescent="0.25">
      <c r="A1317" t="s">
        <v>1234</v>
      </c>
      <c r="B1317" s="23">
        <v>44652</v>
      </c>
      <c r="C1317" s="23">
        <v>44664</v>
      </c>
      <c r="D1317" s="3">
        <v>60</v>
      </c>
      <c r="E1317" s="24">
        <v>3200</v>
      </c>
      <c r="F1317" s="23">
        <v>44716</v>
      </c>
      <c r="G1317" s="23">
        <v>44770</v>
      </c>
      <c r="H1317" s="21">
        <f t="shared" si="160"/>
        <v>54</v>
      </c>
      <c r="I1317" s="5">
        <f t="shared" si="161"/>
        <v>172800</v>
      </c>
      <c r="J1317" s="3">
        <f t="shared" si="162"/>
        <v>114</v>
      </c>
      <c r="K1317" s="22">
        <f t="shared" si="163"/>
        <v>3086</v>
      </c>
      <c r="L1317" s="3">
        <f t="shared" si="164"/>
        <v>118</v>
      </c>
      <c r="M1317" s="3">
        <f t="shared" si="165"/>
        <v>106</v>
      </c>
      <c r="N1317" s="3">
        <f t="shared" si="166"/>
        <v>377600</v>
      </c>
      <c r="O1317" s="3">
        <f t="shared" si="167"/>
        <v>339200</v>
      </c>
      <c r="P1317" t="s">
        <v>25</v>
      </c>
      <c r="Q1317" t="s">
        <v>26</v>
      </c>
      <c r="R1317" t="s">
        <v>3719</v>
      </c>
      <c r="S1317" t="s">
        <v>4261</v>
      </c>
      <c r="T1317" t="s">
        <v>4261</v>
      </c>
      <c r="U1317">
        <v>5326</v>
      </c>
      <c r="V1317" s="23">
        <v>44770</v>
      </c>
    </row>
    <row r="1318" spans="1:22" x14ac:dyDescent="0.25">
      <c r="A1318" t="s">
        <v>1235</v>
      </c>
      <c r="B1318" s="23">
        <v>44679</v>
      </c>
      <c r="C1318" s="23">
        <v>44691</v>
      </c>
      <c r="D1318" s="3">
        <v>60</v>
      </c>
      <c r="E1318" s="24">
        <v>1552</v>
      </c>
      <c r="F1318" s="23">
        <v>44739</v>
      </c>
      <c r="G1318" s="23">
        <v>44770</v>
      </c>
      <c r="H1318" s="21">
        <f t="shared" si="160"/>
        <v>31</v>
      </c>
      <c r="I1318" s="5">
        <f t="shared" si="161"/>
        <v>48112</v>
      </c>
      <c r="J1318" s="3">
        <f t="shared" si="162"/>
        <v>91</v>
      </c>
      <c r="K1318" s="22">
        <f t="shared" si="163"/>
        <v>1461</v>
      </c>
      <c r="L1318" s="3">
        <f t="shared" si="164"/>
        <v>91</v>
      </c>
      <c r="M1318" s="3">
        <f t="shared" si="165"/>
        <v>79</v>
      </c>
      <c r="N1318" s="3">
        <f t="shared" si="166"/>
        <v>141232</v>
      </c>
      <c r="O1318" s="3">
        <f t="shared" si="167"/>
        <v>122608</v>
      </c>
      <c r="P1318" t="s">
        <v>25</v>
      </c>
      <c r="Q1318" t="s">
        <v>26</v>
      </c>
      <c r="R1318" t="s">
        <v>3719</v>
      </c>
      <c r="S1318" t="s">
        <v>4261</v>
      </c>
      <c r="T1318" t="s">
        <v>4261</v>
      </c>
      <c r="U1318">
        <v>5326</v>
      </c>
      <c r="V1318" s="23">
        <v>44770</v>
      </c>
    </row>
    <row r="1319" spans="1:22" x14ac:dyDescent="0.25">
      <c r="A1319" t="s">
        <v>1236</v>
      </c>
      <c r="B1319" s="23">
        <v>44679</v>
      </c>
      <c r="C1319" s="23">
        <v>44691</v>
      </c>
      <c r="D1319" s="3">
        <v>60</v>
      </c>
      <c r="E1319" s="24">
        <v>22606.95</v>
      </c>
      <c r="F1319" s="23">
        <v>44739</v>
      </c>
      <c r="G1319" s="23">
        <v>44770</v>
      </c>
      <c r="H1319" s="21">
        <f t="shared" si="160"/>
        <v>31</v>
      </c>
      <c r="I1319" s="5">
        <f t="shared" si="161"/>
        <v>700815.45000000007</v>
      </c>
      <c r="J1319" s="3">
        <f t="shared" si="162"/>
        <v>91</v>
      </c>
      <c r="K1319" s="22">
        <f t="shared" si="163"/>
        <v>22515.95</v>
      </c>
      <c r="L1319" s="3">
        <f t="shared" si="164"/>
        <v>91</v>
      </c>
      <c r="M1319" s="3">
        <f t="shared" si="165"/>
        <v>79</v>
      </c>
      <c r="N1319" s="3">
        <f t="shared" si="166"/>
        <v>2057232.45</v>
      </c>
      <c r="O1319" s="3">
        <f t="shared" si="167"/>
        <v>1785949.05</v>
      </c>
      <c r="P1319" t="s">
        <v>25</v>
      </c>
      <c r="Q1319" t="s">
        <v>26</v>
      </c>
      <c r="R1319" t="s">
        <v>3719</v>
      </c>
      <c r="S1319" t="s">
        <v>4261</v>
      </c>
      <c r="T1319" t="s">
        <v>4261</v>
      </c>
      <c r="U1319">
        <v>5326</v>
      </c>
      <c r="V1319" s="23">
        <v>44770</v>
      </c>
    </row>
    <row r="1320" spans="1:22" x14ac:dyDescent="0.25">
      <c r="A1320" t="s">
        <v>1237</v>
      </c>
      <c r="B1320" s="23">
        <v>44718</v>
      </c>
      <c r="C1320" s="23">
        <v>44725</v>
      </c>
      <c r="D1320" s="3">
        <v>60</v>
      </c>
      <c r="E1320" s="24">
        <v>14112</v>
      </c>
      <c r="F1320" s="23">
        <v>44778</v>
      </c>
      <c r="G1320" s="23">
        <v>44770</v>
      </c>
      <c r="H1320" s="21">
        <f t="shared" si="160"/>
        <v>-8</v>
      </c>
      <c r="I1320" s="5">
        <f t="shared" si="161"/>
        <v>-112896</v>
      </c>
      <c r="J1320" s="3">
        <f t="shared" si="162"/>
        <v>52</v>
      </c>
      <c r="K1320" s="22">
        <f t="shared" si="163"/>
        <v>14060</v>
      </c>
      <c r="L1320" s="3">
        <f t="shared" si="164"/>
        <v>52</v>
      </c>
      <c r="M1320" s="3">
        <f t="shared" si="165"/>
        <v>45</v>
      </c>
      <c r="N1320" s="3">
        <f t="shared" si="166"/>
        <v>733824</v>
      </c>
      <c r="O1320" s="3">
        <f t="shared" si="167"/>
        <v>635040</v>
      </c>
      <c r="P1320" t="s">
        <v>25</v>
      </c>
      <c r="Q1320" t="s">
        <v>26</v>
      </c>
      <c r="R1320" t="s">
        <v>3719</v>
      </c>
      <c r="S1320" t="s">
        <v>4261</v>
      </c>
      <c r="T1320" t="s">
        <v>4261</v>
      </c>
      <c r="U1320">
        <v>5326</v>
      </c>
      <c r="V1320" s="23">
        <v>44770</v>
      </c>
    </row>
    <row r="1321" spans="1:22" x14ac:dyDescent="0.25">
      <c r="A1321" t="s">
        <v>1238</v>
      </c>
      <c r="B1321" s="23">
        <v>44732</v>
      </c>
      <c r="C1321" s="23">
        <v>44739</v>
      </c>
      <c r="D1321" s="3">
        <v>60</v>
      </c>
      <c r="E1321" s="24">
        <v>2800</v>
      </c>
      <c r="F1321" s="23">
        <v>44792</v>
      </c>
      <c r="G1321" s="23">
        <v>44770</v>
      </c>
      <c r="H1321" s="21">
        <f t="shared" si="160"/>
        <v>-22</v>
      </c>
      <c r="I1321" s="5">
        <f t="shared" si="161"/>
        <v>-61600</v>
      </c>
      <c r="J1321" s="3">
        <f t="shared" si="162"/>
        <v>38</v>
      </c>
      <c r="K1321" s="22">
        <f t="shared" si="163"/>
        <v>2762</v>
      </c>
      <c r="L1321" s="3">
        <f t="shared" si="164"/>
        <v>38</v>
      </c>
      <c r="M1321" s="3">
        <f t="shared" si="165"/>
        <v>31</v>
      </c>
      <c r="N1321" s="3">
        <f t="shared" si="166"/>
        <v>106400</v>
      </c>
      <c r="O1321" s="3">
        <f t="shared" si="167"/>
        <v>86800</v>
      </c>
      <c r="P1321" t="s">
        <v>25</v>
      </c>
      <c r="Q1321" t="s">
        <v>26</v>
      </c>
      <c r="R1321" t="s">
        <v>3719</v>
      </c>
      <c r="S1321" t="s">
        <v>4261</v>
      </c>
      <c r="T1321" t="s">
        <v>4261</v>
      </c>
      <c r="U1321">
        <v>5326</v>
      </c>
      <c r="V1321" s="23">
        <v>44770</v>
      </c>
    </row>
    <row r="1322" spans="1:22" x14ac:dyDescent="0.25">
      <c r="A1322" t="s">
        <v>1239</v>
      </c>
      <c r="B1322" s="23">
        <v>44732</v>
      </c>
      <c r="C1322" s="23">
        <v>44739</v>
      </c>
      <c r="D1322" s="3">
        <v>60</v>
      </c>
      <c r="E1322" s="24">
        <v>4000</v>
      </c>
      <c r="F1322" s="23">
        <v>44792</v>
      </c>
      <c r="G1322" s="23">
        <v>44770</v>
      </c>
      <c r="H1322" s="21">
        <f t="shared" si="160"/>
        <v>-22</v>
      </c>
      <c r="I1322" s="5">
        <f t="shared" si="161"/>
        <v>-88000</v>
      </c>
      <c r="J1322" s="3">
        <f t="shared" si="162"/>
        <v>38</v>
      </c>
      <c r="K1322" s="22">
        <f t="shared" si="163"/>
        <v>3962</v>
      </c>
      <c r="L1322" s="3">
        <f t="shared" si="164"/>
        <v>38</v>
      </c>
      <c r="M1322" s="3">
        <f t="shared" si="165"/>
        <v>31</v>
      </c>
      <c r="N1322" s="3">
        <f t="shared" si="166"/>
        <v>152000</v>
      </c>
      <c r="O1322" s="3">
        <f t="shared" si="167"/>
        <v>124000</v>
      </c>
      <c r="P1322" t="s">
        <v>25</v>
      </c>
      <c r="Q1322" t="s">
        <v>26</v>
      </c>
      <c r="R1322" t="s">
        <v>3719</v>
      </c>
      <c r="S1322" t="s">
        <v>4261</v>
      </c>
      <c r="T1322" t="s">
        <v>4261</v>
      </c>
      <c r="U1322">
        <v>5326</v>
      </c>
      <c r="V1322" s="23">
        <v>44770</v>
      </c>
    </row>
    <row r="1323" spans="1:22" x14ac:dyDescent="0.25">
      <c r="A1323" t="s">
        <v>1240</v>
      </c>
      <c r="B1323" s="23">
        <v>44754</v>
      </c>
      <c r="C1323" s="23">
        <v>44756</v>
      </c>
      <c r="D1323" s="3">
        <v>60</v>
      </c>
      <c r="E1323" s="24">
        <v>2800</v>
      </c>
      <c r="F1323" s="23">
        <v>44815</v>
      </c>
      <c r="G1323" s="23">
        <v>44804</v>
      </c>
      <c r="H1323" s="21">
        <f t="shared" si="160"/>
        <v>-11</v>
      </c>
      <c r="I1323" s="5">
        <f t="shared" si="161"/>
        <v>-30800</v>
      </c>
      <c r="J1323" s="3">
        <f t="shared" si="162"/>
        <v>49</v>
      </c>
      <c r="K1323" s="22">
        <f t="shared" si="163"/>
        <v>2751</v>
      </c>
      <c r="L1323" s="3">
        <f t="shared" si="164"/>
        <v>50</v>
      </c>
      <c r="M1323" s="3">
        <f t="shared" si="165"/>
        <v>48</v>
      </c>
      <c r="N1323" s="3">
        <f t="shared" si="166"/>
        <v>140000</v>
      </c>
      <c r="O1323" s="3">
        <f t="shared" si="167"/>
        <v>134400</v>
      </c>
      <c r="P1323" t="s">
        <v>25</v>
      </c>
      <c r="Q1323" t="s">
        <v>26</v>
      </c>
      <c r="R1323" t="s">
        <v>3719</v>
      </c>
      <c r="S1323" t="s">
        <v>4261</v>
      </c>
      <c r="T1323" t="s">
        <v>4261</v>
      </c>
      <c r="U1323">
        <v>6045</v>
      </c>
      <c r="V1323" s="23">
        <v>44804</v>
      </c>
    </row>
    <row r="1324" spans="1:22" x14ac:dyDescent="0.25">
      <c r="A1324" t="s">
        <v>1241</v>
      </c>
      <c r="B1324" s="23">
        <v>44677</v>
      </c>
      <c r="C1324" s="23">
        <v>44686</v>
      </c>
      <c r="D1324" s="3">
        <v>60</v>
      </c>
      <c r="E1324" s="24">
        <v>6318.22</v>
      </c>
      <c r="F1324" s="23">
        <v>44737</v>
      </c>
      <c r="G1324" s="23">
        <v>44816</v>
      </c>
      <c r="H1324" s="21">
        <f t="shared" si="160"/>
        <v>79</v>
      </c>
      <c r="I1324" s="5">
        <f t="shared" si="161"/>
        <v>499139.38</v>
      </c>
      <c r="J1324" s="3">
        <f t="shared" si="162"/>
        <v>139</v>
      </c>
      <c r="K1324" s="22">
        <f t="shared" si="163"/>
        <v>6179.22</v>
      </c>
      <c r="L1324" s="3">
        <f t="shared" si="164"/>
        <v>139</v>
      </c>
      <c r="M1324" s="3">
        <f t="shared" si="165"/>
        <v>130</v>
      </c>
      <c r="N1324" s="3">
        <f t="shared" si="166"/>
        <v>878232.58000000007</v>
      </c>
      <c r="O1324" s="3">
        <f t="shared" si="167"/>
        <v>821368.6</v>
      </c>
      <c r="P1324" t="s">
        <v>25</v>
      </c>
      <c r="Q1324" t="s">
        <v>26</v>
      </c>
      <c r="R1324" t="s">
        <v>3720</v>
      </c>
      <c r="S1324" t="s">
        <v>4262</v>
      </c>
      <c r="T1324" t="s">
        <v>4263</v>
      </c>
      <c r="U1324">
        <v>6359</v>
      </c>
      <c r="V1324" s="23">
        <v>44816</v>
      </c>
    </row>
    <row r="1325" spans="1:22" x14ac:dyDescent="0.25">
      <c r="A1325" t="s">
        <v>1242</v>
      </c>
      <c r="B1325" s="23">
        <v>44677</v>
      </c>
      <c r="C1325" s="23">
        <v>44686</v>
      </c>
      <c r="D1325" s="3">
        <v>60</v>
      </c>
      <c r="E1325" s="24">
        <v>2660.64</v>
      </c>
      <c r="F1325" s="23">
        <v>44737</v>
      </c>
      <c r="G1325" s="23">
        <v>44816</v>
      </c>
      <c r="H1325" s="21">
        <f t="shared" si="160"/>
        <v>79</v>
      </c>
      <c r="I1325" s="5">
        <f t="shared" si="161"/>
        <v>210190.56</v>
      </c>
      <c r="J1325" s="3">
        <f t="shared" si="162"/>
        <v>139</v>
      </c>
      <c r="K1325" s="22">
        <f t="shared" si="163"/>
        <v>2521.64</v>
      </c>
      <c r="L1325" s="3">
        <f t="shared" si="164"/>
        <v>139</v>
      </c>
      <c r="M1325" s="3">
        <f t="shared" si="165"/>
        <v>130</v>
      </c>
      <c r="N1325" s="3">
        <f t="shared" si="166"/>
        <v>369828.95999999996</v>
      </c>
      <c r="O1325" s="3">
        <f t="shared" si="167"/>
        <v>345883.2</v>
      </c>
      <c r="P1325" t="s">
        <v>25</v>
      </c>
      <c r="Q1325" t="s">
        <v>26</v>
      </c>
      <c r="R1325" t="s">
        <v>3720</v>
      </c>
      <c r="S1325" t="s">
        <v>4262</v>
      </c>
      <c r="T1325" t="s">
        <v>4263</v>
      </c>
      <c r="U1325">
        <v>6359</v>
      </c>
      <c r="V1325" s="23">
        <v>44816</v>
      </c>
    </row>
    <row r="1326" spans="1:22" x14ac:dyDescent="0.25">
      <c r="A1326" t="s">
        <v>1243</v>
      </c>
      <c r="B1326" s="23">
        <v>44685</v>
      </c>
      <c r="C1326" s="23">
        <v>44697</v>
      </c>
      <c r="D1326" s="3">
        <v>60</v>
      </c>
      <c r="E1326" s="24">
        <v>1580.54</v>
      </c>
      <c r="F1326" s="23">
        <v>44750</v>
      </c>
      <c r="G1326" s="23">
        <v>44816</v>
      </c>
      <c r="H1326" s="21">
        <f t="shared" si="160"/>
        <v>66</v>
      </c>
      <c r="I1326" s="5">
        <f t="shared" si="161"/>
        <v>104315.64</v>
      </c>
      <c r="J1326" s="3">
        <f t="shared" si="162"/>
        <v>126</v>
      </c>
      <c r="K1326" s="22">
        <f t="shared" si="163"/>
        <v>1454.54</v>
      </c>
      <c r="L1326" s="3">
        <f t="shared" si="164"/>
        <v>131</v>
      </c>
      <c r="M1326" s="3">
        <f t="shared" si="165"/>
        <v>119</v>
      </c>
      <c r="N1326" s="3">
        <f t="shared" si="166"/>
        <v>207050.74</v>
      </c>
      <c r="O1326" s="3">
        <f t="shared" si="167"/>
        <v>188084.26</v>
      </c>
      <c r="P1326" t="s">
        <v>25</v>
      </c>
      <c r="Q1326" t="s">
        <v>26</v>
      </c>
      <c r="R1326" t="s">
        <v>3720</v>
      </c>
      <c r="S1326" t="s">
        <v>4262</v>
      </c>
      <c r="T1326" t="s">
        <v>4263</v>
      </c>
      <c r="U1326">
        <v>6359</v>
      </c>
      <c r="V1326" s="23">
        <v>44816</v>
      </c>
    </row>
    <row r="1327" spans="1:22" x14ac:dyDescent="0.25">
      <c r="A1327" t="s">
        <v>1244</v>
      </c>
      <c r="B1327" s="23">
        <v>44681</v>
      </c>
      <c r="C1327" s="23">
        <v>44694</v>
      </c>
      <c r="D1327" s="3">
        <v>60</v>
      </c>
      <c r="E1327" s="24">
        <v>3900.26</v>
      </c>
      <c r="F1327" s="23">
        <v>44746</v>
      </c>
      <c r="G1327" s="23">
        <v>44760</v>
      </c>
      <c r="H1327" s="21">
        <f t="shared" si="160"/>
        <v>14</v>
      </c>
      <c r="I1327" s="5">
        <f t="shared" si="161"/>
        <v>54603.64</v>
      </c>
      <c r="J1327" s="3">
        <f t="shared" si="162"/>
        <v>74</v>
      </c>
      <c r="K1327" s="22">
        <f t="shared" si="163"/>
        <v>3826.26</v>
      </c>
      <c r="L1327" s="3">
        <f t="shared" si="164"/>
        <v>79</v>
      </c>
      <c r="M1327" s="3">
        <f t="shared" si="165"/>
        <v>66</v>
      </c>
      <c r="N1327" s="3">
        <f t="shared" si="166"/>
        <v>308120.54000000004</v>
      </c>
      <c r="O1327" s="3">
        <f t="shared" si="167"/>
        <v>257417.16</v>
      </c>
      <c r="P1327" t="s">
        <v>25</v>
      </c>
      <c r="Q1327" t="s">
        <v>26</v>
      </c>
      <c r="R1327" t="s">
        <v>3721</v>
      </c>
      <c r="S1327" t="s">
        <v>4264</v>
      </c>
      <c r="T1327" t="s">
        <v>4265</v>
      </c>
      <c r="U1327">
        <v>4975</v>
      </c>
      <c r="V1327" s="23">
        <v>44760</v>
      </c>
    </row>
    <row r="1328" spans="1:22" x14ac:dyDescent="0.25">
      <c r="A1328" t="s">
        <v>1245</v>
      </c>
      <c r="B1328" s="23">
        <v>44735</v>
      </c>
      <c r="C1328" s="23">
        <v>44747</v>
      </c>
      <c r="D1328" s="3">
        <v>60</v>
      </c>
      <c r="E1328" s="24">
        <v>3900.26</v>
      </c>
      <c r="F1328" s="23">
        <v>44795</v>
      </c>
      <c r="G1328" s="23">
        <v>44768</v>
      </c>
      <c r="H1328" s="21">
        <f t="shared" si="160"/>
        <v>-27</v>
      </c>
      <c r="I1328" s="5">
        <f t="shared" si="161"/>
        <v>-105307.02</v>
      </c>
      <c r="J1328" s="3">
        <f t="shared" si="162"/>
        <v>33</v>
      </c>
      <c r="K1328" s="22">
        <f t="shared" si="163"/>
        <v>3867.26</v>
      </c>
      <c r="L1328" s="3">
        <f t="shared" si="164"/>
        <v>33</v>
      </c>
      <c r="M1328" s="3">
        <f t="shared" si="165"/>
        <v>21</v>
      </c>
      <c r="N1328" s="3">
        <f t="shared" si="166"/>
        <v>128708.58</v>
      </c>
      <c r="O1328" s="3">
        <f t="shared" si="167"/>
        <v>81905.460000000006</v>
      </c>
      <c r="P1328" t="s">
        <v>25</v>
      </c>
      <c r="Q1328" t="s">
        <v>26</v>
      </c>
      <c r="R1328" t="s">
        <v>3721</v>
      </c>
      <c r="S1328" t="s">
        <v>4264</v>
      </c>
      <c r="T1328" t="s">
        <v>4265</v>
      </c>
      <c r="U1328">
        <v>5180</v>
      </c>
      <c r="V1328" s="23">
        <v>44768</v>
      </c>
    </row>
    <row r="1329" spans="1:22" x14ac:dyDescent="0.25">
      <c r="A1329" t="s">
        <v>1246</v>
      </c>
      <c r="B1329" s="23">
        <v>44757</v>
      </c>
      <c r="C1329" s="23">
        <v>44767</v>
      </c>
      <c r="D1329" s="3">
        <v>60</v>
      </c>
      <c r="E1329" s="24">
        <v>3900.26</v>
      </c>
      <c r="F1329" s="23">
        <v>44817</v>
      </c>
      <c r="G1329" s="23">
        <v>44803</v>
      </c>
      <c r="H1329" s="21">
        <f t="shared" si="160"/>
        <v>-14</v>
      </c>
      <c r="I1329" s="5">
        <f t="shared" si="161"/>
        <v>-54603.64</v>
      </c>
      <c r="J1329" s="3">
        <f t="shared" si="162"/>
        <v>46</v>
      </c>
      <c r="K1329" s="22">
        <f t="shared" si="163"/>
        <v>3854.26</v>
      </c>
      <c r="L1329" s="3">
        <f t="shared" si="164"/>
        <v>46</v>
      </c>
      <c r="M1329" s="3">
        <f t="shared" si="165"/>
        <v>36</v>
      </c>
      <c r="N1329" s="3">
        <f t="shared" si="166"/>
        <v>179411.96000000002</v>
      </c>
      <c r="O1329" s="3">
        <f t="shared" si="167"/>
        <v>140409.36000000002</v>
      </c>
      <c r="P1329" t="s">
        <v>25</v>
      </c>
      <c r="Q1329" t="s">
        <v>26</v>
      </c>
      <c r="R1329" t="s">
        <v>3721</v>
      </c>
      <c r="S1329" t="s">
        <v>4264</v>
      </c>
      <c r="T1329" t="s">
        <v>4265</v>
      </c>
      <c r="U1329">
        <v>6020</v>
      </c>
      <c r="V1329" s="23">
        <v>44803</v>
      </c>
    </row>
    <row r="1330" spans="1:22" x14ac:dyDescent="0.25">
      <c r="A1330" t="s">
        <v>1247</v>
      </c>
      <c r="B1330" s="23">
        <v>44773</v>
      </c>
      <c r="C1330" s="23">
        <v>44796</v>
      </c>
      <c r="D1330" s="3">
        <v>60</v>
      </c>
      <c r="E1330" s="24">
        <v>3900.26</v>
      </c>
      <c r="F1330" s="23">
        <v>44836</v>
      </c>
      <c r="G1330" s="23">
        <v>44832</v>
      </c>
      <c r="H1330" s="21">
        <f t="shared" si="160"/>
        <v>-4</v>
      </c>
      <c r="I1330" s="5">
        <f t="shared" si="161"/>
        <v>-15601.04</v>
      </c>
      <c r="J1330" s="3">
        <f t="shared" si="162"/>
        <v>56</v>
      </c>
      <c r="K1330" s="22">
        <f t="shared" si="163"/>
        <v>3844.26</v>
      </c>
      <c r="L1330" s="3">
        <f t="shared" si="164"/>
        <v>59</v>
      </c>
      <c r="M1330" s="3">
        <f t="shared" si="165"/>
        <v>36</v>
      </c>
      <c r="N1330" s="3">
        <f t="shared" si="166"/>
        <v>230115.34000000003</v>
      </c>
      <c r="O1330" s="3">
        <f t="shared" si="167"/>
        <v>140409.36000000002</v>
      </c>
      <c r="P1330" t="s">
        <v>25</v>
      </c>
      <c r="Q1330" t="s">
        <v>26</v>
      </c>
      <c r="R1330" t="s">
        <v>3721</v>
      </c>
      <c r="S1330" t="s">
        <v>4264</v>
      </c>
      <c r="T1330" t="s">
        <v>4265</v>
      </c>
      <c r="U1330">
        <v>6881</v>
      </c>
      <c r="V1330" s="23">
        <v>44832</v>
      </c>
    </row>
    <row r="1331" spans="1:22" x14ac:dyDescent="0.25">
      <c r="A1331" t="s">
        <v>743</v>
      </c>
      <c r="B1331" s="23">
        <v>44658</v>
      </c>
      <c r="C1331" s="23">
        <v>44659</v>
      </c>
      <c r="D1331" s="3">
        <v>60</v>
      </c>
      <c r="E1331" s="24">
        <v>3572.4</v>
      </c>
      <c r="F1331" s="23">
        <v>44719</v>
      </c>
      <c r="G1331" s="23">
        <v>44768</v>
      </c>
      <c r="H1331" s="21">
        <f t="shared" si="160"/>
        <v>49</v>
      </c>
      <c r="I1331" s="5">
        <f t="shared" si="161"/>
        <v>175047.6</v>
      </c>
      <c r="J1331" s="3">
        <f t="shared" si="162"/>
        <v>109</v>
      </c>
      <c r="K1331" s="22">
        <f t="shared" si="163"/>
        <v>3463.4</v>
      </c>
      <c r="L1331" s="3">
        <f t="shared" si="164"/>
        <v>110</v>
      </c>
      <c r="M1331" s="3">
        <f t="shared" si="165"/>
        <v>109</v>
      </c>
      <c r="N1331" s="3">
        <f t="shared" si="166"/>
        <v>392964</v>
      </c>
      <c r="O1331" s="3">
        <f t="shared" si="167"/>
        <v>389391.60000000003</v>
      </c>
      <c r="P1331" t="s">
        <v>25</v>
      </c>
      <c r="Q1331" t="s">
        <v>26</v>
      </c>
      <c r="R1331" t="s">
        <v>3722</v>
      </c>
      <c r="S1331" t="s">
        <v>4266</v>
      </c>
      <c r="T1331" t="s">
        <v>4267</v>
      </c>
      <c r="U1331">
        <v>5100</v>
      </c>
      <c r="V1331" s="23">
        <v>44768</v>
      </c>
    </row>
    <row r="1332" spans="1:22" x14ac:dyDescent="0.25">
      <c r="A1332" t="s">
        <v>742</v>
      </c>
      <c r="B1332" s="23">
        <v>44688</v>
      </c>
      <c r="C1332" s="23">
        <v>44697</v>
      </c>
      <c r="D1332" s="3">
        <v>60</v>
      </c>
      <c r="E1332" s="24">
        <v>3024.5</v>
      </c>
      <c r="F1332" s="23">
        <v>44751</v>
      </c>
      <c r="G1332" s="23">
        <v>44768</v>
      </c>
      <c r="H1332" s="21">
        <f t="shared" si="160"/>
        <v>17</v>
      </c>
      <c r="I1332" s="5">
        <f t="shared" si="161"/>
        <v>51416.5</v>
      </c>
      <c r="J1332" s="3">
        <f t="shared" si="162"/>
        <v>77</v>
      </c>
      <c r="K1332" s="22">
        <f t="shared" si="163"/>
        <v>2947.5</v>
      </c>
      <c r="L1332" s="3">
        <f t="shared" si="164"/>
        <v>80</v>
      </c>
      <c r="M1332" s="3">
        <f t="shared" si="165"/>
        <v>71</v>
      </c>
      <c r="N1332" s="3">
        <f t="shared" si="166"/>
        <v>241960</v>
      </c>
      <c r="O1332" s="3">
        <f t="shared" si="167"/>
        <v>214739.5</v>
      </c>
      <c r="P1332" t="s">
        <v>25</v>
      </c>
      <c r="Q1332" t="s">
        <v>26</v>
      </c>
      <c r="R1332" t="s">
        <v>3722</v>
      </c>
      <c r="S1332" t="s">
        <v>4266</v>
      </c>
      <c r="T1332" t="s">
        <v>4267</v>
      </c>
      <c r="U1332">
        <v>5156</v>
      </c>
      <c r="V1332" s="23">
        <v>44768</v>
      </c>
    </row>
    <row r="1333" spans="1:22" x14ac:dyDescent="0.25">
      <c r="A1333" t="s">
        <v>744</v>
      </c>
      <c r="B1333" s="23">
        <v>44717</v>
      </c>
      <c r="C1333" s="23">
        <v>44729</v>
      </c>
      <c r="D1333" s="3">
        <v>60</v>
      </c>
      <c r="E1333" s="24">
        <v>1613.14</v>
      </c>
      <c r="F1333" s="23">
        <v>44777</v>
      </c>
      <c r="G1333" s="23">
        <v>44775</v>
      </c>
      <c r="H1333" s="21">
        <f t="shared" si="160"/>
        <v>-2</v>
      </c>
      <c r="I1333" s="5">
        <f t="shared" si="161"/>
        <v>-3226.28</v>
      </c>
      <c r="J1333" s="3">
        <f t="shared" si="162"/>
        <v>58</v>
      </c>
      <c r="K1333" s="22">
        <f t="shared" si="163"/>
        <v>1555.14</v>
      </c>
      <c r="L1333" s="3">
        <f t="shared" si="164"/>
        <v>58</v>
      </c>
      <c r="M1333" s="3">
        <f t="shared" si="165"/>
        <v>46</v>
      </c>
      <c r="N1333" s="3">
        <f t="shared" si="166"/>
        <v>93562.12000000001</v>
      </c>
      <c r="O1333" s="3">
        <f t="shared" si="167"/>
        <v>74204.44</v>
      </c>
      <c r="P1333" t="s">
        <v>25</v>
      </c>
      <c r="Q1333" t="s">
        <v>26</v>
      </c>
      <c r="R1333" t="s">
        <v>3722</v>
      </c>
      <c r="S1333" t="s">
        <v>4266</v>
      </c>
      <c r="T1333" t="s">
        <v>4267</v>
      </c>
      <c r="U1333">
        <v>5420</v>
      </c>
      <c r="V1333" s="23">
        <v>44775</v>
      </c>
    </row>
    <row r="1334" spans="1:22" x14ac:dyDescent="0.25">
      <c r="A1334" t="s">
        <v>745</v>
      </c>
      <c r="B1334" s="23">
        <v>44717</v>
      </c>
      <c r="C1334" s="23">
        <v>44732</v>
      </c>
      <c r="D1334" s="3">
        <v>60</v>
      </c>
      <c r="E1334" s="24">
        <v>2983.9</v>
      </c>
      <c r="F1334" s="23">
        <v>44778</v>
      </c>
      <c r="G1334" s="23">
        <v>44775</v>
      </c>
      <c r="H1334" s="21">
        <f t="shared" si="160"/>
        <v>-3</v>
      </c>
      <c r="I1334" s="5">
        <f t="shared" si="161"/>
        <v>-8951.7000000000007</v>
      </c>
      <c r="J1334" s="3">
        <f t="shared" si="162"/>
        <v>57</v>
      </c>
      <c r="K1334" s="22">
        <f t="shared" si="163"/>
        <v>2926.9</v>
      </c>
      <c r="L1334" s="3">
        <f t="shared" si="164"/>
        <v>58</v>
      </c>
      <c r="M1334" s="3">
        <f t="shared" si="165"/>
        <v>43</v>
      </c>
      <c r="N1334" s="3">
        <f t="shared" si="166"/>
        <v>173066.2</v>
      </c>
      <c r="O1334" s="3">
        <f t="shared" si="167"/>
        <v>128307.7</v>
      </c>
      <c r="P1334" t="s">
        <v>25</v>
      </c>
      <c r="Q1334" t="s">
        <v>26</v>
      </c>
      <c r="R1334" t="s">
        <v>3722</v>
      </c>
      <c r="S1334" t="s">
        <v>4266</v>
      </c>
      <c r="T1334" t="s">
        <v>4267</v>
      </c>
      <c r="U1334">
        <v>5420</v>
      </c>
      <c r="V1334" s="23">
        <v>44775</v>
      </c>
    </row>
    <row r="1335" spans="1:22" x14ac:dyDescent="0.25">
      <c r="A1335" t="s">
        <v>464</v>
      </c>
      <c r="B1335" s="23">
        <v>44749</v>
      </c>
      <c r="C1335" s="23">
        <v>44760</v>
      </c>
      <c r="D1335" s="3">
        <v>60</v>
      </c>
      <c r="E1335" s="24">
        <v>3508.2</v>
      </c>
      <c r="F1335" s="23">
        <v>44810</v>
      </c>
      <c r="G1335" s="23">
        <v>44823</v>
      </c>
      <c r="H1335" s="21">
        <f t="shared" si="160"/>
        <v>13</v>
      </c>
      <c r="I1335" s="5">
        <f t="shared" si="161"/>
        <v>45606.6</v>
      </c>
      <c r="J1335" s="3">
        <f t="shared" si="162"/>
        <v>73</v>
      </c>
      <c r="K1335" s="22">
        <f t="shared" si="163"/>
        <v>3435.2</v>
      </c>
      <c r="L1335" s="3">
        <f t="shared" si="164"/>
        <v>74</v>
      </c>
      <c r="M1335" s="3">
        <f t="shared" si="165"/>
        <v>63</v>
      </c>
      <c r="N1335" s="3">
        <f t="shared" si="166"/>
        <v>259606.8</v>
      </c>
      <c r="O1335" s="3">
        <f t="shared" si="167"/>
        <v>221016.59999999998</v>
      </c>
      <c r="P1335" t="s">
        <v>25</v>
      </c>
      <c r="Q1335" t="s">
        <v>26</v>
      </c>
      <c r="R1335" t="s">
        <v>3722</v>
      </c>
      <c r="S1335" t="s">
        <v>4266</v>
      </c>
      <c r="T1335" t="s">
        <v>4267</v>
      </c>
      <c r="U1335">
        <v>6554</v>
      </c>
      <c r="V1335" s="23">
        <v>44823</v>
      </c>
    </row>
    <row r="1336" spans="1:22" x14ac:dyDescent="0.25">
      <c r="A1336" t="s">
        <v>746</v>
      </c>
      <c r="B1336" s="23">
        <v>44749</v>
      </c>
      <c r="C1336" s="23">
        <v>44757</v>
      </c>
      <c r="D1336" s="3">
        <v>60</v>
      </c>
      <c r="E1336" s="24">
        <v>1372.63</v>
      </c>
      <c r="F1336" s="23">
        <v>44810</v>
      </c>
      <c r="G1336" s="23">
        <v>44817</v>
      </c>
      <c r="H1336" s="21">
        <f t="shared" si="160"/>
        <v>7</v>
      </c>
      <c r="I1336" s="5">
        <f t="shared" si="161"/>
        <v>9608.41</v>
      </c>
      <c r="J1336" s="3">
        <f t="shared" si="162"/>
        <v>67</v>
      </c>
      <c r="K1336" s="22">
        <f t="shared" si="163"/>
        <v>1305.6300000000001</v>
      </c>
      <c r="L1336" s="3">
        <f t="shared" si="164"/>
        <v>68</v>
      </c>
      <c r="M1336" s="3">
        <f t="shared" si="165"/>
        <v>60</v>
      </c>
      <c r="N1336" s="3">
        <f t="shared" si="166"/>
        <v>93338.840000000011</v>
      </c>
      <c r="O1336" s="3">
        <f t="shared" si="167"/>
        <v>82357.8</v>
      </c>
      <c r="P1336" t="s">
        <v>25</v>
      </c>
      <c r="Q1336" t="s">
        <v>26</v>
      </c>
      <c r="R1336" t="s">
        <v>3722</v>
      </c>
      <c r="S1336" t="s">
        <v>4266</v>
      </c>
      <c r="T1336" t="s">
        <v>4267</v>
      </c>
      <c r="U1336">
        <v>6406</v>
      </c>
      <c r="V1336" s="23">
        <v>44817</v>
      </c>
    </row>
    <row r="1337" spans="1:22" x14ac:dyDescent="0.25">
      <c r="A1337" t="s">
        <v>747</v>
      </c>
      <c r="B1337" s="23">
        <v>44780</v>
      </c>
      <c r="C1337" s="23">
        <v>44782</v>
      </c>
      <c r="D1337" s="3">
        <v>60</v>
      </c>
      <c r="E1337" s="24">
        <v>3769.6</v>
      </c>
      <c r="F1337" s="23">
        <v>44841</v>
      </c>
      <c r="G1337" s="23">
        <v>44831</v>
      </c>
      <c r="H1337" s="21">
        <f t="shared" si="160"/>
        <v>-10</v>
      </c>
      <c r="I1337" s="5">
        <f t="shared" si="161"/>
        <v>-37696</v>
      </c>
      <c r="J1337" s="3">
        <f t="shared" si="162"/>
        <v>50</v>
      </c>
      <c r="K1337" s="22">
        <f t="shared" si="163"/>
        <v>3719.6</v>
      </c>
      <c r="L1337" s="3">
        <f t="shared" si="164"/>
        <v>51</v>
      </c>
      <c r="M1337" s="3">
        <f t="shared" si="165"/>
        <v>49</v>
      </c>
      <c r="N1337" s="3">
        <f t="shared" si="166"/>
        <v>192249.60000000001</v>
      </c>
      <c r="O1337" s="3">
        <f t="shared" si="167"/>
        <v>184710.39999999999</v>
      </c>
      <c r="P1337" t="s">
        <v>25</v>
      </c>
      <c r="Q1337" t="s">
        <v>26</v>
      </c>
      <c r="R1337" t="s">
        <v>3722</v>
      </c>
      <c r="S1337" t="s">
        <v>4266</v>
      </c>
      <c r="T1337" t="s">
        <v>4267</v>
      </c>
      <c r="U1337">
        <v>6777</v>
      </c>
      <c r="V1337" s="23">
        <v>44831</v>
      </c>
    </row>
    <row r="1338" spans="1:22" x14ac:dyDescent="0.25">
      <c r="A1338" t="s">
        <v>748</v>
      </c>
      <c r="B1338" s="23">
        <v>44780</v>
      </c>
      <c r="C1338" s="23">
        <v>44782</v>
      </c>
      <c r="D1338" s="3">
        <v>60</v>
      </c>
      <c r="E1338" s="24">
        <v>872.52</v>
      </c>
      <c r="F1338" s="23">
        <v>44841</v>
      </c>
      <c r="G1338" s="23">
        <v>44831</v>
      </c>
      <c r="H1338" s="21">
        <f t="shared" si="160"/>
        <v>-10</v>
      </c>
      <c r="I1338" s="5">
        <f t="shared" si="161"/>
        <v>-8725.2000000000007</v>
      </c>
      <c r="J1338" s="3">
        <f t="shared" si="162"/>
        <v>50</v>
      </c>
      <c r="K1338" s="22">
        <f t="shared" si="163"/>
        <v>822.52</v>
      </c>
      <c r="L1338" s="3">
        <f t="shared" si="164"/>
        <v>51</v>
      </c>
      <c r="M1338" s="3">
        <f t="shared" si="165"/>
        <v>49</v>
      </c>
      <c r="N1338" s="3">
        <f t="shared" si="166"/>
        <v>44498.52</v>
      </c>
      <c r="O1338" s="3">
        <f t="shared" si="167"/>
        <v>42753.479999999996</v>
      </c>
      <c r="P1338" t="s">
        <v>25</v>
      </c>
      <c r="Q1338" t="s">
        <v>26</v>
      </c>
      <c r="R1338" t="s">
        <v>3722</v>
      </c>
      <c r="S1338" t="s">
        <v>4266</v>
      </c>
      <c r="T1338" t="s">
        <v>4267</v>
      </c>
      <c r="U1338">
        <v>6777</v>
      </c>
      <c r="V1338" s="23">
        <v>44831</v>
      </c>
    </row>
    <row r="1339" spans="1:22" x14ac:dyDescent="0.25">
      <c r="A1339" t="s">
        <v>1248</v>
      </c>
      <c r="B1339" s="23">
        <v>41639</v>
      </c>
      <c r="C1339" s="23">
        <v>41639</v>
      </c>
      <c r="D1339" s="3">
        <v>60</v>
      </c>
      <c r="E1339" s="24">
        <v>5621.55</v>
      </c>
      <c r="F1339" s="23">
        <v>41729</v>
      </c>
      <c r="G1339" s="23">
        <v>44804</v>
      </c>
      <c r="H1339" s="21">
        <f t="shared" si="160"/>
        <v>3075</v>
      </c>
      <c r="I1339" s="5">
        <f t="shared" si="161"/>
        <v>17286266.25</v>
      </c>
      <c r="J1339" s="3">
        <f t="shared" si="162"/>
        <v>3135</v>
      </c>
      <c r="K1339" s="22">
        <f t="shared" si="163"/>
        <v>2486.5500000000002</v>
      </c>
      <c r="L1339" s="3">
        <f t="shared" si="164"/>
        <v>3165</v>
      </c>
      <c r="M1339" s="3">
        <f t="shared" si="165"/>
        <v>3165</v>
      </c>
      <c r="N1339" s="3">
        <f t="shared" si="166"/>
        <v>17792205.75</v>
      </c>
      <c r="O1339" s="3">
        <f t="shared" si="167"/>
        <v>17792205.75</v>
      </c>
      <c r="P1339" t="s">
        <v>25</v>
      </c>
      <c r="Q1339" t="s">
        <v>26</v>
      </c>
      <c r="R1339" t="s">
        <v>3723</v>
      </c>
      <c r="S1339" t="s">
        <v>4268</v>
      </c>
      <c r="T1339" t="s">
        <v>4269</v>
      </c>
      <c r="U1339">
        <v>6031</v>
      </c>
      <c r="V1339" s="23">
        <v>44804</v>
      </c>
    </row>
    <row r="1340" spans="1:22" x14ac:dyDescent="0.25">
      <c r="A1340" t="s">
        <v>1249</v>
      </c>
      <c r="B1340" s="23">
        <v>43746</v>
      </c>
      <c r="C1340" s="23">
        <v>43753</v>
      </c>
      <c r="D1340" s="3">
        <v>60</v>
      </c>
      <c r="E1340" s="24">
        <v>7310.2</v>
      </c>
      <c r="F1340" s="23">
        <v>43808</v>
      </c>
      <c r="G1340" s="23">
        <v>44756</v>
      </c>
      <c r="H1340" s="21">
        <f t="shared" si="160"/>
        <v>948</v>
      </c>
      <c r="I1340" s="5">
        <f t="shared" si="161"/>
        <v>6930069.5999999996</v>
      </c>
      <c r="J1340" s="3">
        <f t="shared" si="162"/>
        <v>1008</v>
      </c>
      <c r="K1340" s="22">
        <f t="shared" si="163"/>
        <v>6302.2</v>
      </c>
      <c r="L1340" s="3">
        <f t="shared" si="164"/>
        <v>1010</v>
      </c>
      <c r="M1340" s="3">
        <f t="shared" si="165"/>
        <v>1003</v>
      </c>
      <c r="N1340" s="3">
        <f t="shared" si="166"/>
        <v>7383302</v>
      </c>
      <c r="O1340" s="3">
        <f t="shared" si="167"/>
        <v>7332130.5999999996</v>
      </c>
      <c r="P1340" t="s">
        <v>25</v>
      </c>
      <c r="Q1340" t="s">
        <v>26</v>
      </c>
      <c r="R1340" t="s">
        <v>3724</v>
      </c>
      <c r="S1340" t="s">
        <v>4270</v>
      </c>
      <c r="T1340" t="s">
        <v>4270</v>
      </c>
      <c r="U1340">
        <v>4955</v>
      </c>
      <c r="V1340" s="23">
        <v>44756</v>
      </c>
    </row>
    <row r="1341" spans="1:22" x14ac:dyDescent="0.25">
      <c r="A1341" t="s">
        <v>1250</v>
      </c>
      <c r="B1341" s="23">
        <v>43749</v>
      </c>
      <c r="C1341" s="23">
        <v>43755</v>
      </c>
      <c r="D1341" s="3">
        <v>60</v>
      </c>
      <c r="E1341" s="24">
        <v>13075.7</v>
      </c>
      <c r="F1341" s="23">
        <v>43812</v>
      </c>
      <c r="G1341" s="23">
        <v>44756</v>
      </c>
      <c r="H1341" s="21">
        <f t="shared" si="160"/>
        <v>944</v>
      </c>
      <c r="I1341" s="5">
        <f t="shared" si="161"/>
        <v>12343460.800000001</v>
      </c>
      <c r="J1341" s="3">
        <f t="shared" si="162"/>
        <v>1004</v>
      </c>
      <c r="K1341" s="22">
        <f t="shared" si="163"/>
        <v>12071.7</v>
      </c>
      <c r="L1341" s="3">
        <f t="shared" si="164"/>
        <v>1007</v>
      </c>
      <c r="M1341" s="3">
        <f t="shared" si="165"/>
        <v>1001</v>
      </c>
      <c r="N1341" s="3">
        <f t="shared" si="166"/>
        <v>13167229.9</v>
      </c>
      <c r="O1341" s="3">
        <f t="shared" si="167"/>
        <v>13088775.700000001</v>
      </c>
      <c r="P1341" t="s">
        <v>25</v>
      </c>
      <c r="Q1341" t="s">
        <v>26</v>
      </c>
      <c r="R1341" t="s">
        <v>3724</v>
      </c>
      <c r="S1341" t="s">
        <v>4270</v>
      </c>
      <c r="T1341" t="s">
        <v>4270</v>
      </c>
      <c r="U1341">
        <v>4955</v>
      </c>
      <c r="V1341" s="23">
        <v>44756</v>
      </c>
    </row>
    <row r="1342" spans="1:22" x14ac:dyDescent="0.25">
      <c r="A1342" t="s">
        <v>1251</v>
      </c>
      <c r="B1342" s="23">
        <v>43763</v>
      </c>
      <c r="C1342" s="23">
        <v>43769</v>
      </c>
      <c r="D1342" s="3">
        <v>60</v>
      </c>
      <c r="E1342" s="24">
        <v>6537.85</v>
      </c>
      <c r="F1342" s="23">
        <v>43827</v>
      </c>
      <c r="G1342" s="23">
        <v>44756</v>
      </c>
      <c r="H1342" s="21">
        <f t="shared" si="160"/>
        <v>929</v>
      </c>
      <c r="I1342" s="5">
        <f t="shared" si="161"/>
        <v>6073662.6500000004</v>
      </c>
      <c r="J1342" s="3">
        <f t="shared" si="162"/>
        <v>989</v>
      </c>
      <c r="K1342" s="22">
        <f t="shared" si="163"/>
        <v>5548.85</v>
      </c>
      <c r="L1342" s="3">
        <f t="shared" si="164"/>
        <v>993</v>
      </c>
      <c r="M1342" s="3">
        <f t="shared" si="165"/>
        <v>987</v>
      </c>
      <c r="N1342" s="3">
        <f t="shared" si="166"/>
        <v>6492085.0500000007</v>
      </c>
      <c r="O1342" s="3">
        <f t="shared" si="167"/>
        <v>6452857.9500000002</v>
      </c>
      <c r="P1342" t="s">
        <v>25</v>
      </c>
      <c r="Q1342" t="s">
        <v>26</v>
      </c>
      <c r="R1342" t="s">
        <v>3724</v>
      </c>
      <c r="S1342" t="s">
        <v>4270</v>
      </c>
      <c r="T1342" t="s">
        <v>4270</v>
      </c>
      <c r="U1342">
        <v>4955</v>
      </c>
      <c r="V1342" s="23">
        <v>44756</v>
      </c>
    </row>
    <row r="1343" spans="1:22" x14ac:dyDescent="0.25">
      <c r="A1343" t="s">
        <v>1252</v>
      </c>
      <c r="B1343" s="23">
        <v>43788</v>
      </c>
      <c r="C1343" s="23">
        <v>43790</v>
      </c>
      <c r="D1343" s="3">
        <v>60</v>
      </c>
      <c r="E1343" s="24">
        <v>17434.27</v>
      </c>
      <c r="F1343" s="23">
        <v>43849</v>
      </c>
      <c r="G1343" s="23">
        <v>44756</v>
      </c>
      <c r="H1343" s="21">
        <f t="shared" si="160"/>
        <v>907</v>
      </c>
      <c r="I1343" s="5">
        <f t="shared" si="161"/>
        <v>15812882.890000001</v>
      </c>
      <c r="J1343" s="3">
        <f t="shared" si="162"/>
        <v>967</v>
      </c>
      <c r="K1343" s="22">
        <f t="shared" si="163"/>
        <v>16467.27</v>
      </c>
      <c r="L1343" s="3">
        <f t="shared" si="164"/>
        <v>968</v>
      </c>
      <c r="M1343" s="3">
        <f t="shared" si="165"/>
        <v>966</v>
      </c>
      <c r="N1343" s="3">
        <f t="shared" si="166"/>
        <v>16876373.359999999</v>
      </c>
      <c r="O1343" s="3">
        <f t="shared" si="167"/>
        <v>16841504.82</v>
      </c>
      <c r="P1343" t="s">
        <v>25</v>
      </c>
      <c r="Q1343" t="s">
        <v>26</v>
      </c>
      <c r="R1343" t="s">
        <v>3724</v>
      </c>
      <c r="S1343" t="s">
        <v>4270</v>
      </c>
      <c r="T1343" t="s">
        <v>4270</v>
      </c>
      <c r="U1343">
        <v>4955</v>
      </c>
      <c r="V1343" s="23">
        <v>44756</v>
      </c>
    </row>
    <row r="1344" spans="1:22" x14ac:dyDescent="0.25">
      <c r="A1344" t="s">
        <v>1253</v>
      </c>
      <c r="B1344" s="23">
        <v>43797</v>
      </c>
      <c r="C1344" s="23">
        <v>43801</v>
      </c>
      <c r="D1344" s="3">
        <v>60</v>
      </c>
      <c r="E1344" s="24">
        <v>8717.1299999999992</v>
      </c>
      <c r="F1344" s="23">
        <v>43858</v>
      </c>
      <c r="G1344" s="23">
        <v>44756</v>
      </c>
      <c r="H1344" s="21">
        <f t="shared" si="160"/>
        <v>898</v>
      </c>
      <c r="I1344" s="5">
        <f t="shared" si="161"/>
        <v>7827982.7399999993</v>
      </c>
      <c r="J1344" s="3">
        <f t="shared" si="162"/>
        <v>958</v>
      </c>
      <c r="K1344" s="22">
        <f t="shared" si="163"/>
        <v>7759.1299999999992</v>
      </c>
      <c r="L1344" s="3">
        <f t="shared" si="164"/>
        <v>959</v>
      </c>
      <c r="M1344" s="3">
        <f t="shared" si="165"/>
        <v>955</v>
      </c>
      <c r="N1344" s="3">
        <f t="shared" si="166"/>
        <v>8359727.669999999</v>
      </c>
      <c r="O1344" s="3">
        <f t="shared" si="167"/>
        <v>8324859.1499999994</v>
      </c>
      <c r="P1344" t="s">
        <v>25</v>
      </c>
      <c r="Q1344" t="s">
        <v>26</v>
      </c>
      <c r="R1344" t="s">
        <v>3724</v>
      </c>
      <c r="S1344" t="s">
        <v>4270</v>
      </c>
      <c r="T1344" t="s">
        <v>4270</v>
      </c>
      <c r="U1344">
        <v>4955</v>
      </c>
      <c r="V1344" s="23">
        <v>44756</v>
      </c>
    </row>
    <row r="1345" spans="1:22" x14ac:dyDescent="0.25">
      <c r="A1345" t="s">
        <v>1254</v>
      </c>
      <c r="B1345" s="23">
        <v>43797</v>
      </c>
      <c r="C1345" s="23">
        <v>43801</v>
      </c>
      <c r="D1345" s="3">
        <v>60</v>
      </c>
      <c r="E1345" s="24">
        <v>4358.57</v>
      </c>
      <c r="F1345" s="23">
        <v>43858</v>
      </c>
      <c r="G1345" s="23">
        <v>44756</v>
      </c>
      <c r="H1345" s="21">
        <f t="shared" si="160"/>
        <v>898</v>
      </c>
      <c r="I1345" s="5">
        <f t="shared" si="161"/>
        <v>3913995.86</v>
      </c>
      <c r="J1345" s="3">
        <f t="shared" si="162"/>
        <v>958</v>
      </c>
      <c r="K1345" s="22">
        <f t="shared" si="163"/>
        <v>3400.5699999999997</v>
      </c>
      <c r="L1345" s="3">
        <f t="shared" si="164"/>
        <v>959</v>
      </c>
      <c r="M1345" s="3">
        <f t="shared" si="165"/>
        <v>955</v>
      </c>
      <c r="N1345" s="3">
        <f t="shared" si="166"/>
        <v>4179868.63</v>
      </c>
      <c r="O1345" s="3">
        <f t="shared" si="167"/>
        <v>4162434.3499999996</v>
      </c>
      <c r="P1345" t="s">
        <v>25</v>
      </c>
      <c r="Q1345" t="s">
        <v>26</v>
      </c>
      <c r="R1345" t="s">
        <v>3724</v>
      </c>
      <c r="S1345" t="s">
        <v>4270</v>
      </c>
      <c r="T1345" t="s">
        <v>4270</v>
      </c>
      <c r="U1345">
        <v>4955</v>
      </c>
      <c r="V1345" s="23">
        <v>44756</v>
      </c>
    </row>
    <row r="1346" spans="1:22" x14ac:dyDescent="0.25">
      <c r="A1346" t="s">
        <v>1255</v>
      </c>
      <c r="B1346" s="23">
        <v>43808</v>
      </c>
      <c r="C1346" s="23">
        <v>43815</v>
      </c>
      <c r="D1346" s="3">
        <v>60</v>
      </c>
      <c r="E1346" s="24">
        <v>7310.2</v>
      </c>
      <c r="F1346" s="23">
        <v>43869</v>
      </c>
      <c r="G1346" s="23">
        <v>44756</v>
      </c>
      <c r="H1346" s="21">
        <f t="shared" si="160"/>
        <v>887</v>
      </c>
      <c r="I1346" s="5">
        <f t="shared" si="161"/>
        <v>6484147.3999999994</v>
      </c>
      <c r="J1346" s="3">
        <f t="shared" si="162"/>
        <v>947</v>
      </c>
      <c r="K1346" s="22">
        <f t="shared" si="163"/>
        <v>6363.2</v>
      </c>
      <c r="L1346" s="3">
        <f t="shared" si="164"/>
        <v>948</v>
      </c>
      <c r="M1346" s="3">
        <f t="shared" si="165"/>
        <v>941</v>
      </c>
      <c r="N1346" s="3">
        <f t="shared" si="166"/>
        <v>6930069.5999999996</v>
      </c>
      <c r="O1346" s="3">
        <f t="shared" si="167"/>
        <v>6878898.2000000002</v>
      </c>
      <c r="P1346" t="s">
        <v>25</v>
      </c>
      <c r="Q1346" t="s">
        <v>26</v>
      </c>
      <c r="R1346" t="s">
        <v>3724</v>
      </c>
      <c r="S1346" t="s">
        <v>4270</v>
      </c>
      <c r="T1346" t="s">
        <v>4270</v>
      </c>
      <c r="U1346">
        <v>4955</v>
      </c>
      <c r="V1346" s="23">
        <v>44756</v>
      </c>
    </row>
    <row r="1347" spans="1:22" x14ac:dyDescent="0.25">
      <c r="A1347" t="s">
        <v>1256</v>
      </c>
      <c r="B1347" s="23">
        <v>43817</v>
      </c>
      <c r="C1347" s="23">
        <v>43822</v>
      </c>
      <c r="D1347" s="3">
        <v>60</v>
      </c>
      <c r="E1347" s="24">
        <v>10965.29</v>
      </c>
      <c r="F1347" s="23">
        <v>43878</v>
      </c>
      <c r="G1347" s="23">
        <v>44756</v>
      </c>
      <c r="H1347" s="21">
        <f t="shared" si="160"/>
        <v>878</v>
      </c>
      <c r="I1347" s="5">
        <f t="shared" si="161"/>
        <v>9627524.620000001</v>
      </c>
      <c r="J1347" s="3">
        <f t="shared" si="162"/>
        <v>938</v>
      </c>
      <c r="K1347" s="22">
        <f t="shared" si="163"/>
        <v>10027.290000000001</v>
      </c>
      <c r="L1347" s="3">
        <f t="shared" si="164"/>
        <v>939</v>
      </c>
      <c r="M1347" s="3">
        <f t="shared" si="165"/>
        <v>934</v>
      </c>
      <c r="N1347" s="3">
        <f t="shared" si="166"/>
        <v>10296407.310000001</v>
      </c>
      <c r="O1347" s="3">
        <f t="shared" si="167"/>
        <v>10241580.860000001</v>
      </c>
      <c r="P1347" t="s">
        <v>25</v>
      </c>
      <c r="Q1347" t="s">
        <v>26</v>
      </c>
      <c r="R1347" t="s">
        <v>3724</v>
      </c>
      <c r="S1347" t="s">
        <v>4270</v>
      </c>
      <c r="T1347" t="s">
        <v>4270</v>
      </c>
      <c r="U1347">
        <v>4955</v>
      </c>
      <c r="V1347" s="23">
        <v>44756</v>
      </c>
    </row>
    <row r="1348" spans="1:22" x14ac:dyDescent="0.25">
      <c r="A1348" t="s">
        <v>1257</v>
      </c>
      <c r="B1348" s="23">
        <v>43725</v>
      </c>
      <c r="C1348" s="23">
        <v>43727</v>
      </c>
      <c r="D1348" s="3">
        <v>60</v>
      </c>
      <c r="E1348" s="24">
        <v>320</v>
      </c>
      <c r="F1348" s="23">
        <v>43786</v>
      </c>
      <c r="G1348" s="23">
        <v>44754</v>
      </c>
      <c r="H1348" s="21">
        <f t="shared" si="160"/>
        <v>968</v>
      </c>
      <c r="I1348" s="5">
        <f t="shared" si="161"/>
        <v>309760</v>
      </c>
      <c r="J1348" s="3">
        <f t="shared" si="162"/>
        <v>1028</v>
      </c>
      <c r="K1348" s="22">
        <f t="shared" si="163"/>
        <v>-708</v>
      </c>
      <c r="L1348" s="3">
        <f t="shared" si="164"/>
        <v>1029</v>
      </c>
      <c r="M1348" s="3">
        <f t="shared" si="165"/>
        <v>1027</v>
      </c>
      <c r="N1348" s="3">
        <f t="shared" si="166"/>
        <v>329280</v>
      </c>
      <c r="O1348" s="3">
        <f t="shared" si="167"/>
        <v>328640</v>
      </c>
      <c r="P1348" t="s">
        <v>25</v>
      </c>
      <c r="Q1348" t="s">
        <v>26</v>
      </c>
      <c r="R1348" t="s">
        <v>3725</v>
      </c>
      <c r="S1348" t="s">
        <v>4271</v>
      </c>
      <c r="T1348" t="s">
        <v>4272</v>
      </c>
      <c r="U1348">
        <v>4943</v>
      </c>
      <c r="V1348" s="23">
        <v>44754</v>
      </c>
    </row>
    <row r="1349" spans="1:22" x14ac:dyDescent="0.25">
      <c r="A1349" t="s">
        <v>1258</v>
      </c>
      <c r="B1349" s="23">
        <v>43727</v>
      </c>
      <c r="C1349" s="23">
        <v>43732</v>
      </c>
      <c r="D1349" s="3">
        <v>60</v>
      </c>
      <c r="E1349" s="24">
        <v>31.6</v>
      </c>
      <c r="F1349" s="23">
        <v>43788</v>
      </c>
      <c r="G1349" s="23">
        <v>44754</v>
      </c>
      <c r="H1349" s="21">
        <f t="shared" si="160"/>
        <v>966</v>
      </c>
      <c r="I1349" s="5">
        <f t="shared" si="161"/>
        <v>30525.600000000002</v>
      </c>
      <c r="J1349" s="3">
        <f t="shared" si="162"/>
        <v>1026</v>
      </c>
      <c r="K1349" s="22">
        <f t="shared" si="163"/>
        <v>-994.4</v>
      </c>
      <c r="L1349" s="3">
        <f t="shared" si="164"/>
        <v>1027</v>
      </c>
      <c r="M1349" s="3">
        <f t="shared" si="165"/>
        <v>1022</v>
      </c>
      <c r="N1349" s="3">
        <f t="shared" si="166"/>
        <v>32453.200000000001</v>
      </c>
      <c r="O1349" s="3">
        <f t="shared" si="167"/>
        <v>32295.200000000001</v>
      </c>
      <c r="P1349" t="s">
        <v>25</v>
      </c>
      <c r="Q1349" t="s">
        <v>26</v>
      </c>
      <c r="R1349" t="s">
        <v>3725</v>
      </c>
      <c r="S1349" t="s">
        <v>4271</v>
      </c>
      <c r="T1349" t="s">
        <v>4272</v>
      </c>
      <c r="U1349">
        <v>4943</v>
      </c>
      <c r="V1349" s="23">
        <v>44754</v>
      </c>
    </row>
    <row r="1350" spans="1:22" x14ac:dyDescent="0.25">
      <c r="A1350" t="s">
        <v>1259</v>
      </c>
      <c r="B1350" s="23">
        <v>43732</v>
      </c>
      <c r="C1350" s="23">
        <v>43733</v>
      </c>
      <c r="D1350" s="3">
        <v>60</v>
      </c>
      <c r="E1350" s="24">
        <v>47</v>
      </c>
      <c r="F1350" s="23">
        <v>43793</v>
      </c>
      <c r="G1350" s="23">
        <v>44754</v>
      </c>
      <c r="H1350" s="21">
        <f t="shared" si="160"/>
        <v>961</v>
      </c>
      <c r="I1350" s="5">
        <f t="shared" si="161"/>
        <v>45167</v>
      </c>
      <c r="J1350" s="3">
        <f t="shared" si="162"/>
        <v>1021</v>
      </c>
      <c r="K1350" s="22">
        <f t="shared" si="163"/>
        <v>-974</v>
      </c>
      <c r="L1350" s="3">
        <f t="shared" si="164"/>
        <v>1022</v>
      </c>
      <c r="M1350" s="3">
        <f t="shared" si="165"/>
        <v>1021</v>
      </c>
      <c r="N1350" s="3">
        <f t="shared" si="166"/>
        <v>48034</v>
      </c>
      <c r="O1350" s="3">
        <f t="shared" si="167"/>
        <v>47987</v>
      </c>
      <c r="P1350" t="s">
        <v>25</v>
      </c>
      <c r="Q1350" t="s">
        <v>26</v>
      </c>
      <c r="R1350" t="s">
        <v>3725</v>
      </c>
      <c r="S1350" t="s">
        <v>4271</v>
      </c>
      <c r="T1350" t="s">
        <v>4272</v>
      </c>
      <c r="U1350">
        <v>4943</v>
      </c>
      <c r="V1350" s="23">
        <v>44754</v>
      </c>
    </row>
    <row r="1351" spans="1:22" x14ac:dyDescent="0.25">
      <c r="A1351" t="s">
        <v>1260</v>
      </c>
      <c r="B1351" s="23">
        <v>43732</v>
      </c>
      <c r="C1351" s="23">
        <v>43733</v>
      </c>
      <c r="D1351" s="3">
        <v>60</v>
      </c>
      <c r="E1351" s="24">
        <v>360</v>
      </c>
      <c r="F1351" s="23">
        <v>43793</v>
      </c>
      <c r="G1351" s="23">
        <v>44754</v>
      </c>
      <c r="H1351" s="21">
        <f t="shared" ref="H1351:H1414" si="168">G1351-F1351</f>
        <v>961</v>
      </c>
      <c r="I1351" s="5">
        <f t="shared" ref="I1351:I1414" si="169">E1351*H1351</f>
        <v>345960</v>
      </c>
      <c r="J1351" s="3">
        <f t="shared" ref="J1351:J1414" si="170">H1351+60</f>
        <v>1021</v>
      </c>
      <c r="K1351" s="22">
        <f t="shared" ref="K1351:K1414" si="171">E1351-J1351</f>
        <v>-661</v>
      </c>
      <c r="L1351" s="3">
        <f t="shared" ref="L1351:L1414" si="172">G1351-B1351</f>
        <v>1022</v>
      </c>
      <c r="M1351" s="3">
        <f t="shared" ref="M1351:M1414" si="173">G1351-C1351</f>
        <v>1021</v>
      </c>
      <c r="N1351" s="3">
        <f t="shared" ref="N1351:N1414" si="174">E1351*L1351</f>
        <v>367920</v>
      </c>
      <c r="O1351" s="3">
        <f t="shared" ref="O1351:O1414" si="175">E1351*M1351</f>
        <v>367560</v>
      </c>
      <c r="P1351" t="s">
        <v>25</v>
      </c>
      <c r="Q1351" t="s">
        <v>26</v>
      </c>
      <c r="R1351" t="s">
        <v>3725</v>
      </c>
      <c r="S1351" t="s">
        <v>4271</v>
      </c>
      <c r="T1351" t="s">
        <v>4272</v>
      </c>
      <c r="U1351">
        <v>4943</v>
      </c>
      <c r="V1351" s="23">
        <v>44754</v>
      </c>
    </row>
    <row r="1352" spans="1:22" x14ac:dyDescent="0.25">
      <c r="A1352" t="s">
        <v>1261</v>
      </c>
      <c r="B1352" s="23">
        <v>43741</v>
      </c>
      <c r="C1352" s="23">
        <v>43773</v>
      </c>
      <c r="D1352" s="3">
        <v>60</v>
      </c>
      <c r="E1352" s="24">
        <v>276.5</v>
      </c>
      <c r="F1352" s="23">
        <v>43829</v>
      </c>
      <c r="G1352" s="23">
        <v>44754</v>
      </c>
      <c r="H1352" s="21">
        <f t="shared" si="168"/>
        <v>925</v>
      </c>
      <c r="I1352" s="5">
        <f t="shared" si="169"/>
        <v>255762.5</v>
      </c>
      <c r="J1352" s="3">
        <f t="shared" si="170"/>
        <v>985</v>
      </c>
      <c r="K1352" s="22">
        <f t="shared" si="171"/>
        <v>-708.5</v>
      </c>
      <c r="L1352" s="3">
        <f t="shared" si="172"/>
        <v>1013</v>
      </c>
      <c r="M1352" s="3">
        <f t="shared" si="173"/>
        <v>981</v>
      </c>
      <c r="N1352" s="3">
        <f t="shared" si="174"/>
        <v>280094.5</v>
      </c>
      <c r="O1352" s="3">
        <f t="shared" si="175"/>
        <v>271246.5</v>
      </c>
      <c r="P1352" t="s">
        <v>25</v>
      </c>
      <c r="Q1352" t="s">
        <v>26</v>
      </c>
      <c r="R1352" t="s">
        <v>3725</v>
      </c>
      <c r="S1352" t="s">
        <v>4271</v>
      </c>
      <c r="T1352" t="s">
        <v>4272</v>
      </c>
      <c r="U1352">
        <v>4943</v>
      </c>
      <c r="V1352" s="23">
        <v>44754</v>
      </c>
    </row>
    <row r="1353" spans="1:22" x14ac:dyDescent="0.25">
      <c r="A1353" t="s">
        <v>1262</v>
      </c>
      <c r="B1353" s="23">
        <v>43741</v>
      </c>
      <c r="C1353" s="23">
        <v>43773</v>
      </c>
      <c r="D1353" s="3">
        <v>60</v>
      </c>
      <c r="E1353" s="24">
        <v>94</v>
      </c>
      <c r="F1353" s="23">
        <v>43829</v>
      </c>
      <c r="G1353" s="23">
        <v>44754</v>
      </c>
      <c r="H1353" s="21">
        <f t="shared" si="168"/>
        <v>925</v>
      </c>
      <c r="I1353" s="5">
        <f t="shared" si="169"/>
        <v>86950</v>
      </c>
      <c r="J1353" s="3">
        <f t="shared" si="170"/>
        <v>985</v>
      </c>
      <c r="K1353" s="22">
        <f t="shared" si="171"/>
        <v>-891</v>
      </c>
      <c r="L1353" s="3">
        <f t="shared" si="172"/>
        <v>1013</v>
      </c>
      <c r="M1353" s="3">
        <f t="shared" si="173"/>
        <v>981</v>
      </c>
      <c r="N1353" s="3">
        <f t="shared" si="174"/>
        <v>95222</v>
      </c>
      <c r="O1353" s="3">
        <f t="shared" si="175"/>
        <v>92214</v>
      </c>
      <c r="P1353" t="s">
        <v>25</v>
      </c>
      <c r="Q1353" t="s">
        <v>26</v>
      </c>
      <c r="R1353" t="s">
        <v>3725</v>
      </c>
      <c r="S1353" t="s">
        <v>4271</v>
      </c>
      <c r="T1353" t="s">
        <v>4272</v>
      </c>
      <c r="U1353">
        <v>4943</v>
      </c>
      <c r="V1353" s="23">
        <v>44754</v>
      </c>
    </row>
    <row r="1354" spans="1:22" x14ac:dyDescent="0.25">
      <c r="A1354" t="s">
        <v>1263</v>
      </c>
      <c r="B1354" s="23">
        <v>43742</v>
      </c>
      <c r="C1354" s="23">
        <v>43773</v>
      </c>
      <c r="D1354" s="3">
        <v>60</v>
      </c>
      <c r="E1354" s="24">
        <v>356</v>
      </c>
      <c r="F1354" s="23">
        <v>43829</v>
      </c>
      <c r="G1354" s="23">
        <v>44754</v>
      </c>
      <c r="H1354" s="21">
        <f t="shared" si="168"/>
        <v>925</v>
      </c>
      <c r="I1354" s="5">
        <f t="shared" si="169"/>
        <v>329300</v>
      </c>
      <c r="J1354" s="3">
        <f t="shared" si="170"/>
        <v>985</v>
      </c>
      <c r="K1354" s="22">
        <f t="shared" si="171"/>
        <v>-629</v>
      </c>
      <c r="L1354" s="3">
        <f t="shared" si="172"/>
        <v>1012</v>
      </c>
      <c r="M1354" s="3">
        <f t="shared" si="173"/>
        <v>981</v>
      </c>
      <c r="N1354" s="3">
        <f t="shared" si="174"/>
        <v>360272</v>
      </c>
      <c r="O1354" s="3">
        <f t="shared" si="175"/>
        <v>349236</v>
      </c>
      <c r="P1354" t="s">
        <v>25</v>
      </c>
      <c r="Q1354" t="s">
        <v>26</v>
      </c>
      <c r="R1354" t="s">
        <v>3725</v>
      </c>
      <c r="S1354" t="s">
        <v>4271</v>
      </c>
      <c r="T1354" t="s">
        <v>4272</v>
      </c>
      <c r="U1354">
        <v>4943</v>
      </c>
      <c r="V1354" s="23">
        <v>44754</v>
      </c>
    </row>
    <row r="1355" spans="1:22" x14ac:dyDescent="0.25">
      <c r="A1355" t="s">
        <v>1264</v>
      </c>
      <c r="B1355" s="23">
        <v>43749</v>
      </c>
      <c r="C1355" s="23">
        <v>43782</v>
      </c>
      <c r="D1355" s="3">
        <v>60</v>
      </c>
      <c r="E1355" s="24">
        <v>11</v>
      </c>
      <c r="F1355" s="23">
        <v>43837</v>
      </c>
      <c r="G1355" s="23">
        <v>44754</v>
      </c>
      <c r="H1355" s="21">
        <f t="shared" si="168"/>
        <v>917</v>
      </c>
      <c r="I1355" s="5">
        <f t="shared" si="169"/>
        <v>10087</v>
      </c>
      <c r="J1355" s="3">
        <f t="shared" si="170"/>
        <v>977</v>
      </c>
      <c r="K1355" s="22">
        <f t="shared" si="171"/>
        <v>-966</v>
      </c>
      <c r="L1355" s="3">
        <f t="shared" si="172"/>
        <v>1005</v>
      </c>
      <c r="M1355" s="3">
        <f t="shared" si="173"/>
        <v>972</v>
      </c>
      <c r="N1355" s="3">
        <f t="shared" si="174"/>
        <v>11055</v>
      </c>
      <c r="O1355" s="3">
        <f t="shared" si="175"/>
        <v>10692</v>
      </c>
      <c r="P1355" t="s">
        <v>25</v>
      </c>
      <c r="Q1355" t="s">
        <v>26</v>
      </c>
      <c r="R1355" t="s">
        <v>3725</v>
      </c>
      <c r="S1355" t="s">
        <v>4271</v>
      </c>
      <c r="T1355" t="s">
        <v>4272</v>
      </c>
      <c r="U1355">
        <v>4943</v>
      </c>
      <c r="V1355" s="23">
        <v>44754</v>
      </c>
    </row>
    <row r="1356" spans="1:22" x14ac:dyDescent="0.25">
      <c r="A1356" t="s">
        <v>1265</v>
      </c>
      <c r="B1356" s="23">
        <v>43752</v>
      </c>
      <c r="C1356" s="23">
        <v>43782</v>
      </c>
      <c r="D1356" s="3">
        <v>60</v>
      </c>
      <c r="E1356" s="24">
        <v>72</v>
      </c>
      <c r="F1356" s="23">
        <v>43837</v>
      </c>
      <c r="G1356" s="23">
        <v>44754</v>
      </c>
      <c r="H1356" s="21">
        <f t="shared" si="168"/>
        <v>917</v>
      </c>
      <c r="I1356" s="5">
        <f t="shared" si="169"/>
        <v>66024</v>
      </c>
      <c r="J1356" s="3">
        <f t="shared" si="170"/>
        <v>977</v>
      </c>
      <c r="K1356" s="22">
        <f t="shared" si="171"/>
        <v>-905</v>
      </c>
      <c r="L1356" s="3">
        <f t="shared" si="172"/>
        <v>1002</v>
      </c>
      <c r="M1356" s="3">
        <f t="shared" si="173"/>
        <v>972</v>
      </c>
      <c r="N1356" s="3">
        <f t="shared" si="174"/>
        <v>72144</v>
      </c>
      <c r="O1356" s="3">
        <f t="shared" si="175"/>
        <v>69984</v>
      </c>
      <c r="P1356" t="s">
        <v>25</v>
      </c>
      <c r="Q1356" t="s">
        <v>26</v>
      </c>
      <c r="R1356" t="s">
        <v>3725</v>
      </c>
      <c r="S1356" t="s">
        <v>4271</v>
      </c>
      <c r="T1356" t="s">
        <v>4272</v>
      </c>
      <c r="U1356">
        <v>4943</v>
      </c>
      <c r="V1356" s="23">
        <v>44754</v>
      </c>
    </row>
    <row r="1357" spans="1:22" x14ac:dyDescent="0.25">
      <c r="A1357" t="s">
        <v>1266</v>
      </c>
      <c r="B1357" s="23">
        <v>43752</v>
      </c>
      <c r="C1357" s="23">
        <v>43782</v>
      </c>
      <c r="D1357" s="3">
        <v>60</v>
      </c>
      <c r="E1357" s="24">
        <v>280</v>
      </c>
      <c r="F1357" s="23">
        <v>43837</v>
      </c>
      <c r="G1357" s="23">
        <v>44754</v>
      </c>
      <c r="H1357" s="21">
        <f t="shared" si="168"/>
        <v>917</v>
      </c>
      <c r="I1357" s="5">
        <f t="shared" si="169"/>
        <v>256760</v>
      </c>
      <c r="J1357" s="3">
        <f t="shared" si="170"/>
        <v>977</v>
      </c>
      <c r="K1357" s="22">
        <f t="shared" si="171"/>
        <v>-697</v>
      </c>
      <c r="L1357" s="3">
        <f t="shared" si="172"/>
        <v>1002</v>
      </c>
      <c r="M1357" s="3">
        <f t="shared" si="173"/>
        <v>972</v>
      </c>
      <c r="N1357" s="3">
        <f t="shared" si="174"/>
        <v>280560</v>
      </c>
      <c r="O1357" s="3">
        <f t="shared" si="175"/>
        <v>272160</v>
      </c>
      <c r="P1357" t="s">
        <v>25</v>
      </c>
      <c r="Q1357" t="s">
        <v>26</v>
      </c>
      <c r="R1357" t="s">
        <v>3725</v>
      </c>
      <c r="S1357" t="s">
        <v>4271</v>
      </c>
      <c r="T1357" t="s">
        <v>4272</v>
      </c>
      <c r="U1357">
        <v>4943</v>
      </c>
      <c r="V1357" s="23">
        <v>44754</v>
      </c>
    </row>
    <row r="1358" spans="1:22" x14ac:dyDescent="0.25">
      <c r="A1358" t="s">
        <v>1267</v>
      </c>
      <c r="B1358" s="23">
        <v>43762</v>
      </c>
      <c r="C1358" s="23">
        <v>43782</v>
      </c>
      <c r="D1358" s="3">
        <v>60</v>
      </c>
      <c r="E1358" s="24">
        <v>188</v>
      </c>
      <c r="F1358" s="23">
        <v>43838</v>
      </c>
      <c r="G1358" s="23">
        <v>44754</v>
      </c>
      <c r="H1358" s="21">
        <f t="shared" si="168"/>
        <v>916</v>
      </c>
      <c r="I1358" s="5">
        <f t="shared" si="169"/>
        <v>172208</v>
      </c>
      <c r="J1358" s="3">
        <f t="shared" si="170"/>
        <v>976</v>
      </c>
      <c r="K1358" s="22">
        <f t="shared" si="171"/>
        <v>-788</v>
      </c>
      <c r="L1358" s="3">
        <f t="shared" si="172"/>
        <v>992</v>
      </c>
      <c r="M1358" s="3">
        <f t="shared" si="173"/>
        <v>972</v>
      </c>
      <c r="N1358" s="3">
        <f t="shared" si="174"/>
        <v>186496</v>
      </c>
      <c r="O1358" s="3">
        <f t="shared" si="175"/>
        <v>182736</v>
      </c>
      <c r="P1358" t="s">
        <v>25</v>
      </c>
      <c r="Q1358" t="s">
        <v>26</v>
      </c>
      <c r="R1358" t="s">
        <v>3725</v>
      </c>
      <c r="S1358" t="s">
        <v>4271</v>
      </c>
      <c r="T1358" t="s">
        <v>4272</v>
      </c>
      <c r="U1358">
        <v>4943</v>
      </c>
      <c r="V1358" s="23">
        <v>44754</v>
      </c>
    </row>
    <row r="1359" spans="1:22" x14ac:dyDescent="0.25">
      <c r="A1359" t="s">
        <v>1268</v>
      </c>
      <c r="B1359" s="23">
        <v>43789</v>
      </c>
      <c r="C1359" s="23">
        <v>43794</v>
      </c>
      <c r="D1359" s="3">
        <v>60</v>
      </c>
      <c r="E1359" s="24">
        <v>122.5</v>
      </c>
      <c r="F1359" s="23">
        <v>43850</v>
      </c>
      <c r="G1359" s="23">
        <v>44754</v>
      </c>
      <c r="H1359" s="21">
        <f t="shared" si="168"/>
        <v>904</v>
      </c>
      <c r="I1359" s="5">
        <f t="shared" si="169"/>
        <v>110740</v>
      </c>
      <c r="J1359" s="3">
        <f t="shared" si="170"/>
        <v>964</v>
      </c>
      <c r="K1359" s="22">
        <f t="shared" si="171"/>
        <v>-841.5</v>
      </c>
      <c r="L1359" s="3">
        <f t="shared" si="172"/>
        <v>965</v>
      </c>
      <c r="M1359" s="3">
        <f t="shared" si="173"/>
        <v>960</v>
      </c>
      <c r="N1359" s="3">
        <f t="shared" si="174"/>
        <v>118212.5</v>
      </c>
      <c r="O1359" s="3">
        <f t="shared" si="175"/>
        <v>117600</v>
      </c>
      <c r="P1359" t="s">
        <v>25</v>
      </c>
      <c r="Q1359" t="s">
        <v>26</v>
      </c>
      <c r="R1359" t="s">
        <v>3725</v>
      </c>
      <c r="S1359" t="s">
        <v>4271</v>
      </c>
      <c r="T1359" t="s">
        <v>4272</v>
      </c>
      <c r="U1359">
        <v>4943</v>
      </c>
      <c r="V1359" s="23">
        <v>44754</v>
      </c>
    </row>
    <row r="1360" spans="1:22" x14ac:dyDescent="0.25">
      <c r="A1360" t="s">
        <v>1269</v>
      </c>
      <c r="B1360" s="23">
        <v>43804</v>
      </c>
      <c r="C1360" s="23">
        <v>43815</v>
      </c>
      <c r="D1360" s="3">
        <v>60</v>
      </c>
      <c r="E1360" s="24">
        <v>542</v>
      </c>
      <c r="F1360" s="23">
        <v>43865</v>
      </c>
      <c r="G1360" s="23">
        <v>44754</v>
      </c>
      <c r="H1360" s="21">
        <f t="shared" si="168"/>
        <v>889</v>
      </c>
      <c r="I1360" s="5">
        <f t="shared" si="169"/>
        <v>481838</v>
      </c>
      <c r="J1360" s="3">
        <f t="shared" si="170"/>
        <v>949</v>
      </c>
      <c r="K1360" s="22">
        <f t="shared" si="171"/>
        <v>-407</v>
      </c>
      <c r="L1360" s="3">
        <f t="shared" si="172"/>
        <v>950</v>
      </c>
      <c r="M1360" s="3">
        <f t="shared" si="173"/>
        <v>939</v>
      </c>
      <c r="N1360" s="3">
        <f t="shared" si="174"/>
        <v>514900</v>
      </c>
      <c r="O1360" s="3">
        <f t="shared" si="175"/>
        <v>508938</v>
      </c>
      <c r="P1360" t="s">
        <v>25</v>
      </c>
      <c r="Q1360" t="s">
        <v>26</v>
      </c>
      <c r="R1360" t="s">
        <v>3725</v>
      </c>
      <c r="S1360" t="s">
        <v>4271</v>
      </c>
      <c r="T1360" t="s">
        <v>4272</v>
      </c>
      <c r="U1360">
        <v>4943</v>
      </c>
      <c r="V1360" s="23">
        <v>44754</v>
      </c>
    </row>
    <row r="1361" spans="1:22" x14ac:dyDescent="0.25">
      <c r="A1361" t="s">
        <v>1270</v>
      </c>
      <c r="B1361" s="23">
        <v>43815</v>
      </c>
      <c r="C1361" s="23">
        <v>43819</v>
      </c>
      <c r="D1361" s="3">
        <v>60</v>
      </c>
      <c r="E1361" s="24">
        <v>354</v>
      </c>
      <c r="F1361" s="23">
        <v>43876</v>
      </c>
      <c r="G1361" s="23">
        <v>44754</v>
      </c>
      <c r="H1361" s="21">
        <f t="shared" si="168"/>
        <v>878</v>
      </c>
      <c r="I1361" s="5">
        <f t="shared" si="169"/>
        <v>310812</v>
      </c>
      <c r="J1361" s="3">
        <f t="shared" si="170"/>
        <v>938</v>
      </c>
      <c r="K1361" s="22">
        <f t="shared" si="171"/>
        <v>-584</v>
      </c>
      <c r="L1361" s="3">
        <f t="shared" si="172"/>
        <v>939</v>
      </c>
      <c r="M1361" s="3">
        <f t="shared" si="173"/>
        <v>935</v>
      </c>
      <c r="N1361" s="3">
        <f t="shared" si="174"/>
        <v>332406</v>
      </c>
      <c r="O1361" s="3">
        <f t="shared" si="175"/>
        <v>330990</v>
      </c>
      <c r="P1361" t="s">
        <v>25</v>
      </c>
      <c r="Q1361" t="s">
        <v>26</v>
      </c>
      <c r="R1361" t="s">
        <v>3725</v>
      </c>
      <c r="S1361" t="s">
        <v>4271</v>
      </c>
      <c r="T1361" t="s">
        <v>4272</v>
      </c>
      <c r="U1361">
        <v>4943</v>
      </c>
      <c r="V1361" s="23">
        <v>44754</v>
      </c>
    </row>
    <row r="1362" spans="1:22" x14ac:dyDescent="0.25">
      <c r="A1362" t="s">
        <v>1271</v>
      </c>
      <c r="B1362" s="23">
        <v>43817</v>
      </c>
      <c r="C1362" s="23">
        <v>43822</v>
      </c>
      <c r="D1362" s="3">
        <v>60</v>
      </c>
      <c r="E1362" s="24">
        <v>520</v>
      </c>
      <c r="F1362" s="23">
        <v>43879</v>
      </c>
      <c r="G1362" s="23">
        <v>44754</v>
      </c>
      <c r="H1362" s="21">
        <f t="shared" si="168"/>
        <v>875</v>
      </c>
      <c r="I1362" s="5">
        <f t="shared" si="169"/>
        <v>455000</v>
      </c>
      <c r="J1362" s="3">
        <f t="shared" si="170"/>
        <v>935</v>
      </c>
      <c r="K1362" s="22">
        <f t="shared" si="171"/>
        <v>-415</v>
      </c>
      <c r="L1362" s="3">
        <f t="shared" si="172"/>
        <v>937</v>
      </c>
      <c r="M1362" s="3">
        <f t="shared" si="173"/>
        <v>932</v>
      </c>
      <c r="N1362" s="3">
        <f t="shared" si="174"/>
        <v>487240</v>
      </c>
      <c r="O1362" s="3">
        <f t="shared" si="175"/>
        <v>484640</v>
      </c>
      <c r="P1362" t="s">
        <v>25</v>
      </c>
      <c r="Q1362" t="s">
        <v>26</v>
      </c>
      <c r="R1362" t="s">
        <v>3725</v>
      </c>
      <c r="S1362" t="s">
        <v>4271</v>
      </c>
      <c r="T1362" t="s">
        <v>4272</v>
      </c>
      <c r="U1362">
        <v>4943</v>
      </c>
      <c r="V1362" s="23">
        <v>44754</v>
      </c>
    </row>
    <row r="1363" spans="1:22" x14ac:dyDescent="0.25">
      <c r="A1363" t="s">
        <v>1272</v>
      </c>
      <c r="B1363" s="23">
        <v>44477</v>
      </c>
      <c r="C1363" s="23">
        <v>44487</v>
      </c>
      <c r="D1363" s="3">
        <v>60</v>
      </c>
      <c r="E1363" s="24">
        <v>2796</v>
      </c>
      <c r="F1363" s="23">
        <v>44538</v>
      </c>
      <c r="G1363" s="23">
        <v>44753</v>
      </c>
      <c r="H1363" s="21">
        <f t="shared" si="168"/>
        <v>215</v>
      </c>
      <c r="I1363" s="5">
        <f t="shared" si="169"/>
        <v>601140</v>
      </c>
      <c r="J1363" s="3">
        <f t="shared" si="170"/>
        <v>275</v>
      </c>
      <c r="K1363" s="22">
        <f t="shared" si="171"/>
        <v>2521</v>
      </c>
      <c r="L1363" s="3">
        <f t="shared" si="172"/>
        <v>276</v>
      </c>
      <c r="M1363" s="3">
        <f t="shared" si="173"/>
        <v>266</v>
      </c>
      <c r="N1363" s="3">
        <f t="shared" si="174"/>
        <v>771696</v>
      </c>
      <c r="O1363" s="3">
        <f t="shared" si="175"/>
        <v>743736</v>
      </c>
      <c r="P1363" t="s">
        <v>25</v>
      </c>
      <c r="Q1363" t="s">
        <v>26</v>
      </c>
      <c r="R1363" t="s">
        <v>3725</v>
      </c>
      <c r="S1363" t="s">
        <v>4271</v>
      </c>
      <c r="T1363" t="s">
        <v>4272</v>
      </c>
      <c r="U1363">
        <v>4853</v>
      </c>
      <c r="V1363" s="23">
        <v>44753</v>
      </c>
    </row>
    <row r="1364" spans="1:22" x14ac:dyDescent="0.25">
      <c r="A1364" t="s">
        <v>1273</v>
      </c>
      <c r="B1364" s="23">
        <v>44480</v>
      </c>
      <c r="C1364" s="23">
        <v>44490</v>
      </c>
      <c r="D1364" s="3">
        <v>60</v>
      </c>
      <c r="E1364" s="24">
        <v>80.849999999999994</v>
      </c>
      <c r="F1364" s="23">
        <v>44541</v>
      </c>
      <c r="G1364" s="23">
        <v>44753</v>
      </c>
      <c r="H1364" s="21">
        <f t="shared" si="168"/>
        <v>212</v>
      </c>
      <c r="I1364" s="5">
        <f t="shared" si="169"/>
        <v>17140.199999999997</v>
      </c>
      <c r="J1364" s="3">
        <f t="shared" si="170"/>
        <v>272</v>
      </c>
      <c r="K1364" s="22">
        <f t="shared" si="171"/>
        <v>-191.15</v>
      </c>
      <c r="L1364" s="3">
        <f t="shared" si="172"/>
        <v>273</v>
      </c>
      <c r="M1364" s="3">
        <f t="shared" si="173"/>
        <v>263</v>
      </c>
      <c r="N1364" s="3">
        <f t="shared" si="174"/>
        <v>22072.05</v>
      </c>
      <c r="O1364" s="3">
        <f t="shared" si="175"/>
        <v>21263.55</v>
      </c>
      <c r="P1364" t="s">
        <v>25</v>
      </c>
      <c r="Q1364" t="s">
        <v>26</v>
      </c>
      <c r="R1364" t="s">
        <v>3725</v>
      </c>
      <c r="S1364" t="s">
        <v>4271</v>
      </c>
      <c r="T1364" t="s">
        <v>4272</v>
      </c>
      <c r="U1364">
        <v>4853</v>
      </c>
      <c r="V1364" s="23">
        <v>44753</v>
      </c>
    </row>
    <row r="1365" spans="1:22" x14ac:dyDescent="0.25">
      <c r="A1365" t="s">
        <v>1274</v>
      </c>
      <c r="B1365" s="23">
        <v>44491</v>
      </c>
      <c r="C1365" s="23">
        <v>44522</v>
      </c>
      <c r="D1365" s="3">
        <v>60</v>
      </c>
      <c r="E1365" s="24">
        <v>282</v>
      </c>
      <c r="F1365" s="23">
        <v>44571</v>
      </c>
      <c r="G1365" s="23">
        <v>44753</v>
      </c>
      <c r="H1365" s="21">
        <f t="shared" si="168"/>
        <v>182</v>
      </c>
      <c r="I1365" s="5">
        <f t="shared" si="169"/>
        <v>51324</v>
      </c>
      <c r="J1365" s="3">
        <f t="shared" si="170"/>
        <v>242</v>
      </c>
      <c r="K1365" s="22">
        <f t="shared" si="171"/>
        <v>40</v>
      </c>
      <c r="L1365" s="3">
        <f t="shared" si="172"/>
        <v>262</v>
      </c>
      <c r="M1365" s="3">
        <f t="shared" si="173"/>
        <v>231</v>
      </c>
      <c r="N1365" s="3">
        <f t="shared" si="174"/>
        <v>73884</v>
      </c>
      <c r="O1365" s="3">
        <f t="shared" si="175"/>
        <v>65142</v>
      </c>
      <c r="P1365" t="s">
        <v>25</v>
      </c>
      <c r="Q1365" t="s">
        <v>26</v>
      </c>
      <c r="R1365" t="s">
        <v>3725</v>
      </c>
      <c r="S1365" t="s">
        <v>4271</v>
      </c>
      <c r="T1365" t="s">
        <v>4272</v>
      </c>
      <c r="U1365">
        <v>4853</v>
      </c>
      <c r="V1365" s="23">
        <v>44753</v>
      </c>
    </row>
    <row r="1366" spans="1:22" x14ac:dyDescent="0.25">
      <c r="A1366" t="s">
        <v>1275</v>
      </c>
      <c r="B1366" s="23">
        <v>44505</v>
      </c>
      <c r="C1366" s="23">
        <v>44510</v>
      </c>
      <c r="D1366" s="3">
        <v>60</v>
      </c>
      <c r="E1366" s="24">
        <v>1525.5</v>
      </c>
      <c r="F1366" s="23">
        <v>44569</v>
      </c>
      <c r="G1366" s="23">
        <v>44753</v>
      </c>
      <c r="H1366" s="21">
        <f t="shared" si="168"/>
        <v>184</v>
      </c>
      <c r="I1366" s="5">
        <f t="shared" si="169"/>
        <v>280692</v>
      </c>
      <c r="J1366" s="3">
        <f t="shared" si="170"/>
        <v>244</v>
      </c>
      <c r="K1366" s="22">
        <f t="shared" si="171"/>
        <v>1281.5</v>
      </c>
      <c r="L1366" s="3">
        <f t="shared" si="172"/>
        <v>248</v>
      </c>
      <c r="M1366" s="3">
        <f t="shared" si="173"/>
        <v>243</v>
      </c>
      <c r="N1366" s="3">
        <f t="shared" si="174"/>
        <v>378324</v>
      </c>
      <c r="O1366" s="3">
        <f t="shared" si="175"/>
        <v>370696.5</v>
      </c>
      <c r="P1366" t="s">
        <v>25</v>
      </c>
      <c r="Q1366" t="s">
        <v>26</v>
      </c>
      <c r="R1366" t="s">
        <v>3725</v>
      </c>
      <c r="S1366" t="s">
        <v>4271</v>
      </c>
      <c r="T1366" t="s">
        <v>4272</v>
      </c>
      <c r="U1366">
        <v>4853</v>
      </c>
      <c r="V1366" s="23">
        <v>44753</v>
      </c>
    </row>
    <row r="1367" spans="1:22" x14ac:dyDescent="0.25">
      <c r="A1367" t="s">
        <v>1276</v>
      </c>
      <c r="B1367" s="23">
        <v>44578</v>
      </c>
      <c r="C1367" s="23">
        <v>44580</v>
      </c>
      <c r="D1367" s="3">
        <v>60</v>
      </c>
      <c r="E1367" s="24">
        <v>118.5</v>
      </c>
      <c r="F1367" s="23">
        <v>44639</v>
      </c>
      <c r="G1367" s="23">
        <v>44776</v>
      </c>
      <c r="H1367" s="21">
        <f t="shared" si="168"/>
        <v>137</v>
      </c>
      <c r="I1367" s="5">
        <f t="shared" si="169"/>
        <v>16234.5</v>
      </c>
      <c r="J1367" s="3">
        <f t="shared" si="170"/>
        <v>197</v>
      </c>
      <c r="K1367" s="22">
        <f t="shared" si="171"/>
        <v>-78.5</v>
      </c>
      <c r="L1367" s="3">
        <f t="shared" si="172"/>
        <v>198</v>
      </c>
      <c r="M1367" s="3">
        <f t="shared" si="173"/>
        <v>196</v>
      </c>
      <c r="N1367" s="3">
        <f t="shared" si="174"/>
        <v>23463</v>
      </c>
      <c r="O1367" s="3">
        <f t="shared" si="175"/>
        <v>23226</v>
      </c>
      <c r="P1367" t="s">
        <v>25</v>
      </c>
      <c r="Q1367" t="s">
        <v>26</v>
      </c>
      <c r="R1367" t="s">
        <v>3725</v>
      </c>
      <c r="S1367" t="s">
        <v>4271</v>
      </c>
      <c r="T1367" t="s">
        <v>4272</v>
      </c>
      <c r="U1367">
        <v>5525</v>
      </c>
      <c r="V1367" s="23">
        <v>44776</v>
      </c>
    </row>
    <row r="1368" spans="1:22" x14ac:dyDescent="0.25">
      <c r="A1368" t="s">
        <v>1277</v>
      </c>
      <c r="B1368" s="23">
        <v>44585</v>
      </c>
      <c r="C1368" s="23">
        <v>44606</v>
      </c>
      <c r="D1368" s="3">
        <v>60</v>
      </c>
      <c r="E1368" s="24">
        <v>282</v>
      </c>
      <c r="F1368" s="23">
        <v>44646</v>
      </c>
      <c r="G1368" s="23">
        <v>44776</v>
      </c>
      <c r="H1368" s="21">
        <f t="shared" si="168"/>
        <v>130</v>
      </c>
      <c r="I1368" s="5">
        <f t="shared" si="169"/>
        <v>36660</v>
      </c>
      <c r="J1368" s="3">
        <f t="shared" si="170"/>
        <v>190</v>
      </c>
      <c r="K1368" s="22">
        <f t="shared" si="171"/>
        <v>92</v>
      </c>
      <c r="L1368" s="3">
        <f t="shared" si="172"/>
        <v>191</v>
      </c>
      <c r="M1368" s="3">
        <f t="shared" si="173"/>
        <v>170</v>
      </c>
      <c r="N1368" s="3">
        <f t="shared" si="174"/>
        <v>53862</v>
      </c>
      <c r="O1368" s="3">
        <f t="shared" si="175"/>
        <v>47940</v>
      </c>
      <c r="P1368" t="s">
        <v>25</v>
      </c>
      <c r="Q1368" t="s">
        <v>26</v>
      </c>
      <c r="R1368" t="s">
        <v>3725</v>
      </c>
      <c r="S1368" t="s">
        <v>4271</v>
      </c>
      <c r="T1368" t="s">
        <v>4272</v>
      </c>
      <c r="U1368">
        <v>5525</v>
      </c>
      <c r="V1368" s="23">
        <v>44776</v>
      </c>
    </row>
    <row r="1369" spans="1:22" x14ac:dyDescent="0.25">
      <c r="A1369" t="s">
        <v>1278</v>
      </c>
      <c r="B1369" s="23">
        <v>44630</v>
      </c>
      <c r="C1369" s="23">
        <v>44638</v>
      </c>
      <c r="D1369" s="3">
        <v>60</v>
      </c>
      <c r="E1369" s="24">
        <v>237</v>
      </c>
      <c r="F1369" s="23">
        <v>44691</v>
      </c>
      <c r="G1369" s="23">
        <v>44810</v>
      </c>
      <c r="H1369" s="21">
        <f t="shared" si="168"/>
        <v>119</v>
      </c>
      <c r="I1369" s="5">
        <f t="shared" si="169"/>
        <v>28203</v>
      </c>
      <c r="J1369" s="3">
        <f t="shared" si="170"/>
        <v>179</v>
      </c>
      <c r="K1369" s="22">
        <f t="shared" si="171"/>
        <v>58</v>
      </c>
      <c r="L1369" s="3">
        <f t="shared" si="172"/>
        <v>180</v>
      </c>
      <c r="M1369" s="3">
        <f t="shared" si="173"/>
        <v>172</v>
      </c>
      <c r="N1369" s="3">
        <f t="shared" si="174"/>
        <v>42660</v>
      </c>
      <c r="O1369" s="3">
        <f t="shared" si="175"/>
        <v>40764</v>
      </c>
      <c r="P1369" t="s">
        <v>25</v>
      </c>
      <c r="Q1369" t="s">
        <v>26</v>
      </c>
      <c r="R1369" t="s">
        <v>3725</v>
      </c>
      <c r="S1369" t="s">
        <v>4271</v>
      </c>
      <c r="T1369" t="s">
        <v>4272</v>
      </c>
      <c r="U1369">
        <v>6262</v>
      </c>
      <c r="V1369" s="23">
        <v>44810</v>
      </c>
    </row>
    <row r="1370" spans="1:22" x14ac:dyDescent="0.25">
      <c r="A1370" t="s">
        <v>1279</v>
      </c>
      <c r="B1370" s="23">
        <v>44635</v>
      </c>
      <c r="C1370" s="23">
        <v>44646</v>
      </c>
      <c r="D1370" s="3">
        <v>60</v>
      </c>
      <c r="E1370" s="24">
        <v>282</v>
      </c>
      <c r="F1370" s="23">
        <v>44696</v>
      </c>
      <c r="G1370" s="23">
        <v>44776</v>
      </c>
      <c r="H1370" s="21">
        <f t="shared" si="168"/>
        <v>80</v>
      </c>
      <c r="I1370" s="5">
        <f t="shared" si="169"/>
        <v>22560</v>
      </c>
      <c r="J1370" s="3">
        <f t="shared" si="170"/>
        <v>140</v>
      </c>
      <c r="K1370" s="22">
        <f t="shared" si="171"/>
        <v>142</v>
      </c>
      <c r="L1370" s="3">
        <f t="shared" si="172"/>
        <v>141</v>
      </c>
      <c r="M1370" s="3">
        <f t="shared" si="173"/>
        <v>130</v>
      </c>
      <c r="N1370" s="3">
        <f t="shared" si="174"/>
        <v>39762</v>
      </c>
      <c r="O1370" s="3">
        <f t="shared" si="175"/>
        <v>36660</v>
      </c>
      <c r="P1370" t="s">
        <v>25</v>
      </c>
      <c r="Q1370" t="s">
        <v>26</v>
      </c>
      <c r="R1370" t="s">
        <v>3725</v>
      </c>
      <c r="S1370" t="s">
        <v>4271</v>
      </c>
      <c r="T1370" t="s">
        <v>4272</v>
      </c>
      <c r="U1370">
        <v>5525</v>
      </c>
      <c r="V1370" s="23">
        <v>44776</v>
      </c>
    </row>
    <row r="1371" spans="1:22" x14ac:dyDescent="0.25">
      <c r="A1371" t="s">
        <v>1280</v>
      </c>
      <c r="B1371" s="23">
        <v>44645</v>
      </c>
      <c r="C1371" s="23">
        <v>44646</v>
      </c>
      <c r="D1371" s="3">
        <v>60</v>
      </c>
      <c r="E1371" s="24">
        <v>282</v>
      </c>
      <c r="F1371" s="23">
        <v>44706</v>
      </c>
      <c r="G1371" s="23">
        <v>44776</v>
      </c>
      <c r="H1371" s="21">
        <f t="shared" si="168"/>
        <v>70</v>
      </c>
      <c r="I1371" s="5">
        <f t="shared" si="169"/>
        <v>19740</v>
      </c>
      <c r="J1371" s="3">
        <f t="shared" si="170"/>
        <v>130</v>
      </c>
      <c r="K1371" s="22">
        <f t="shared" si="171"/>
        <v>152</v>
      </c>
      <c r="L1371" s="3">
        <f t="shared" si="172"/>
        <v>131</v>
      </c>
      <c r="M1371" s="3">
        <f t="shared" si="173"/>
        <v>130</v>
      </c>
      <c r="N1371" s="3">
        <f t="shared" si="174"/>
        <v>36942</v>
      </c>
      <c r="O1371" s="3">
        <f t="shared" si="175"/>
        <v>36660</v>
      </c>
      <c r="P1371" t="s">
        <v>25</v>
      </c>
      <c r="Q1371" t="s">
        <v>26</v>
      </c>
      <c r="R1371" t="s">
        <v>3725</v>
      </c>
      <c r="S1371" t="s">
        <v>4271</v>
      </c>
      <c r="T1371" t="s">
        <v>4272</v>
      </c>
      <c r="U1371">
        <v>5525</v>
      </c>
      <c r="V1371" s="23">
        <v>44776</v>
      </c>
    </row>
    <row r="1372" spans="1:22" x14ac:dyDescent="0.25">
      <c r="A1372" t="s">
        <v>1281</v>
      </c>
      <c r="B1372" s="23">
        <v>44656</v>
      </c>
      <c r="C1372" s="23">
        <v>44665</v>
      </c>
      <c r="D1372" s="3">
        <v>60</v>
      </c>
      <c r="E1372" s="24">
        <v>23.7</v>
      </c>
      <c r="F1372" s="23">
        <v>44717</v>
      </c>
      <c r="G1372" s="23">
        <v>44810</v>
      </c>
      <c r="H1372" s="21">
        <f t="shared" si="168"/>
        <v>93</v>
      </c>
      <c r="I1372" s="5">
        <f t="shared" si="169"/>
        <v>2204.1</v>
      </c>
      <c r="J1372" s="3">
        <f t="shared" si="170"/>
        <v>153</v>
      </c>
      <c r="K1372" s="22">
        <f t="shared" si="171"/>
        <v>-129.30000000000001</v>
      </c>
      <c r="L1372" s="3">
        <f t="shared" si="172"/>
        <v>154</v>
      </c>
      <c r="M1372" s="3">
        <f t="shared" si="173"/>
        <v>145</v>
      </c>
      <c r="N1372" s="3">
        <f t="shared" si="174"/>
        <v>3649.7999999999997</v>
      </c>
      <c r="O1372" s="3">
        <f t="shared" si="175"/>
        <v>3436.5</v>
      </c>
      <c r="P1372" t="s">
        <v>25</v>
      </c>
      <c r="Q1372" t="s">
        <v>26</v>
      </c>
      <c r="R1372" t="s">
        <v>3725</v>
      </c>
      <c r="S1372" t="s">
        <v>4271</v>
      </c>
      <c r="T1372" t="s">
        <v>4272</v>
      </c>
      <c r="U1372">
        <v>6262</v>
      </c>
      <c r="V1372" s="23">
        <v>44810</v>
      </c>
    </row>
    <row r="1373" spans="1:22" x14ac:dyDescent="0.25">
      <c r="A1373" t="s">
        <v>1282</v>
      </c>
      <c r="B1373" s="23">
        <v>44715</v>
      </c>
      <c r="C1373" s="23">
        <v>44725</v>
      </c>
      <c r="D1373" s="3">
        <v>60</v>
      </c>
      <c r="E1373" s="24">
        <v>96</v>
      </c>
      <c r="F1373" s="23">
        <v>44776</v>
      </c>
      <c r="G1373" s="23">
        <v>44810</v>
      </c>
      <c r="H1373" s="21">
        <f t="shared" si="168"/>
        <v>34</v>
      </c>
      <c r="I1373" s="5">
        <f t="shared" si="169"/>
        <v>3264</v>
      </c>
      <c r="J1373" s="3">
        <f t="shared" si="170"/>
        <v>94</v>
      </c>
      <c r="K1373" s="22">
        <f t="shared" si="171"/>
        <v>2</v>
      </c>
      <c r="L1373" s="3">
        <f t="shared" si="172"/>
        <v>95</v>
      </c>
      <c r="M1373" s="3">
        <f t="shared" si="173"/>
        <v>85</v>
      </c>
      <c r="N1373" s="3">
        <f t="shared" si="174"/>
        <v>9120</v>
      </c>
      <c r="O1373" s="3">
        <f t="shared" si="175"/>
        <v>8160</v>
      </c>
      <c r="P1373" t="s">
        <v>25</v>
      </c>
      <c r="Q1373" t="s">
        <v>26</v>
      </c>
      <c r="R1373" t="s">
        <v>3725</v>
      </c>
      <c r="S1373" t="s">
        <v>4271</v>
      </c>
      <c r="T1373" t="s">
        <v>4272</v>
      </c>
      <c r="U1373">
        <v>6262</v>
      </c>
      <c r="V1373" s="23">
        <v>44810</v>
      </c>
    </row>
    <row r="1374" spans="1:22" x14ac:dyDescent="0.25">
      <c r="A1374" t="s">
        <v>1283</v>
      </c>
      <c r="B1374" s="23">
        <v>44729</v>
      </c>
      <c r="C1374" s="23">
        <v>44739</v>
      </c>
      <c r="D1374" s="3">
        <v>60</v>
      </c>
      <c r="E1374" s="24">
        <v>36</v>
      </c>
      <c r="F1374" s="23">
        <v>44790</v>
      </c>
      <c r="G1374" s="23">
        <v>44810</v>
      </c>
      <c r="H1374" s="21">
        <f t="shared" si="168"/>
        <v>20</v>
      </c>
      <c r="I1374" s="5">
        <f t="shared" si="169"/>
        <v>720</v>
      </c>
      <c r="J1374" s="3">
        <f t="shared" si="170"/>
        <v>80</v>
      </c>
      <c r="K1374" s="22">
        <f t="shared" si="171"/>
        <v>-44</v>
      </c>
      <c r="L1374" s="3">
        <f t="shared" si="172"/>
        <v>81</v>
      </c>
      <c r="M1374" s="3">
        <f t="shared" si="173"/>
        <v>71</v>
      </c>
      <c r="N1374" s="3">
        <f t="shared" si="174"/>
        <v>2916</v>
      </c>
      <c r="O1374" s="3">
        <f t="shared" si="175"/>
        <v>2556</v>
      </c>
      <c r="P1374" t="s">
        <v>25</v>
      </c>
      <c r="Q1374" t="s">
        <v>26</v>
      </c>
      <c r="R1374" t="s">
        <v>3725</v>
      </c>
      <c r="S1374" t="s">
        <v>4271</v>
      </c>
      <c r="T1374" t="s">
        <v>4272</v>
      </c>
      <c r="U1374">
        <v>6262</v>
      </c>
      <c r="V1374" s="23">
        <v>44810</v>
      </c>
    </row>
    <row r="1375" spans="1:22" x14ac:dyDescent="0.25">
      <c r="A1375" t="s">
        <v>1284</v>
      </c>
      <c r="B1375" s="23">
        <v>44382</v>
      </c>
      <c r="C1375" s="23">
        <v>44385</v>
      </c>
      <c r="D1375" s="3">
        <v>60</v>
      </c>
      <c r="E1375" s="24">
        <v>250</v>
      </c>
      <c r="F1375" s="23">
        <v>44442</v>
      </c>
      <c r="G1375" s="23">
        <v>44750</v>
      </c>
      <c r="H1375" s="21">
        <f t="shared" si="168"/>
        <v>308</v>
      </c>
      <c r="I1375" s="5">
        <f t="shared" si="169"/>
        <v>77000</v>
      </c>
      <c r="J1375" s="3">
        <f t="shared" si="170"/>
        <v>368</v>
      </c>
      <c r="K1375" s="22">
        <f t="shared" si="171"/>
        <v>-118</v>
      </c>
      <c r="L1375" s="3">
        <f t="shared" si="172"/>
        <v>368</v>
      </c>
      <c r="M1375" s="3">
        <f t="shared" si="173"/>
        <v>365</v>
      </c>
      <c r="N1375" s="3">
        <f t="shared" si="174"/>
        <v>92000</v>
      </c>
      <c r="O1375" s="3">
        <f t="shared" si="175"/>
        <v>91250</v>
      </c>
      <c r="P1375" t="s">
        <v>25</v>
      </c>
      <c r="Q1375" t="s">
        <v>26</v>
      </c>
      <c r="R1375" t="s">
        <v>3726</v>
      </c>
      <c r="T1375" t="s">
        <v>4273</v>
      </c>
      <c r="U1375">
        <v>4821</v>
      </c>
      <c r="V1375" s="23">
        <v>44750</v>
      </c>
    </row>
    <row r="1376" spans="1:22" x14ac:dyDescent="0.25">
      <c r="A1376" t="s">
        <v>1285</v>
      </c>
      <c r="B1376" s="23">
        <v>44382</v>
      </c>
      <c r="C1376" s="23">
        <v>44385</v>
      </c>
      <c r="D1376" s="3">
        <v>60</v>
      </c>
      <c r="E1376" s="24">
        <v>375</v>
      </c>
      <c r="F1376" s="23">
        <v>44443</v>
      </c>
      <c r="G1376" s="23">
        <v>44750</v>
      </c>
      <c r="H1376" s="21">
        <f t="shared" si="168"/>
        <v>307</v>
      </c>
      <c r="I1376" s="5">
        <f t="shared" si="169"/>
        <v>115125</v>
      </c>
      <c r="J1376" s="3">
        <f t="shared" si="170"/>
        <v>367</v>
      </c>
      <c r="K1376" s="22">
        <f t="shared" si="171"/>
        <v>8</v>
      </c>
      <c r="L1376" s="3">
        <f t="shared" si="172"/>
        <v>368</v>
      </c>
      <c r="M1376" s="3">
        <f t="shared" si="173"/>
        <v>365</v>
      </c>
      <c r="N1376" s="3">
        <f t="shared" si="174"/>
        <v>138000</v>
      </c>
      <c r="O1376" s="3">
        <f t="shared" si="175"/>
        <v>136875</v>
      </c>
      <c r="P1376" t="s">
        <v>25</v>
      </c>
      <c r="Q1376" t="s">
        <v>26</v>
      </c>
      <c r="R1376" t="s">
        <v>3726</v>
      </c>
      <c r="T1376" t="s">
        <v>4273</v>
      </c>
      <c r="U1376">
        <v>4821</v>
      </c>
      <c r="V1376" s="23">
        <v>44750</v>
      </c>
    </row>
    <row r="1377" spans="1:22" x14ac:dyDescent="0.25">
      <c r="A1377" t="s">
        <v>1286</v>
      </c>
      <c r="B1377" s="23">
        <v>44382</v>
      </c>
      <c r="C1377" s="23">
        <v>44385</v>
      </c>
      <c r="D1377" s="3">
        <v>60</v>
      </c>
      <c r="E1377" s="24">
        <v>500</v>
      </c>
      <c r="F1377" s="23">
        <v>44443</v>
      </c>
      <c r="G1377" s="23">
        <v>44750</v>
      </c>
      <c r="H1377" s="21">
        <f t="shared" si="168"/>
        <v>307</v>
      </c>
      <c r="I1377" s="5">
        <f t="shared" si="169"/>
        <v>153500</v>
      </c>
      <c r="J1377" s="3">
        <f t="shared" si="170"/>
        <v>367</v>
      </c>
      <c r="K1377" s="22">
        <f t="shared" si="171"/>
        <v>133</v>
      </c>
      <c r="L1377" s="3">
        <f t="shared" si="172"/>
        <v>368</v>
      </c>
      <c r="M1377" s="3">
        <f t="shared" si="173"/>
        <v>365</v>
      </c>
      <c r="N1377" s="3">
        <f t="shared" si="174"/>
        <v>184000</v>
      </c>
      <c r="O1377" s="3">
        <f t="shared" si="175"/>
        <v>182500</v>
      </c>
      <c r="P1377" t="s">
        <v>25</v>
      </c>
      <c r="Q1377" t="s">
        <v>26</v>
      </c>
      <c r="R1377" t="s">
        <v>3726</v>
      </c>
      <c r="T1377" t="s">
        <v>4273</v>
      </c>
      <c r="U1377">
        <v>4821</v>
      </c>
      <c r="V1377" s="23">
        <v>44750</v>
      </c>
    </row>
    <row r="1378" spans="1:22" x14ac:dyDescent="0.25">
      <c r="A1378" t="s">
        <v>1287</v>
      </c>
      <c r="B1378" s="23">
        <v>44606</v>
      </c>
      <c r="C1378" s="23">
        <v>44608</v>
      </c>
      <c r="D1378" s="3">
        <v>60</v>
      </c>
      <c r="E1378" s="24">
        <v>1422</v>
      </c>
      <c r="F1378" s="23">
        <v>44667</v>
      </c>
      <c r="G1378" s="23">
        <v>44750</v>
      </c>
      <c r="H1378" s="21">
        <f t="shared" si="168"/>
        <v>83</v>
      </c>
      <c r="I1378" s="5">
        <f t="shared" si="169"/>
        <v>118026</v>
      </c>
      <c r="J1378" s="3">
        <f t="shared" si="170"/>
        <v>143</v>
      </c>
      <c r="K1378" s="22">
        <f t="shared" si="171"/>
        <v>1279</v>
      </c>
      <c r="L1378" s="3">
        <f t="shared" si="172"/>
        <v>144</v>
      </c>
      <c r="M1378" s="3">
        <f t="shared" si="173"/>
        <v>142</v>
      </c>
      <c r="N1378" s="3">
        <f t="shared" si="174"/>
        <v>204768</v>
      </c>
      <c r="O1378" s="3">
        <f t="shared" si="175"/>
        <v>201924</v>
      </c>
      <c r="P1378" t="s">
        <v>25</v>
      </c>
      <c r="Q1378" t="s">
        <v>26</v>
      </c>
      <c r="R1378" t="s">
        <v>3727</v>
      </c>
      <c r="S1378" t="s">
        <v>4274</v>
      </c>
      <c r="T1378" t="s">
        <v>4274</v>
      </c>
      <c r="U1378">
        <v>4822</v>
      </c>
      <c r="V1378" s="23">
        <v>44750</v>
      </c>
    </row>
    <row r="1379" spans="1:22" x14ac:dyDescent="0.25">
      <c r="A1379" t="s">
        <v>1288</v>
      </c>
      <c r="B1379" s="23">
        <v>44606</v>
      </c>
      <c r="C1379" s="23">
        <v>44608</v>
      </c>
      <c r="D1379" s="3">
        <v>60</v>
      </c>
      <c r="E1379" s="24">
        <v>136.71</v>
      </c>
      <c r="F1379" s="23">
        <v>44667</v>
      </c>
      <c r="G1379" s="23">
        <v>44750</v>
      </c>
      <c r="H1379" s="21">
        <f t="shared" si="168"/>
        <v>83</v>
      </c>
      <c r="I1379" s="5">
        <f t="shared" si="169"/>
        <v>11346.93</v>
      </c>
      <c r="J1379" s="3">
        <f t="shared" si="170"/>
        <v>143</v>
      </c>
      <c r="K1379" s="22">
        <f t="shared" si="171"/>
        <v>-6.289999999999992</v>
      </c>
      <c r="L1379" s="3">
        <f t="shared" si="172"/>
        <v>144</v>
      </c>
      <c r="M1379" s="3">
        <f t="shared" si="173"/>
        <v>142</v>
      </c>
      <c r="N1379" s="3">
        <f t="shared" si="174"/>
        <v>19686.240000000002</v>
      </c>
      <c r="O1379" s="3">
        <f t="shared" si="175"/>
        <v>19412.82</v>
      </c>
      <c r="P1379" t="s">
        <v>25</v>
      </c>
      <c r="Q1379" t="s">
        <v>26</v>
      </c>
      <c r="R1379" t="s">
        <v>3727</v>
      </c>
      <c r="S1379" t="s">
        <v>4274</v>
      </c>
      <c r="T1379" t="s">
        <v>4274</v>
      </c>
      <c r="U1379">
        <v>4822</v>
      </c>
      <c r="V1379" s="23">
        <v>44750</v>
      </c>
    </row>
    <row r="1380" spans="1:22" x14ac:dyDescent="0.25">
      <c r="A1380" t="s">
        <v>1289</v>
      </c>
      <c r="B1380" s="23">
        <v>44620</v>
      </c>
      <c r="C1380" s="23">
        <v>44628</v>
      </c>
      <c r="D1380" s="3">
        <v>60</v>
      </c>
      <c r="E1380" s="24">
        <v>40</v>
      </c>
      <c r="F1380" s="23">
        <v>44680</v>
      </c>
      <c r="G1380" s="23">
        <v>44750</v>
      </c>
      <c r="H1380" s="21">
        <f t="shared" si="168"/>
        <v>70</v>
      </c>
      <c r="I1380" s="5">
        <f t="shared" si="169"/>
        <v>2800</v>
      </c>
      <c r="J1380" s="3">
        <f t="shared" si="170"/>
        <v>130</v>
      </c>
      <c r="K1380" s="22">
        <f t="shared" si="171"/>
        <v>-90</v>
      </c>
      <c r="L1380" s="3">
        <f t="shared" si="172"/>
        <v>130</v>
      </c>
      <c r="M1380" s="3">
        <f t="shared" si="173"/>
        <v>122</v>
      </c>
      <c r="N1380" s="3">
        <f t="shared" si="174"/>
        <v>5200</v>
      </c>
      <c r="O1380" s="3">
        <f t="shared" si="175"/>
        <v>4880</v>
      </c>
      <c r="P1380" t="s">
        <v>25</v>
      </c>
      <c r="Q1380" t="s">
        <v>26</v>
      </c>
      <c r="R1380" t="s">
        <v>3727</v>
      </c>
      <c r="S1380" t="s">
        <v>4274</v>
      </c>
      <c r="T1380" t="s">
        <v>4274</v>
      </c>
      <c r="U1380">
        <v>4822</v>
      </c>
      <c r="V1380" s="23">
        <v>44750</v>
      </c>
    </row>
    <row r="1381" spans="1:22" x14ac:dyDescent="0.25">
      <c r="A1381" t="s">
        <v>1290</v>
      </c>
      <c r="B1381" s="23">
        <v>44477</v>
      </c>
      <c r="C1381" s="23">
        <v>44481</v>
      </c>
      <c r="D1381" s="3">
        <v>60</v>
      </c>
      <c r="E1381" s="24">
        <v>3032</v>
      </c>
      <c r="F1381" s="23">
        <v>44538</v>
      </c>
      <c r="G1381" s="23">
        <v>44760</v>
      </c>
      <c r="H1381" s="21">
        <f t="shared" si="168"/>
        <v>222</v>
      </c>
      <c r="I1381" s="5">
        <f t="shared" si="169"/>
        <v>673104</v>
      </c>
      <c r="J1381" s="3">
        <f t="shared" si="170"/>
        <v>282</v>
      </c>
      <c r="K1381" s="22">
        <f t="shared" si="171"/>
        <v>2750</v>
      </c>
      <c r="L1381" s="3">
        <f t="shared" si="172"/>
        <v>283</v>
      </c>
      <c r="M1381" s="3">
        <f t="shared" si="173"/>
        <v>279</v>
      </c>
      <c r="N1381" s="3">
        <f t="shared" si="174"/>
        <v>858056</v>
      </c>
      <c r="O1381" s="3">
        <f t="shared" si="175"/>
        <v>845928</v>
      </c>
      <c r="P1381" t="s">
        <v>25</v>
      </c>
      <c r="Q1381" t="s">
        <v>26</v>
      </c>
      <c r="R1381" t="s">
        <v>3728</v>
      </c>
      <c r="S1381" t="s">
        <v>4275</v>
      </c>
      <c r="T1381" t="s">
        <v>4276</v>
      </c>
      <c r="U1381">
        <v>4987</v>
      </c>
      <c r="V1381" s="23">
        <v>44760</v>
      </c>
    </row>
    <row r="1382" spans="1:22" x14ac:dyDescent="0.25">
      <c r="A1382" t="s">
        <v>1291</v>
      </c>
      <c r="B1382" s="23">
        <v>44517</v>
      </c>
      <c r="C1382" s="23">
        <v>44532</v>
      </c>
      <c r="D1382" s="3">
        <v>60</v>
      </c>
      <c r="E1382" s="24">
        <v>6800</v>
      </c>
      <c r="F1382" s="23">
        <v>44577</v>
      </c>
      <c r="G1382" s="23">
        <v>44760</v>
      </c>
      <c r="H1382" s="21">
        <f t="shared" si="168"/>
        <v>183</v>
      </c>
      <c r="I1382" s="5">
        <f t="shared" si="169"/>
        <v>1244400</v>
      </c>
      <c r="J1382" s="3">
        <f t="shared" si="170"/>
        <v>243</v>
      </c>
      <c r="K1382" s="22">
        <f t="shared" si="171"/>
        <v>6557</v>
      </c>
      <c r="L1382" s="3">
        <f t="shared" si="172"/>
        <v>243</v>
      </c>
      <c r="M1382" s="3">
        <f t="shared" si="173"/>
        <v>228</v>
      </c>
      <c r="N1382" s="3">
        <f t="shared" si="174"/>
        <v>1652400</v>
      </c>
      <c r="O1382" s="3">
        <f t="shared" si="175"/>
        <v>1550400</v>
      </c>
      <c r="P1382" t="s">
        <v>25</v>
      </c>
      <c r="Q1382" t="s">
        <v>26</v>
      </c>
      <c r="R1382" t="s">
        <v>3728</v>
      </c>
      <c r="S1382" t="s">
        <v>4275</v>
      </c>
      <c r="T1382" t="s">
        <v>4276</v>
      </c>
      <c r="U1382">
        <v>4987</v>
      </c>
      <c r="V1382" s="23">
        <v>44760</v>
      </c>
    </row>
    <row r="1383" spans="1:22" x14ac:dyDescent="0.25">
      <c r="A1383" t="s">
        <v>1292</v>
      </c>
      <c r="B1383" s="23">
        <v>44536</v>
      </c>
      <c r="C1383" s="23">
        <v>44543</v>
      </c>
      <c r="D1383" s="3">
        <v>60</v>
      </c>
      <c r="E1383" s="24">
        <v>2278</v>
      </c>
      <c r="F1383" s="23">
        <v>44599</v>
      </c>
      <c r="G1383" s="23">
        <v>44760</v>
      </c>
      <c r="H1383" s="21">
        <f t="shared" si="168"/>
        <v>161</v>
      </c>
      <c r="I1383" s="5">
        <f t="shared" si="169"/>
        <v>366758</v>
      </c>
      <c r="J1383" s="3">
        <f t="shared" si="170"/>
        <v>221</v>
      </c>
      <c r="K1383" s="22">
        <f t="shared" si="171"/>
        <v>2057</v>
      </c>
      <c r="L1383" s="3">
        <f t="shared" si="172"/>
        <v>224</v>
      </c>
      <c r="M1383" s="3">
        <f t="shared" si="173"/>
        <v>217</v>
      </c>
      <c r="N1383" s="3">
        <f t="shared" si="174"/>
        <v>510272</v>
      </c>
      <c r="O1383" s="3">
        <f t="shared" si="175"/>
        <v>494326</v>
      </c>
      <c r="P1383" t="s">
        <v>25</v>
      </c>
      <c r="Q1383" t="s">
        <v>26</v>
      </c>
      <c r="R1383" t="s">
        <v>3728</v>
      </c>
      <c r="S1383" t="s">
        <v>4275</v>
      </c>
      <c r="T1383" t="s">
        <v>4276</v>
      </c>
      <c r="U1383">
        <v>4987</v>
      </c>
      <c r="V1383" s="23">
        <v>44760</v>
      </c>
    </row>
    <row r="1384" spans="1:22" x14ac:dyDescent="0.25">
      <c r="A1384" t="s">
        <v>1293</v>
      </c>
      <c r="B1384" s="23">
        <v>44537</v>
      </c>
      <c r="C1384" s="23">
        <v>44539</v>
      </c>
      <c r="D1384" s="3">
        <v>60</v>
      </c>
      <c r="E1384" s="24">
        <v>1270</v>
      </c>
      <c r="F1384" s="23">
        <v>44598</v>
      </c>
      <c r="G1384" s="23">
        <v>44760</v>
      </c>
      <c r="H1384" s="21">
        <f t="shared" si="168"/>
        <v>162</v>
      </c>
      <c r="I1384" s="5">
        <f t="shared" si="169"/>
        <v>205740</v>
      </c>
      <c r="J1384" s="3">
        <f t="shared" si="170"/>
        <v>222</v>
      </c>
      <c r="K1384" s="22">
        <f t="shared" si="171"/>
        <v>1048</v>
      </c>
      <c r="L1384" s="3">
        <f t="shared" si="172"/>
        <v>223</v>
      </c>
      <c r="M1384" s="3">
        <f t="shared" si="173"/>
        <v>221</v>
      </c>
      <c r="N1384" s="3">
        <f t="shared" si="174"/>
        <v>283210</v>
      </c>
      <c r="O1384" s="3">
        <f t="shared" si="175"/>
        <v>280670</v>
      </c>
      <c r="P1384" t="s">
        <v>25</v>
      </c>
      <c r="Q1384" t="s">
        <v>26</v>
      </c>
      <c r="R1384" t="s">
        <v>3728</v>
      </c>
      <c r="S1384" t="s">
        <v>4275</v>
      </c>
      <c r="T1384" t="s">
        <v>4276</v>
      </c>
      <c r="U1384">
        <v>4987</v>
      </c>
      <c r="V1384" s="23">
        <v>44760</v>
      </c>
    </row>
    <row r="1385" spans="1:22" x14ac:dyDescent="0.25">
      <c r="A1385" t="s">
        <v>1294</v>
      </c>
      <c r="B1385" s="23">
        <v>44537</v>
      </c>
      <c r="C1385" s="23">
        <v>44539</v>
      </c>
      <c r="D1385" s="3">
        <v>60</v>
      </c>
      <c r="E1385" s="24">
        <v>2405</v>
      </c>
      <c r="F1385" s="23">
        <v>44598</v>
      </c>
      <c r="G1385" s="23">
        <v>44760</v>
      </c>
      <c r="H1385" s="21">
        <f t="shared" si="168"/>
        <v>162</v>
      </c>
      <c r="I1385" s="5">
        <f t="shared" si="169"/>
        <v>389610</v>
      </c>
      <c r="J1385" s="3">
        <f t="shared" si="170"/>
        <v>222</v>
      </c>
      <c r="K1385" s="22">
        <f t="shared" si="171"/>
        <v>2183</v>
      </c>
      <c r="L1385" s="3">
        <f t="shared" si="172"/>
        <v>223</v>
      </c>
      <c r="M1385" s="3">
        <f t="shared" si="173"/>
        <v>221</v>
      </c>
      <c r="N1385" s="3">
        <f t="shared" si="174"/>
        <v>536315</v>
      </c>
      <c r="O1385" s="3">
        <f t="shared" si="175"/>
        <v>531505</v>
      </c>
      <c r="P1385" t="s">
        <v>25</v>
      </c>
      <c r="Q1385" t="s">
        <v>26</v>
      </c>
      <c r="R1385" t="s">
        <v>3728</v>
      </c>
      <c r="S1385" t="s">
        <v>4275</v>
      </c>
      <c r="T1385" t="s">
        <v>4276</v>
      </c>
      <c r="U1385">
        <v>4987</v>
      </c>
      <c r="V1385" s="23">
        <v>44760</v>
      </c>
    </row>
    <row r="1386" spans="1:22" x14ac:dyDescent="0.25">
      <c r="A1386" t="s">
        <v>1295</v>
      </c>
      <c r="B1386" s="23">
        <v>44571</v>
      </c>
      <c r="C1386" s="23">
        <v>44580</v>
      </c>
      <c r="D1386" s="3">
        <v>60</v>
      </c>
      <c r="E1386" s="24">
        <v>2270</v>
      </c>
      <c r="F1386" s="23">
        <v>44631</v>
      </c>
      <c r="G1386" s="23">
        <v>44760</v>
      </c>
      <c r="H1386" s="21">
        <f t="shared" si="168"/>
        <v>129</v>
      </c>
      <c r="I1386" s="5">
        <f t="shared" si="169"/>
        <v>292830</v>
      </c>
      <c r="J1386" s="3">
        <f t="shared" si="170"/>
        <v>189</v>
      </c>
      <c r="K1386" s="22">
        <f t="shared" si="171"/>
        <v>2081</v>
      </c>
      <c r="L1386" s="3">
        <f t="shared" si="172"/>
        <v>189</v>
      </c>
      <c r="M1386" s="3">
        <f t="shared" si="173"/>
        <v>180</v>
      </c>
      <c r="N1386" s="3">
        <f t="shared" si="174"/>
        <v>429030</v>
      </c>
      <c r="O1386" s="3">
        <f t="shared" si="175"/>
        <v>408600</v>
      </c>
      <c r="P1386" t="s">
        <v>25</v>
      </c>
      <c r="Q1386" t="s">
        <v>26</v>
      </c>
      <c r="R1386" t="s">
        <v>3728</v>
      </c>
      <c r="S1386" t="s">
        <v>4275</v>
      </c>
      <c r="T1386" t="s">
        <v>4276</v>
      </c>
      <c r="U1386">
        <v>4987</v>
      </c>
      <c r="V1386" s="23">
        <v>44760</v>
      </c>
    </row>
    <row r="1387" spans="1:22" x14ac:dyDescent="0.25">
      <c r="A1387" t="s">
        <v>1296</v>
      </c>
      <c r="B1387" s="23">
        <v>44630</v>
      </c>
      <c r="C1387" s="23">
        <v>44634</v>
      </c>
      <c r="D1387" s="3">
        <v>60</v>
      </c>
      <c r="E1387" s="24">
        <v>32</v>
      </c>
      <c r="F1387" s="23">
        <v>44691</v>
      </c>
      <c r="G1387" s="23">
        <v>44769</v>
      </c>
      <c r="H1387" s="21">
        <f t="shared" si="168"/>
        <v>78</v>
      </c>
      <c r="I1387" s="5">
        <f t="shared" si="169"/>
        <v>2496</v>
      </c>
      <c r="J1387" s="3">
        <f t="shared" si="170"/>
        <v>138</v>
      </c>
      <c r="K1387" s="22">
        <f t="shared" si="171"/>
        <v>-106</v>
      </c>
      <c r="L1387" s="3">
        <f t="shared" si="172"/>
        <v>139</v>
      </c>
      <c r="M1387" s="3">
        <f t="shared" si="173"/>
        <v>135</v>
      </c>
      <c r="N1387" s="3">
        <f t="shared" si="174"/>
        <v>4448</v>
      </c>
      <c r="O1387" s="3">
        <f t="shared" si="175"/>
        <v>4320</v>
      </c>
      <c r="P1387" t="s">
        <v>25</v>
      </c>
      <c r="Q1387" t="s">
        <v>26</v>
      </c>
      <c r="R1387" t="s">
        <v>3729</v>
      </c>
      <c r="S1387" t="s">
        <v>4277</v>
      </c>
      <c r="T1387" t="s">
        <v>4278</v>
      </c>
      <c r="U1387">
        <v>5208</v>
      </c>
      <c r="V1387" s="23">
        <v>44769</v>
      </c>
    </row>
    <row r="1388" spans="1:22" x14ac:dyDescent="0.25">
      <c r="A1388" t="s">
        <v>1297</v>
      </c>
      <c r="B1388" s="23">
        <v>44658</v>
      </c>
      <c r="C1388" s="23">
        <v>44678</v>
      </c>
      <c r="D1388" s="3">
        <v>60</v>
      </c>
      <c r="E1388" s="24">
        <v>22.4</v>
      </c>
      <c r="F1388" s="23">
        <v>44721</v>
      </c>
      <c r="G1388" s="23">
        <v>44769</v>
      </c>
      <c r="H1388" s="21">
        <f t="shared" si="168"/>
        <v>48</v>
      </c>
      <c r="I1388" s="5">
        <f t="shared" si="169"/>
        <v>1075.1999999999998</v>
      </c>
      <c r="J1388" s="3">
        <f t="shared" si="170"/>
        <v>108</v>
      </c>
      <c r="K1388" s="22">
        <f t="shared" si="171"/>
        <v>-85.6</v>
      </c>
      <c r="L1388" s="3">
        <f t="shared" si="172"/>
        <v>111</v>
      </c>
      <c r="M1388" s="3">
        <f t="shared" si="173"/>
        <v>91</v>
      </c>
      <c r="N1388" s="3">
        <f t="shared" si="174"/>
        <v>2486.3999999999996</v>
      </c>
      <c r="O1388" s="3">
        <f t="shared" si="175"/>
        <v>2038.3999999999999</v>
      </c>
      <c r="P1388" t="s">
        <v>25</v>
      </c>
      <c r="Q1388" t="s">
        <v>26</v>
      </c>
      <c r="R1388" t="s">
        <v>3729</v>
      </c>
      <c r="S1388" t="s">
        <v>4277</v>
      </c>
      <c r="T1388" t="s">
        <v>4278</v>
      </c>
      <c r="U1388">
        <v>5208</v>
      </c>
      <c r="V1388" s="23">
        <v>44769</v>
      </c>
    </row>
    <row r="1389" spans="1:22" x14ac:dyDescent="0.25">
      <c r="A1389" t="s">
        <v>377</v>
      </c>
      <c r="B1389" s="23">
        <v>44347</v>
      </c>
      <c r="C1389" s="23">
        <v>44350</v>
      </c>
      <c r="D1389" s="3">
        <v>60</v>
      </c>
      <c r="E1389" s="24">
        <v>1430.88</v>
      </c>
      <c r="F1389" s="23">
        <v>44408</v>
      </c>
      <c r="G1389" s="23">
        <v>44810</v>
      </c>
      <c r="H1389" s="21">
        <f t="shared" si="168"/>
        <v>402</v>
      </c>
      <c r="I1389" s="5">
        <f t="shared" si="169"/>
        <v>575213.76</v>
      </c>
      <c r="J1389" s="3">
        <f t="shared" si="170"/>
        <v>462</v>
      </c>
      <c r="K1389" s="22">
        <f t="shared" si="171"/>
        <v>968.88000000000011</v>
      </c>
      <c r="L1389" s="3">
        <f t="shared" si="172"/>
        <v>463</v>
      </c>
      <c r="M1389" s="3">
        <f t="shared" si="173"/>
        <v>460</v>
      </c>
      <c r="N1389" s="3">
        <f t="shared" si="174"/>
        <v>662497.44000000006</v>
      </c>
      <c r="O1389" s="3">
        <f t="shared" si="175"/>
        <v>658204.80000000005</v>
      </c>
      <c r="P1389" t="s">
        <v>25</v>
      </c>
      <c r="Q1389" t="s">
        <v>26</v>
      </c>
      <c r="R1389" t="s">
        <v>3730</v>
      </c>
      <c r="S1389" t="s">
        <v>4279</v>
      </c>
      <c r="T1389" t="s">
        <v>4280</v>
      </c>
      <c r="U1389">
        <v>6272</v>
      </c>
      <c r="V1389" s="23">
        <v>44810</v>
      </c>
    </row>
    <row r="1390" spans="1:22" x14ac:dyDescent="0.25">
      <c r="A1390" t="s">
        <v>1021</v>
      </c>
      <c r="B1390" s="23">
        <v>44601</v>
      </c>
      <c r="C1390" s="23">
        <v>44609</v>
      </c>
      <c r="D1390" s="3">
        <v>60</v>
      </c>
      <c r="E1390" s="24">
        <v>1264.69</v>
      </c>
      <c r="F1390" s="23">
        <v>44661</v>
      </c>
      <c r="G1390" s="23">
        <v>44810</v>
      </c>
      <c r="H1390" s="21">
        <f t="shared" si="168"/>
        <v>149</v>
      </c>
      <c r="I1390" s="5">
        <f t="shared" si="169"/>
        <v>188438.81</v>
      </c>
      <c r="J1390" s="3">
        <f t="shared" si="170"/>
        <v>209</v>
      </c>
      <c r="K1390" s="22">
        <f t="shared" si="171"/>
        <v>1055.69</v>
      </c>
      <c r="L1390" s="3">
        <f t="shared" si="172"/>
        <v>209</v>
      </c>
      <c r="M1390" s="3">
        <f t="shared" si="173"/>
        <v>201</v>
      </c>
      <c r="N1390" s="3">
        <f t="shared" si="174"/>
        <v>264320.21000000002</v>
      </c>
      <c r="O1390" s="3">
        <f t="shared" si="175"/>
        <v>254202.69</v>
      </c>
      <c r="P1390" t="s">
        <v>25</v>
      </c>
      <c r="Q1390" t="s">
        <v>26</v>
      </c>
      <c r="R1390" t="s">
        <v>3730</v>
      </c>
      <c r="S1390" t="s">
        <v>4279</v>
      </c>
      <c r="T1390" t="s">
        <v>4280</v>
      </c>
      <c r="U1390">
        <v>6272</v>
      </c>
      <c r="V1390" s="23">
        <v>44810</v>
      </c>
    </row>
    <row r="1391" spans="1:22" x14ac:dyDescent="0.25">
      <c r="A1391" t="s">
        <v>1298</v>
      </c>
      <c r="B1391" s="23">
        <v>42992</v>
      </c>
      <c r="C1391" s="23">
        <v>43010</v>
      </c>
      <c r="D1391" s="3">
        <v>60</v>
      </c>
      <c r="E1391" s="24">
        <v>153.9</v>
      </c>
      <c r="F1391" s="23">
        <v>43052</v>
      </c>
      <c r="G1391" s="23">
        <v>44818</v>
      </c>
      <c r="H1391" s="21">
        <f t="shared" si="168"/>
        <v>1766</v>
      </c>
      <c r="I1391" s="5">
        <f t="shared" si="169"/>
        <v>271787.40000000002</v>
      </c>
      <c r="J1391" s="3">
        <f t="shared" si="170"/>
        <v>1826</v>
      </c>
      <c r="K1391" s="22">
        <f t="shared" si="171"/>
        <v>-1672.1</v>
      </c>
      <c r="L1391" s="3">
        <f t="shared" si="172"/>
        <v>1826</v>
      </c>
      <c r="M1391" s="3">
        <f t="shared" si="173"/>
        <v>1808</v>
      </c>
      <c r="N1391" s="3">
        <f t="shared" si="174"/>
        <v>281021.40000000002</v>
      </c>
      <c r="O1391" s="3">
        <f t="shared" si="175"/>
        <v>278251.2</v>
      </c>
      <c r="P1391" t="s">
        <v>25</v>
      </c>
      <c r="Q1391" t="s">
        <v>26</v>
      </c>
      <c r="R1391" t="s">
        <v>3731</v>
      </c>
      <c r="S1391" t="s">
        <v>4281</v>
      </c>
      <c r="T1391" t="s">
        <v>4281</v>
      </c>
      <c r="U1391">
        <v>6454</v>
      </c>
      <c r="V1391" s="23">
        <v>44818</v>
      </c>
    </row>
    <row r="1392" spans="1:22" x14ac:dyDescent="0.25">
      <c r="A1392" t="s">
        <v>1299</v>
      </c>
      <c r="B1392" s="23">
        <v>44043</v>
      </c>
      <c r="C1392" s="23">
        <v>44050</v>
      </c>
      <c r="D1392" s="3">
        <v>60</v>
      </c>
      <c r="E1392" s="24">
        <v>29800</v>
      </c>
      <c r="F1392" s="23">
        <v>44110</v>
      </c>
      <c r="G1392" s="23">
        <v>44750</v>
      </c>
      <c r="H1392" s="21">
        <f t="shared" si="168"/>
        <v>640</v>
      </c>
      <c r="I1392" s="5">
        <f t="shared" si="169"/>
        <v>19072000</v>
      </c>
      <c r="J1392" s="3">
        <f t="shared" si="170"/>
        <v>700</v>
      </c>
      <c r="K1392" s="22">
        <f t="shared" si="171"/>
        <v>29100</v>
      </c>
      <c r="L1392" s="3">
        <f t="shared" si="172"/>
        <v>707</v>
      </c>
      <c r="M1392" s="3">
        <f t="shared" si="173"/>
        <v>700</v>
      </c>
      <c r="N1392" s="3">
        <f t="shared" si="174"/>
        <v>21068600</v>
      </c>
      <c r="O1392" s="3">
        <f t="shared" si="175"/>
        <v>20860000</v>
      </c>
      <c r="P1392" t="s">
        <v>25</v>
      </c>
      <c r="Q1392" t="s">
        <v>26</v>
      </c>
      <c r="R1392" t="s">
        <v>3731</v>
      </c>
      <c r="S1392" t="s">
        <v>4281</v>
      </c>
      <c r="T1392" t="s">
        <v>4281</v>
      </c>
      <c r="U1392">
        <v>4808</v>
      </c>
      <c r="V1392" s="23">
        <v>44750</v>
      </c>
    </row>
    <row r="1393" spans="1:22" x14ac:dyDescent="0.25">
      <c r="A1393" t="s">
        <v>1300</v>
      </c>
      <c r="B1393" s="23">
        <v>44099</v>
      </c>
      <c r="C1393" s="23">
        <v>44106</v>
      </c>
      <c r="D1393" s="3">
        <v>60</v>
      </c>
      <c r="E1393" s="24">
        <v>2700</v>
      </c>
      <c r="F1393" s="23">
        <v>44165</v>
      </c>
      <c r="G1393" s="23">
        <v>44750</v>
      </c>
      <c r="H1393" s="21">
        <f t="shared" si="168"/>
        <v>585</v>
      </c>
      <c r="I1393" s="5">
        <f t="shared" si="169"/>
        <v>1579500</v>
      </c>
      <c r="J1393" s="3">
        <f t="shared" si="170"/>
        <v>645</v>
      </c>
      <c r="K1393" s="22">
        <f t="shared" si="171"/>
        <v>2055</v>
      </c>
      <c r="L1393" s="3">
        <f t="shared" si="172"/>
        <v>651</v>
      </c>
      <c r="M1393" s="3">
        <f t="shared" si="173"/>
        <v>644</v>
      </c>
      <c r="N1393" s="3">
        <f t="shared" si="174"/>
        <v>1757700</v>
      </c>
      <c r="O1393" s="3">
        <f t="shared" si="175"/>
        <v>1738800</v>
      </c>
      <c r="P1393" t="s">
        <v>25</v>
      </c>
      <c r="Q1393" t="s">
        <v>26</v>
      </c>
      <c r="R1393" t="s">
        <v>3731</v>
      </c>
      <c r="S1393" t="s">
        <v>4281</v>
      </c>
      <c r="T1393" t="s">
        <v>4281</v>
      </c>
      <c r="U1393">
        <v>4808</v>
      </c>
      <c r="V1393" s="23">
        <v>44750</v>
      </c>
    </row>
    <row r="1394" spans="1:22" x14ac:dyDescent="0.25">
      <c r="A1394" t="s">
        <v>1301</v>
      </c>
      <c r="B1394" s="23">
        <v>44497</v>
      </c>
      <c r="C1394" s="23">
        <v>44508</v>
      </c>
      <c r="D1394" s="3">
        <v>60</v>
      </c>
      <c r="E1394" s="24">
        <v>558.6</v>
      </c>
      <c r="F1394" s="23">
        <v>44565</v>
      </c>
      <c r="G1394" s="23">
        <v>44750</v>
      </c>
      <c r="H1394" s="21">
        <f t="shared" si="168"/>
        <v>185</v>
      </c>
      <c r="I1394" s="5">
        <f t="shared" si="169"/>
        <v>103341</v>
      </c>
      <c r="J1394" s="3">
        <f t="shared" si="170"/>
        <v>245</v>
      </c>
      <c r="K1394" s="22">
        <f t="shared" si="171"/>
        <v>313.60000000000002</v>
      </c>
      <c r="L1394" s="3">
        <f t="shared" si="172"/>
        <v>253</v>
      </c>
      <c r="M1394" s="3">
        <f t="shared" si="173"/>
        <v>242</v>
      </c>
      <c r="N1394" s="3">
        <f t="shared" si="174"/>
        <v>141325.80000000002</v>
      </c>
      <c r="O1394" s="3">
        <f t="shared" si="175"/>
        <v>135181.20000000001</v>
      </c>
      <c r="P1394" t="s">
        <v>25</v>
      </c>
      <c r="Q1394" t="s">
        <v>26</v>
      </c>
      <c r="R1394" t="s">
        <v>3731</v>
      </c>
      <c r="S1394" t="s">
        <v>4281</v>
      </c>
      <c r="T1394" t="s">
        <v>4281</v>
      </c>
      <c r="U1394">
        <v>4808</v>
      </c>
      <c r="V1394" s="23">
        <v>44750</v>
      </c>
    </row>
    <row r="1395" spans="1:22" x14ac:dyDescent="0.25">
      <c r="A1395" t="s">
        <v>1302</v>
      </c>
      <c r="B1395" s="23">
        <v>44497</v>
      </c>
      <c r="C1395" s="23">
        <v>44508</v>
      </c>
      <c r="D1395" s="3">
        <v>60</v>
      </c>
      <c r="E1395" s="24">
        <v>2224.8000000000002</v>
      </c>
      <c r="F1395" s="23">
        <v>44565</v>
      </c>
      <c r="G1395" s="23">
        <v>44750</v>
      </c>
      <c r="H1395" s="21">
        <f t="shared" si="168"/>
        <v>185</v>
      </c>
      <c r="I1395" s="5">
        <f t="shared" si="169"/>
        <v>411588.00000000006</v>
      </c>
      <c r="J1395" s="3">
        <f t="shared" si="170"/>
        <v>245</v>
      </c>
      <c r="K1395" s="22">
        <f t="shared" si="171"/>
        <v>1979.8000000000002</v>
      </c>
      <c r="L1395" s="3">
        <f t="shared" si="172"/>
        <v>253</v>
      </c>
      <c r="M1395" s="3">
        <f t="shared" si="173"/>
        <v>242</v>
      </c>
      <c r="N1395" s="3">
        <f t="shared" si="174"/>
        <v>562874.4</v>
      </c>
      <c r="O1395" s="3">
        <f t="shared" si="175"/>
        <v>538401.60000000009</v>
      </c>
      <c r="P1395" t="s">
        <v>25</v>
      </c>
      <c r="Q1395" t="s">
        <v>26</v>
      </c>
      <c r="R1395" t="s">
        <v>3731</v>
      </c>
      <c r="S1395" t="s">
        <v>4281</v>
      </c>
      <c r="T1395" t="s">
        <v>4281</v>
      </c>
      <c r="U1395">
        <v>4808</v>
      </c>
      <c r="V1395" s="23">
        <v>44750</v>
      </c>
    </row>
    <row r="1396" spans="1:22" x14ac:dyDescent="0.25">
      <c r="A1396" t="s">
        <v>1303</v>
      </c>
      <c r="B1396" s="23">
        <v>44497</v>
      </c>
      <c r="C1396" s="23">
        <v>44508</v>
      </c>
      <c r="D1396" s="3">
        <v>60</v>
      </c>
      <c r="E1396" s="24">
        <v>5550</v>
      </c>
      <c r="F1396" s="23">
        <v>44565</v>
      </c>
      <c r="G1396" s="23">
        <v>44750</v>
      </c>
      <c r="H1396" s="21">
        <f t="shared" si="168"/>
        <v>185</v>
      </c>
      <c r="I1396" s="5">
        <f t="shared" si="169"/>
        <v>1026750</v>
      </c>
      <c r="J1396" s="3">
        <f t="shared" si="170"/>
        <v>245</v>
      </c>
      <c r="K1396" s="22">
        <f t="shared" si="171"/>
        <v>5305</v>
      </c>
      <c r="L1396" s="3">
        <f t="shared" si="172"/>
        <v>253</v>
      </c>
      <c r="M1396" s="3">
        <f t="shared" si="173"/>
        <v>242</v>
      </c>
      <c r="N1396" s="3">
        <f t="shared" si="174"/>
        <v>1404150</v>
      </c>
      <c r="O1396" s="3">
        <f t="shared" si="175"/>
        <v>1343100</v>
      </c>
      <c r="P1396" t="s">
        <v>25</v>
      </c>
      <c r="Q1396" t="s">
        <v>26</v>
      </c>
      <c r="R1396" t="s">
        <v>3731</v>
      </c>
      <c r="S1396" t="s">
        <v>4281</v>
      </c>
      <c r="T1396" t="s">
        <v>4281</v>
      </c>
      <c r="U1396">
        <v>4808</v>
      </c>
      <c r="V1396" s="23">
        <v>44750</v>
      </c>
    </row>
    <row r="1397" spans="1:22" x14ac:dyDescent="0.25">
      <c r="A1397" t="s">
        <v>1304</v>
      </c>
      <c r="B1397" s="23">
        <v>44497</v>
      </c>
      <c r="C1397" s="23">
        <v>44508</v>
      </c>
      <c r="D1397" s="3">
        <v>60</v>
      </c>
      <c r="E1397" s="24">
        <v>240</v>
      </c>
      <c r="F1397" s="23">
        <v>44565</v>
      </c>
      <c r="G1397" s="23">
        <v>44750</v>
      </c>
      <c r="H1397" s="21">
        <f t="shared" si="168"/>
        <v>185</v>
      </c>
      <c r="I1397" s="5">
        <f t="shared" si="169"/>
        <v>44400</v>
      </c>
      <c r="J1397" s="3">
        <f t="shared" si="170"/>
        <v>245</v>
      </c>
      <c r="K1397" s="22">
        <f t="shared" si="171"/>
        <v>-5</v>
      </c>
      <c r="L1397" s="3">
        <f t="shared" si="172"/>
        <v>253</v>
      </c>
      <c r="M1397" s="3">
        <f t="shared" si="173"/>
        <v>242</v>
      </c>
      <c r="N1397" s="3">
        <f t="shared" si="174"/>
        <v>60720</v>
      </c>
      <c r="O1397" s="3">
        <f t="shared" si="175"/>
        <v>58080</v>
      </c>
      <c r="P1397" t="s">
        <v>25</v>
      </c>
      <c r="Q1397" t="s">
        <v>26</v>
      </c>
      <c r="R1397" t="s">
        <v>3731</v>
      </c>
      <c r="S1397" t="s">
        <v>4281</v>
      </c>
      <c r="T1397" t="s">
        <v>4281</v>
      </c>
      <c r="U1397">
        <v>4808</v>
      </c>
      <c r="V1397" s="23">
        <v>44750</v>
      </c>
    </row>
    <row r="1398" spans="1:22" x14ac:dyDescent="0.25">
      <c r="A1398" t="s">
        <v>1305</v>
      </c>
      <c r="B1398" s="23">
        <v>44497</v>
      </c>
      <c r="C1398" s="23">
        <v>44508</v>
      </c>
      <c r="D1398" s="3">
        <v>60</v>
      </c>
      <c r="E1398" s="24">
        <v>838</v>
      </c>
      <c r="F1398" s="23">
        <v>44565</v>
      </c>
      <c r="G1398" s="23">
        <v>44750</v>
      </c>
      <c r="H1398" s="21">
        <f t="shared" si="168"/>
        <v>185</v>
      </c>
      <c r="I1398" s="5">
        <f t="shared" si="169"/>
        <v>155030</v>
      </c>
      <c r="J1398" s="3">
        <f t="shared" si="170"/>
        <v>245</v>
      </c>
      <c r="K1398" s="22">
        <f t="shared" si="171"/>
        <v>593</v>
      </c>
      <c r="L1398" s="3">
        <f t="shared" si="172"/>
        <v>253</v>
      </c>
      <c r="M1398" s="3">
        <f t="shared" si="173"/>
        <v>242</v>
      </c>
      <c r="N1398" s="3">
        <f t="shared" si="174"/>
        <v>212014</v>
      </c>
      <c r="O1398" s="3">
        <f t="shared" si="175"/>
        <v>202796</v>
      </c>
      <c r="P1398" t="s">
        <v>25</v>
      </c>
      <c r="Q1398" t="s">
        <v>26</v>
      </c>
      <c r="R1398" t="s">
        <v>3731</v>
      </c>
      <c r="S1398" t="s">
        <v>4281</v>
      </c>
      <c r="T1398" t="s">
        <v>4281</v>
      </c>
      <c r="U1398">
        <v>4808</v>
      </c>
      <c r="V1398" s="23">
        <v>44750</v>
      </c>
    </row>
    <row r="1399" spans="1:22" x14ac:dyDescent="0.25">
      <c r="A1399" t="s">
        <v>1306</v>
      </c>
      <c r="B1399" s="23">
        <v>44497</v>
      </c>
      <c r="C1399" s="23">
        <v>44508</v>
      </c>
      <c r="D1399" s="3">
        <v>60</v>
      </c>
      <c r="E1399" s="24">
        <v>3200</v>
      </c>
      <c r="F1399" s="23">
        <v>44565</v>
      </c>
      <c r="G1399" s="23">
        <v>44750</v>
      </c>
      <c r="H1399" s="21">
        <f t="shared" si="168"/>
        <v>185</v>
      </c>
      <c r="I1399" s="5">
        <f t="shared" si="169"/>
        <v>592000</v>
      </c>
      <c r="J1399" s="3">
        <f t="shared" si="170"/>
        <v>245</v>
      </c>
      <c r="K1399" s="22">
        <f t="shared" si="171"/>
        <v>2955</v>
      </c>
      <c r="L1399" s="3">
        <f t="shared" si="172"/>
        <v>253</v>
      </c>
      <c r="M1399" s="3">
        <f t="shared" si="173"/>
        <v>242</v>
      </c>
      <c r="N1399" s="3">
        <f t="shared" si="174"/>
        <v>809600</v>
      </c>
      <c r="O1399" s="3">
        <f t="shared" si="175"/>
        <v>774400</v>
      </c>
      <c r="P1399" t="s">
        <v>25</v>
      </c>
      <c r="Q1399" t="s">
        <v>26</v>
      </c>
      <c r="R1399" t="s">
        <v>3731</v>
      </c>
      <c r="S1399" t="s">
        <v>4281</v>
      </c>
      <c r="T1399" t="s">
        <v>4281</v>
      </c>
      <c r="U1399">
        <v>4808</v>
      </c>
      <c r="V1399" s="23">
        <v>44750</v>
      </c>
    </row>
    <row r="1400" spans="1:22" x14ac:dyDescent="0.25">
      <c r="A1400" t="s">
        <v>1307</v>
      </c>
      <c r="B1400" s="23">
        <v>44498</v>
      </c>
      <c r="C1400" s="23">
        <v>44508</v>
      </c>
      <c r="D1400" s="3">
        <v>60</v>
      </c>
      <c r="E1400" s="24">
        <v>2238.5</v>
      </c>
      <c r="F1400" s="23">
        <v>44565</v>
      </c>
      <c r="G1400" s="23">
        <v>44750</v>
      </c>
      <c r="H1400" s="21">
        <f t="shared" si="168"/>
        <v>185</v>
      </c>
      <c r="I1400" s="5">
        <f t="shared" si="169"/>
        <v>414122.5</v>
      </c>
      <c r="J1400" s="3">
        <f t="shared" si="170"/>
        <v>245</v>
      </c>
      <c r="K1400" s="22">
        <f t="shared" si="171"/>
        <v>1993.5</v>
      </c>
      <c r="L1400" s="3">
        <f t="shared" si="172"/>
        <v>252</v>
      </c>
      <c r="M1400" s="3">
        <f t="shared" si="173"/>
        <v>242</v>
      </c>
      <c r="N1400" s="3">
        <f t="shared" si="174"/>
        <v>564102</v>
      </c>
      <c r="O1400" s="3">
        <f t="shared" si="175"/>
        <v>541717</v>
      </c>
      <c r="P1400" t="s">
        <v>25</v>
      </c>
      <c r="Q1400" t="s">
        <v>26</v>
      </c>
      <c r="R1400" t="s">
        <v>3731</v>
      </c>
      <c r="S1400" t="s">
        <v>4281</v>
      </c>
      <c r="T1400" t="s">
        <v>4281</v>
      </c>
      <c r="U1400">
        <v>4808</v>
      </c>
      <c r="V1400" s="23">
        <v>44750</v>
      </c>
    </row>
    <row r="1401" spans="1:22" x14ac:dyDescent="0.25">
      <c r="A1401" t="s">
        <v>1308</v>
      </c>
      <c r="B1401" s="23">
        <v>44498</v>
      </c>
      <c r="C1401" s="23">
        <v>44508</v>
      </c>
      <c r="D1401" s="3">
        <v>60</v>
      </c>
      <c r="E1401" s="24">
        <v>480</v>
      </c>
      <c r="F1401" s="23">
        <v>44565</v>
      </c>
      <c r="G1401" s="23">
        <v>44750</v>
      </c>
      <c r="H1401" s="21">
        <f t="shared" si="168"/>
        <v>185</v>
      </c>
      <c r="I1401" s="5">
        <f t="shared" si="169"/>
        <v>88800</v>
      </c>
      <c r="J1401" s="3">
        <f t="shared" si="170"/>
        <v>245</v>
      </c>
      <c r="K1401" s="22">
        <f t="shared" si="171"/>
        <v>235</v>
      </c>
      <c r="L1401" s="3">
        <f t="shared" si="172"/>
        <v>252</v>
      </c>
      <c r="M1401" s="3">
        <f t="shared" si="173"/>
        <v>242</v>
      </c>
      <c r="N1401" s="3">
        <f t="shared" si="174"/>
        <v>120960</v>
      </c>
      <c r="O1401" s="3">
        <f t="shared" si="175"/>
        <v>116160</v>
      </c>
      <c r="P1401" t="s">
        <v>25</v>
      </c>
      <c r="Q1401" t="s">
        <v>26</v>
      </c>
      <c r="R1401" t="s">
        <v>3731</v>
      </c>
      <c r="S1401" t="s">
        <v>4281</v>
      </c>
      <c r="T1401" t="s">
        <v>4281</v>
      </c>
      <c r="U1401">
        <v>4808</v>
      </c>
      <c r="V1401" s="23">
        <v>44750</v>
      </c>
    </row>
    <row r="1402" spans="1:22" x14ac:dyDescent="0.25">
      <c r="A1402" t="s">
        <v>1309</v>
      </c>
      <c r="B1402" s="23">
        <v>44505</v>
      </c>
      <c r="C1402" s="23">
        <v>44515</v>
      </c>
      <c r="D1402" s="3">
        <v>60</v>
      </c>
      <c r="E1402" s="24">
        <v>120</v>
      </c>
      <c r="F1402" s="23">
        <v>44572</v>
      </c>
      <c r="G1402" s="23">
        <v>44750</v>
      </c>
      <c r="H1402" s="21">
        <f t="shared" si="168"/>
        <v>178</v>
      </c>
      <c r="I1402" s="5">
        <f t="shared" si="169"/>
        <v>21360</v>
      </c>
      <c r="J1402" s="3">
        <f t="shared" si="170"/>
        <v>238</v>
      </c>
      <c r="K1402" s="22">
        <f t="shared" si="171"/>
        <v>-118</v>
      </c>
      <c r="L1402" s="3">
        <f t="shared" si="172"/>
        <v>245</v>
      </c>
      <c r="M1402" s="3">
        <f t="shared" si="173"/>
        <v>235</v>
      </c>
      <c r="N1402" s="3">
        <f t="shared" si="174"/>
        <v>29400</v>
      </c>
      <c r="O1402" s="3">
        <f t="shared" si="175"/>
        <v>28200</v>
      </c>
      <c r="P1402" t="s">
        <v>25</v>
      </c>
      <c r="Q1402" t="s">
        <v>26</v>
      </c>
      <c r="R1402" t="s">
        <v>3731</v>
      </c>
      <c r="S1402" t="s">
        <v>4281</v>
      </c>
      <c r="T1402" t="s">
        <v>4281</v>
      </c>
      <c r="U1402">
        <v>4808</v>
      </c>
      <c r="V1402" s="23">
        <v>44750</v>
      </c>
    </row>
    <row r="1403" spans="1:22" x14ac:dyDescent="0.25">
      <c r="A1403" t="s">
        <v>1310</v>
      </c>
      <c r="B1403" s="23">
        <v>44505</v>
      </c>
      <c r="C1403" s="23">
        <v>44515</v>
      </c>
      <c r="D1403" s="3">
        <v>60</v>
      </c>
      <c r="E1403" s="24">
        <v>1440</v>
      </c>
      <c r="F1403" s="23">
        <v>44572</v>
      </c>
      <c r="G1403" s="23">
        <v>44750</v>
      </c>
      <c r="H1403" s="21">
        <f t="shared" si="168"/>
        <v>178</v>
      </c>
      <c r="I1403" s="5">
        <f t="shared" si="169"/>
        <v>256320</v>
      </c>
      <c r="J1403" s="3">
        <f t="shared" si="170"/>
        <v>238</v>
      </c>
      <c r="K1403" s="22">
        <f t="shared" si="171"/>
        <v>1202</v>
      </c>
      <c r="L1403" s="3">
        <f t="shared" si="172"/>
        <v>245</v>
      </c>
      <c r="M1403" s="3">
        <f t="shared" si="173"/>
        <v>235</v>
      </c>
      <c r="N1403" s="3">
        <f t="shared" si="174"/>
        <v>352800</v>
      </c>
      <c r="O1403" s="3">
        <f t="shared" si="175"/>
        <v>338400</v>
      </c>
      <c r="P1403" t="s">
        <v>25</v>
      </c>
      <c r="Q1403" t="s">
        <v>26</v>
      </c>
      <c r="R1403" t="s">
        <v>3731</v>
      </c>
      <c r="S1403" t="s">
        <v>4281</v>
      </c>
      <c r="T1403" t="s">
        <v>4281</v>
      </c>
      <c r="U1403">
        <v>4808</v>
      </c>
      <c r="V1403" s="23">
        <v>44750</v>
      </c>
    </row>
    <row r="1404" spans="1:22" x14ac:dyDescent="0.25">
      <c r="A1404" t="s">
        <v>1311</v>
      </c>
      <c r="B1404" s="23">
        <v>44505</v>
      </c>
      <c r="C1404" s="23">
        <v>44515</v>
      </c>
      <c r="D1404" s="3">
        <v>60</v>
      </c>
      <c r="E1404" s="24">
        <v>960</v>
      </c>
      <c r="F1404" s="23">
        <v>44572</v>
      </c>
      <c r="G1404" s="23">
        <v>44750</v>
      </c>
      <c r="H1404" s="21">
        <f t="shared" si="168"/>
        <v>178</v>
      </c>
      <c r="I1404" s="5">
        <f t="shared" si="169"/>
        <v>170880</v>
      </c>
      <c r="J1404" s="3">
        <f t="shared" si="170"/>
        <v>238</v>
      </c>
      <c r="K1404" s="22">
        <f t="shared" si="171"/>
        <v>722</v>
      </c>
      <c r="L1404" s="3">
        <f t="shared" si="172"/>
        <v>245</v>
      </c>
      <c r="M1404" s="3">
        <f t="shared" si="173"/>
        <v>235</v>
      </c>
      <c r="N1404" s="3">
        <f t="shared" si="174"/>
        <v>235200</v>
      </c>
      <c r="O1404" s="3">
        <f t="shared" si="175"/>
        <v>225600</v>
      </c>
      <c r="P1404" t="s">
        <v>25</v>
      </c>
      <c r="Q1404" t="s">
        <v>26</v>
      </c>
      <c r="R1404" t="s">
        <v>3731</v>
      </c>
      <c r="S1404" t="s">
        <v>4281</v>
      </c>
      <c r="T1404" t="s">
        <v>4281</v>
      </c>
      <c r="U1404">
        <v>4808</v>
      </c>
      <c r="V1404" s="23">
        <v>44750</v>
      </c>
    </row>
    <row r="1405" spans="1:22" x14ac:dyDescent="0.25">
      <c r="A1405" t="s">
        <v>1312</v>
      </c>
      <c r="B1405" s="23">
        <v>44505</v>
      </c>
      <c r="C1405" s="23">
        <v>44515</v>
      </c>
      <c r="D1405" s="3">
        <v>60</v>
      </c>
      <c r="E1405" s="24">
        <v>1141.48</v>
      </c>
      <c r="F1405" s="23">
        <v>44572</v>
      </c>
      <c r="G1405" s="23">
        <v>44750</v>
      </c>
      <c r="H1405" s="21">
        <f t="shared" si="168"/>
        <v>178</v>
      </c>
      <c r="I1405" s="5">
        <f t="shared" si="169"/>
        <v>203183.44</v>
      </c>
      <c r="J1405" s="3">
        <f t="shared" si="170"/>
        <v>238</v>
      </c>
      <c r="K1405" s="22">
        <f t="shared" si="171"/>
        <v>903.48</v>
      </c>
      <c r="L1405" s="3">
        <f t="shared" si="172"/>
        <v>245</v>
      </c>
      <c r="M1405" s="3">
        <f t="shared" si="173"/>
        <v>235</v>
      </c>
      <c r="N1405" s="3">
        <f t="shared" si="174"/>
        <v>279662.59999999998</v>
      </c>
      <c r="O1405" s="3">
        <f t="shared" si="175"/>
        <v>268247.8</v>
      </c>
      <c r="P1405" t="s">
        <v>25</v>
      </c>
      <c r="Q1405" t="s">
        <v>26</v>
      </c>
      <c r="R1405" t="s">
        <v>3731</v>
      </c>
      <c r="S1405" t="s">
        <v>4281</v>
      </c>
      <c r="T1405" t="s">
        <v>4281</v>
      </c>
      <c r="U1405">
        <v>4808</v>
      </c>
      <c r="V1405" s="23">
        <v>44750</v>
      </c>
    </row>
    <row r="1406" spans="1:22" x14ac:dyDescent="0.25">
      <c r="A1406" t="s">
        <v>1313</v>
      </c>
      <c r="B1406" s="23">
        <v>44505</v>
      </c>
      <c r="C1406" s="23">
        <v>44515</v>
      </c>
      <c r="D1406" s="3">
        <v>60</v>
      </c>
      <c r="E1406" s="24">
        <v>3450</v>
      </c>
      <c r="F1406" s="23">
        <v>44572</v>
      </c>
      <c r="G1406" s="23">
        <v>44750</v>
      </c>
      <c r="H1406" s="21">
        <f t="shared" si="168"/>
        <v>178</v>
      </c>
      <c r="I1406" s="5">
        <f t="shared" si="169"/>
        <v>614100</v>
      </c>
      <c r="J1406" s="3">
        <f t="shared" si="170"/>
        <v>238</v>
      </c>
      <c r="K1406" s="22">
        <f t="shared" si="171"/>
        <v>3212</v>
      </c>
      <c r="L1406" s="3">
        <f t="shared" si="172"/>
        <v>245</v>
      </c>
      <c r="M1406" s="3">
        <f t="shared" si="173"/>
        <v>235</v>
      </c>
      <c r="N1406" s="3">
        <f t="shared" si="174"/>
        <v>845250</v>
      </c>
      <c r="O1406" s="3">
        <f t="shared" si="175"/>
        <v>810750</v>
      </c>
      <c r="P1406" t="s">
        <v>25</v>
      </c>
      <c r="Q1406" t="s">
        <v>26</v>
      </c>
      <c r="R1406" t="s">
        <v>3731</v>
      </c>
      <c r="S1406" t="s">
        <v>4281</v>
      </c>
      <c r="T1406" t="s">
        <v>4281</v>
      </c>
      <c r="U1406">
        <v>4808</v>
      </c>
      <c r="V1406" s="23">
        <v>44750</v>
      </c>
    </row>
    <row r="1407" spans="1:22" x14ac:dyDescent="0.25">
      <c r="A1407" t="s">
        <v>1314</v>
      </c>
      <c r="B1407" s="23">
        <v>44505</v>
      </c>
      <c r="C1407" s="23">
        <v>44515</v>
      </c>
      <c r="D1407" s="3">
        <v>60</v>
      </c>
      <c r="E1407" s="24">
        <v>1350</v>
      </c>
      <c r="F1407" s="23">
        <v>44572</v>
      </c>
      <c r="G1407" s="23">
        <v>44750</v>
      </c>
      <c r="H1407" s="21">
        <f t="shared" si="168"/>
        <v>178</v>
      </c>
      <c r="I1407" s="5">
        <f t="shared" si="169"/>
        <v>240300</v>
      </c>
      <c r="J1407" s="3">
        <f t="shared" si="170"/>
        <v>238</v>
      </c>
      <c r="K1407" s="22">
        <f t="shared" si="171"/>
        <v>1112</v>
      </c>
      <c r="L1407" s="3">
        <f t="shared" si="172"/>
        <v>245</v>
      </c>
      <c r="M1407" s="3">
        <f t="shared" si="173"/>
        <v>235</v>
      </c>
      <c r="N1407" s="3">
        <f t="shared" si="174"/>
        <v>330750</v>
      </c>
      <c r="O1407" s="3">
        <f t="shared" si="175"/>
        <v>317250</v>
      </c>
      <c r="P1407" t="s">
        <v>25</v>
      </c>
      <c r="Q1407" t="s">
        <v>26</v>
      </c>
      <c r="R1407" t="s">
        <v>3731</v>
      </c>
      <c r="S1407" t="s">
        <v>4281</v>
      </c>
      <c r="T1407" t="s">
        <v>4281</v>
      </c>
      <c r="U1407">
        <v>4808</v>
      </c>
      <c r="V1407" s="23">
        <v>44750</v>
      </c>
    </row>
    <row r="1408" spans="1:22" x14ac:dyDescent="0.25">
      <c r="A1408" t="s">
        <v>1315</v>
      </c>
      <c r="B1408" s="23">
        <v>44511</v>
      </c>
      <c r="C1408" s="23">
        <v>44522</v>
      </c>
      <c r="D1408" s="3">
        <v>60</v>
      </c>
      <c r="E1408" s="24">
        <v>540.5</v>
      </c>
      <c r="F1408" s="23">
        <v>44579</v>
      </c>
      <c r="G1408" s="23">
        <v>44750</v>
      </c>
      <c r="H1408" s="21">
        <f t="shared" si="168"/>
        <v>171</v>
      </c>
      <c r="I1408" s="5">
        <f t="shared" si="169"/>
        <v>92425.5</v>
      </c>
      <c r="J1408" s="3">
        <f t="shared" si="170"/>
        <v>231</v>
      </c>
      <c r="K1408" s="22">
        <f t="shared" si="171"/>
        <v>309.5</v>
      </c>
      <c r="L1408" s="3">
        <f t="shared" si="172"/>
        <v>239</v>
      </c>
      <c r="M1408" s="3">
        <f t="shared" si="173"/>
        <v>228</v>
      </c>
      <c r="N1408" s="3">
        <f t="shared" si="174"/>
        <v>129179.5</v>
      </c>
      <c r="O1408" s="3">
        <f t="shared" si="175"/>
        <v>123234</v>
      </c>
      <c r="P1408" t="s">
        <v>25</v>
      </c>
      <c r="Q1408" t="s">
        <v>26</v>
      </c>
      <c r="R1408" t="s">
        <v>3731</v>
      </c>
      <c r="S1408" t="s">
        <v>4281</v>
      </c>
      <c r="T1408" t="s">
        <v>4281</v>
      </c>
      <c r="U1408">
        <v>4808</v>
      </c>
      <c r="V1408" s="23">
        <v>44750</v>
      </c>
    </row>
    <row r="1409" spans="1:22" x14ac:dyDescent="0.25">
      <c r="A1409" t="s">
        <v>1316</v>
      </c>
      <c r="B1409" s="23">
        <v>44511</v>
      </c>
      <c r="C1409" s="23">
        <v>44522</v>
      </c>
      <c r="D1409" s="3">
        <v>60</v>
      </c>
      <c r="E1409" s="24">
        <v>472.5</v>
      </c>
      <c r="F1409" s="23">
        <v>44579</v>
      </c>
      <c r="G1409" s="23">
        <v>44750</v>
      </c>
      <c r="H1409" s="21">
        <f t="shared" si="168"/>
        <v>171</v>
      </c>
      <c r="I1409" s="5">
        <f t="shared" si="169"/>
        <v>80797.5</v>
      </c>
      <c r="J1409" s="3">
        <f t="shared" si="170"/>
        <v>231</v>
      </c>
      <c r="K1409" s="22">
        <f t="shared" si="171"/>
        <v>241.5</v>
      </c>
      <c r="L1409" s="3">
        <f t="shared" si="172"/>
        <v>239</v>
      </c>
      <c r="M1409" s="3">
        <f t="shared" si="173"/>
        <v>228</v>
      </c>
      <c r="N1409" s="3">
        <f t="shared" si="174"/>
        <v>112927.5</v>
      </c>
      <c r="O1409" s="3">
        <f t="shared" si="175"/>
        <v>107730</v>
      </c>
      <c r="P1409" t="s">
        <v>25</v>
      </c>
      <c r="Q1409" t="s">
        <v>26</v>
      </c>
      <c r="R1409" t="s">
        <v>3731</v>
      </c>
      <c r="S1409" t="s">
        <v>4281</v>
      </c>
      <c r="T1409" t="s">
        <v>4281</v>
      </c>
      <c r="U1409">
        <v>4808</v>
      </c>
      <c r="V1409" s="23">
        <v>44750</v>
      </c>
    </row>
    <row r="1410" spans="1:22" x14ac:dyDescent="0.25">
      <c r="A1410" t="s">
        <v>1317</v>
      </c>
      <c r="B1410" s="23">
        <v>44511</v>
      </c>
      <c r="C1410" s="23">
        <v>44522</v>
      </c>
      <c r="D1410" s="3">
        <v>60</v>
      </c>
      <c r="E1410" s="24">
        <v>24000</v>
      </c>
      <c r="F1410" s="23">
        <v>44579</v>
      </c>
      <c r="G1410" s="23">
        <v>44750</v>
      </c>
      <c r="H1410" s="21">
        <f t="shared" si="168"/>
        <v>171</v>
      </c>
      <c r="I1410" s="5">
        <f t="shared" si="169"/>
        <v>4104000</v>
      </c>
      <c r="J1410" s="3">
        <f t="shared" si="170"/>
        <v>231</v>
      </c>
      <c r="K1410" s="22">
        <f t="shared" si="171"/>
        <v>23769</v>
      </c>
      <c r="L1410" s="3">
        <f t="shared" si="172"/>
        <v>239</v>
      </c>
      <c r="M1410" s="3">
        <f t="shared" si="173"/>
        <v>228</v>
      </c>
      <c r="N1410" s="3">
        <f t="shared" si="174"/>
        <v>5736000</v>
      </c>
      <c r="O1410" s="3">
        <f t="shared" si="175"/>
        <v>5472000</v>
      </c>
      <c r="P1410" t="s">
        <v>25</v>
      </c>
      <c r="Q1410" t="s">
        <v>26</v>
      </c>
      <c r="R1410" t="s">
        <v>3731</v>
      </c>
      <c r="S1410" t="s">
        <v>4281</v>
      </c>
      <c r="T1410" t="s">
        <v>4281</v>
      </c>
      <c r="U1410">
        <v>4808</v>
      </c>
      <c r="V1410" s="23">
        <v>44750</v>
      </c>
    </row>
    <row r="1411" spans="1:22" x14ac:dyDescent="0.25">
      <c r="A1411" t="s">
        <v>1318</v>
      </c>
      <c r="B1411" s="23">
        <v>44511</v>
      </c>
      <c r="C1411" s="23">
        <v>44522</v>
      </c>
      <c r="D1411" s="3">
        <v>60</v>
      </c>
      <c r="E1411" s="24">
        <v>184.8</v>
      </c>
      <c r="F1411" s="23">
        <v>44579</v>
      </c>
      <c r="G1411" s="23">
        <v>44750</v>
      </c>
      <c r="H1411" s="21">
        <f t="shared" si="168"/>
        <v>171</v>
      </c>
      <c r="I1411" s="5">
        <f t="shared" si="169"/>
        <v>31600.800000000003</v>
      </c>
      <c r="J1411" s="3">
        <f t="shared" si="170"/>
        <v>231</v>
      </c>
      <c r="K1411" s="22">
        <f t="shared" si="171"/>
        <v>-46.199999999999989</v>
      </c>
      <c r="L1411" s="3">
        <f t="shared" si="172"/>
        <v>239</v>
      </c>
      <c r="M1411" s="3">
        <f t="shared" si="173"/>
        <v>228</v>
      </c>
      <c r="N1411" s="3">
        <f t="shared" si="174"/>
        <v>44167.200000000004</v>
      </c>
      <c r="O1411" s="3">
        <f t="shared" si="175"/>
        <v>42134.400000000001</v>
      </c>
      <c r="P1411" t="s">
        <v>25</v>
      </c>
      <c r="Q1411" t="s">
        <v>26</v>
      </c>
      <c r="R1411" t="s">
        <v>3731</v>
      </c>
      <c r="S1411" t="s">
        <v>4281</v>
      </c>
      <c r="T1411" t="s">
        <v>4281</v>
      </c>
      <c r="U1411">
        <v>4808</v>
      </c>
      <c r="V1411" s="23">
        <v>44750</v>
      </c>
    </row>
    <row r="1412" spans="1:22" x14ac:dyDescent="0.25">
      <c r="A1412" t="s">
        <v>1319</v>
      </c>
      <c r="B1412" s="23">
        <v>44511</v>
      </c>
      <c r="C1412" s="23">
        <v>44522</v>
      </c>
      <c r="D1412" s="3">
        <v>60</v>
      </c>
      <c r="E1412" s="24">
        <v>424</v>
      </c>
      <c r="F1412" s="23">
        <v>44579</v>
      </c>
      <c r="G1412" s="23">
        <v>44750</v>
      </c>
      <c r="H1412" s="21">
        <f t="shared" si="168"/>
        <v>171</v>
      </c>
      <c r="I1412" s="5">
        <f t="shared" si="169"/>
        <v>72504</v>
      </c>
      <c r="J1412" s="3">
        <f t="shared" si="170"/>
        <v>231</v>
      </c>
      <c r="K1412" s="22">
        <f t="shared" si="171"/>
        <v>193</v>
      </c>
      <c r="L1412" s="3">
        <f t="shared" si="172"/>
        <v>239</v>
      </c>
      <c r="M1412" s="3">
        <f t="shared" si="173"/>
        <v>228</v>
      </c>
      <c r="N1412" s="3">
        <f t="shared" si="174"/>
        <v>101336</v>
      </c>
      <c r="O1412" s="3">
        <f t="shared" si="175"/>
        <v>96672</v>
      </c>
      <c r="P1412" t="s">
        <v>25</v>
      </c>
      <c r="Q1412" t="s">
        <v>26</v>
      </c>
      <c r="R1412" t="s">
        <v>3731</v>
      </c>
      <c r="S1412" t="s">
        <v>4281</v>
      </c>
      <c r="T1412" t="s">
        <v>4281</v>
      </c>
      <c r="U1412">
        <v>4808</v>
      </c>
      <c r="V1412" s="23">
        <v>44750</v>
      </c>
    </row>
    <row r="1413" spans="1:22" x14ac:dyDescent="0.25">
      <c r="A1413" t="s">
        <v>1320</v>
      </c>
      <c r="B1413" s="23">
        <v>44511</v>
      </c>
      <c r="C1413" s="23">
        <v>44522</v>
      </c>
      <c r="D1413" s="3">
        <v>60</v>
      </c>
      <c r="E1413" s="24">
        <v>13440</v>
      </c>
      <c r="F1413" s="23">
        <v>44579</v>
      </c>
      <c r="G1413" s="23">
        <v>44750</v>
      </c>
      <c r="H1413" s="21">
        <f t="shared" si="168"/>
        <v>171</v>
      </c>
      <c r="I1413" s="5">
        <f t="shared" si="169"/>
        <v>2298240</v>
      </c>
      <c r="J1413" s="3">
        <f t="shared" si="170"/>
        <v>231</v>
      </c>
      <c r="K1413" s="22">
        <f t="shared" si="171"/>
        <v>13209</v>
      </c>
      <c r="L1413" s="3">
        <f t="shared" si="172"/>
        <v>239</v>
      </c>
      <c r="M1413" s="3">
        <f t="shared" si="173"/>
        <v>228</v>
      </c>
      <c r="N1413" s="3">
        <f t="shared" si="174"/>
        <v>3212160</v>
      </c>
      <c r="O1413" s="3">
        <f t="shared" si="175"/>
        <v>3064320</v>
      </c>
      <c r="P1413" t="s">
        <v>25</v>
      </c>
      <c r="Q1413" t="s">
        <v>26</v>
      </c>
      <c r="R1413" t="s">
        <v>3731</v>
      </c>
      <c r="S1413" t="s">
        <v>4281</v>
      </c>
      <c r="T1413" t="s">
        <v>4281</v>
      </c>
      <c r="U1413">
        <v>4808</v>
      </c>
      <c r="V1413" s="23">
        <v>44750</v>
      </c>
    </row>
    <row r="1414" spans="1:22" x14ac:dyDescent="0.25">
      <c r="A1414" t="s">
        <v>1321</v>
      </c>
      <c r="B1414" s="23">
        <v>44511</v>
      </c>
      <c r="C1414" s="23">
        <v>44522</v>
      </c>
      <c r="D1414" s="3">
        <v>60</v>
      </c>
      <c r="E1414" s="24">
        <v>750</v>
      </c>
      <c r="F1414" s="23">
        <v>44579</v>
      </c>
      <c r="G1414" s="23">
        <v>44750</v>
      </c>
      <c r="H1414" s="21">
        <f t="shared" si="168"/>
        <v>171</v>
      </c>
      <c r="I1414" s="5">
        <f t="shared" si="169"/>
        <v>128250</v>
      </c>
      <c r="J1414" s="3">
        <f t="shared" si="170"/>
        <v>231</v>
      </c>
      <c r="K1414" s="22">
        <f t="shared" si="171"/>
        <v>519</v>
      </c>
      <c r="L1414" s="3">
        <f t="shared" si="172"/>
        <v>239</v>
      </c>
      <c r="M1414" s="3">
        <f t="shared" si="173"/>
        <v>228</v>
      </c>
      <c r="N1414" s="3">
        <f t="shared" si="174"/>
        <v>179250</v>
      </c>
      <c r="O1414" s="3">
        <f t="shared" si="175"/>
        <v>171000</v>
      </c>
      <c r="P1414" t="s">
        <v>25</v>
      </c>
      <c r="Q1414" t="s">
        <v>26</v>
      </c>
      <c r="R1414" t="s">
        <v>3731</v>
      </c>
      <c r="S1414" t="s">
        <v>4281</v>
      </c>
      <c r="T1414" t="s">
        <v>4281</v>
      </c>
      <c r="U1414">
        <v>4808</v>
      </c>
      <c r="V1414" s="23">
        <v>44750</v>
      </c>
    </row>
    <row r="1415" spans="1:22" x14ac:dyDescent="0.25">
      <c r="A1415" t="s">
        <v>1322</v>
      </c>
      <c r="B1415" s="23">
        <v>44518</v>
      </c>
      <c r="C1415" s="23">
        <v>44526</v>
      </c>
      <c r="D1415" s="3">
        <v>60</v>
      </c>
      <c r="E1415" s="24">
        <v>224</v>
      </c>
      <c r="F1415" s="23">
        <v>44586</v>
      </c>
      <c r="G1415" s="23">
        <v>44750</v>
      </c>
      <c r="H1415" s="21">
        <f t="shared" ref="H1415:H1478" si="176">G1415-F1415</f>
        <v>164</v>
      </c>
      <c r="I1415" s="5">
        <f t="shared" ref="I1415:I1478" si="177">E1415*H1415</f>
        <v>36736</v>
      </c>
      <c r="J1415" s="3">
        <f t="shared" ref="J1415:J1478" si="178">H1415+60</f>
        <v>224</v>
      </c>
      <c r="K1415" s="22">
        <f t="shared" ref="K1415:K1478" si="179">E1415-J1415</f>
        <v>0</v>
      </c>
      <c r="L1415" s="3">
        <f t="shared" ref="L1415:L1478" si="180">G1415-B1415</f>
        <v>232</v>
      </c>
      <c r="M1415" s="3">
        <f t="shared" ref="M1415:M1478" si="181">G1415-C1415</f>
        <v>224</v>
      </c>
      <c r="N1415" s="3">
        <f t="shared" ref="N1415:N1478" si="182">E1415*L1415</f>
        <v>51968</v>
      </c>
      <c r="O1415" s="3">
        <f t="shared" ref="O1415:O1478" si="183">E1415*M1415</f>
        <v>50176</v>
      </c>
      <c r="P1415" t="s">
        <v>25</v>
      </c>
      <c r="Q1415" t="s">
        <v>26</v>
      </c>
      <c r="R1415" t="s">
        <v>3731</v>
      </c>
      <c r="S1415" t="s">
        <v>4281</v>
      </c>
      <c r="T1415" t="s">
        <v>4281</v>
      </c>
      <c r="U1415">
        <v>4808</v>
      </c>
      <c r="V1415" s="23">
        <v>44750</v>
      </c>
    </row>
    <row r="1416" spans="1:22" x14ac:dyDescent="0.25">
      <c r="A1416" t="s">
        <v>1323</v>
      </c>
      <c r="B1416" s="23">
        <v>44518</v>
      </c>
      <c r="C1416" s="23">
        <v>44526</v>
      </c>
      <c r="D1416" s="3">
        <v>60</v>
      </c>
      <c r="E1416" s="24">
        <v>140</v>
      </c>
      <c r="F1416" s="23">
        <v>44586</v>
      </c>
      <c r="G1416" s="23">
        <v>44750</v>
      </c>
      <c r="H1416" s="21">
        <f t="shared" si="176"/>
        <v>164</v>
      </c>
      <c r="I1416" s="5">
        <f t="shared" si="177"/>
        <v>22960</v>
      </c>
      <c r="J1416" s="3">
        <f t="shared" si="178"/>
        <v>224</v>
      </c>
      <c r="K1416" s="22">
        <f t="shared" si="179"/>
        <v>-84</v>
      </c>
      <c r="L1416" s="3">
        <f t="shared" si="180"/>
        <v>232</v>
      </c>
      <c r="M1416" s="3">
        <f t="shared" si="181"/>
        <v>224</v>
      </c>
      <c r="N1416" s="3">
        <f t="shared" si="182"/>
        <v>32480</v>
      </c>
      <c r="O1416" s="3">
        <f t="shared" si="183"/>
        <v>31360</v>
      </c>
      <c r="P1416" t="s">
        <v>25</v>
      </c>
      <c r="Q1416" t="s">
        <v>26</v>
      </c>
      <c r="R1416" t="s">
        <v>3731</v>
      </c>
      <c r="S1416" t="s">
        <v>4281</v>
      </c>
      <c r="T1416" t="s">
        <v>4281</v>
      </c>
      <c r="U1416">
        <v>4808</v>
      </c>
      <c r="V1416" s="23">
        <v>44750</v>
      </c>
    </row>
    <row r="1417" spans="1:22" x14ac:dyDescent="0.25">
      <c r="A1417" t="s">
        <v>1324</v>
      </c>
      <c r="B1417" s="23">
        <v>44518</v>
      </c>
      <c r="C1417" s="23">
        <v>44526</v>
      </c>
      <c r="D1417" s="3">
        <v>60</v>
      </c>
      <c r="E1417" s="24">
        <v>167.92</v>
      </c>
      <c r="F1417" s="23">
        <v>44586</v>
      </c>
      <c r="G1417" s="23">
        <v>44750</v>
      </c>
      <c r="H1417" s="21">
        <f t="shared" si="176"/>
        <v>164</v>
      </c>
      <c r="I1417" s="5">
        <f t="shared" si="177"/>
        <v>27538.879999999997</v>
      </c>
      <c r="J1417" s="3">
        <f t="shared" si="178"/>
        <v>224</v>
      </c>
      <c r="K1417" s="22">
        <f t="shared" si="179"/>
        <v>-56.080000000000013</v>
      </c>
      <c r="L1417" s="3">
        <f t="shared" si="180"/>
        <v>232</v>
      </c>
      <c r="M1417" s="3">
        <f t="shared" si="181"/>
        <v>224</v>
      </c>
      <c r="N1417" s="3">
        <f t="shared" si="182"/>
        <v>38957.439999999995</v>
      </c>
      <c r="O1417" s="3">
        <f t="shared" si="183"/>
        <v>37614.079999999994</v>
      </c>
      <c r="P1417" t="s">
        <v>25</v>
      </c>
      <c r="Q1417" t="s">
        <v>26</v>
      </c>
      <c r="R1417" t="s">
        <v>3731</v>
      </c>
      <c r="S1417" t="s">
        <v>4281</v>
      </c>
      <c r="T1417" t="s">
        <v>4281</v>
      </c>
      <c r="U1417">
        <v>4808</v>
      </c>
      <c r="V1417" s="23">
        <v>44750</v>
      </c>
    </row>
    <row r="1418" spans="1:22" x14ac:dyDescent="0.25">
      <c r="A1418" t="s">
        <v>1325</v>
      </c>
      <c r="B1418" s="23">
        <v>44518</v>
      </c>
      <c r="C1418" s="23">
        <v>44526</v>
      </c>
      <c r="D1418" s="3">
        <v>60</v>
      </c>
      <c r="E1418" s="24">
        <v>2024</v>
      </c>
      <c r="F1418" s="23">
        <v>44586</v>
      </c>
      <c r="G1418" s="23">
        <v>44750</v>
      </c>
      <c r="H1418" s="21">
        <f t="shared" si="176"/>
        <v>164</v>
      </c>
      <c r="I1418" s="5">
        <f t="shared" si="177"/>
        <v>331936</v>
      </c>
      <c r="J1418" s="3">
        <f t="shared" si="178"/>
        <v>224</v>
      </c>
      <c r="K1418" s="22">
        <f t="shared" si="179"/>
        <v>1800</v>
      </c>
      <c r="L1418" s="3">
        <f t="shared" si="180"/>
        <v>232</v>
      </c>
      <c r="M1418" s="3">
        <f t="shared" si="181"/>
        <v>224</v>
      </c>
      <c r="N1418" s="3">
        <f t="shared" si="182"/>
        <v>469568</v>
      </c>
      <c r="O1418" s="3">
        <f t="shared" si="183"/>
        <v>453376</v>
      </c>
      <c r="P1418" t="s">
        <v>25</v>
      </c>
      <c r="Q1418" t="s">
        <v>26</v>
      </c>
      <c r="R1418" t="s">
        <v>3731</v>
      </c>
      <c r="S1418" t="s">
        <v>4281</v>
      </c>
      <c r="T1418" t="s">
        <v>4281</v>
      </c>
      <c r="U1418">
        <v>4808</v>
      </c>
      <c r="V1418" s="23">
        <v>44750</v>
      </c>
    </row>
    <row r="1419" spans="1:22" x14ac:dyDescent="0.25">
      <c r="A1419" t="s">
        <v>1326</v>
      </c>
      <c r="B1419" s="23">
        <v>44525</v>
      </c>
      <c r="C1419" s="23">
        <v>44536</v>
      </c>
      <c r="D1419" s="3">
        <v>60</v>
      </c>
      <c r="E1419" s="24">
        <v>270</v>
      </c>
      <c r="F1419" s="23">
        <v>44593</v>
      </c>
      <c r="G1419" s="23">
        <v>44770</v>
      </c>
      <c r="H1419" s="21">
        <f t="shared" si="176"/>
        <v>177</v>
      </c>
      <c r="I1419" s="5">
        <f t="shared" si="177"/>
        <v>47790</v>
      </c>
      <c r="J1419" s="3">
        <f t="shared" si="178"/>
        <v>237</v>
      </c>
      <c r="K1419" s="22">
        <f t="shared" si="179"/>
        <v>33</v>
      </c>
      <c r="L1419" s="3">
        <f t="shared" si="180"/>
        <v>245</v>
      </c>
      <c r="M1419" s="3">
        <f t="shared" si="181"/>
        <v>234</v>
      </c>
      <c r="N1419" s="3">
        <f t="shared" si="182"/>
        <v>66150</v>
      </c>
      <c r="O1419" s="3">
        <f t="shared" si="183"/>
        <v>63180</v>
      </c>
      <c r="P1419" t="s">
        <v>25</v>
      </c>
      <c r="Q1419" t="s">
        <v>26</v>
      </c>
      <c r="R1419" t="s">
        <v>3731</v>
      </c>
      <c r="S1419" t="s">
        <v>4281</v>
      </c>
      <c r="T1419" t="s">
        <v>4281</v>
      </c>
      <c r="U1419">
        <v>5323</v>
      </c>
      <c r="V1419" s="23">
        <v>44770</v>
      </c>
    </row>
    <row r="1420" spans="1:22" x14ac:dyDescent="0.25">
      <c r="A1420" t="s">
        <v>1327</v>
      </c>
      <c r="B1420" s="23">
        <v>44525</v>
      </c>
      <c r="C1420" s="23">
        <v>44536</v>
      </c>
      <c r="D1420" s="3">
        <v>60</v>
      </c>
      <c r="E1420" s="24">
        <v>8977.5</v>
      </c>
      <c r="F1420" s="23">
        <v>44593</v>
      </c>
      <c r="G1420" s="23">
        <v>44770</v>
      </c>
      <c r="H1420" s="21">
        <f t="shared" si="176"/>
        <v>177</v>
      </c>
      <c r="I1420" s="5">
        <f t="shared" si="177"/>
        <v>1589017.5</v>
      </c>
      <c r="J1420" s="3">
        <f t="shared" si="178"/>
        <v>237</v>
      </c>
      <c r="K1420" s="22">
        <f t="shared" si="179"/>
        <v>8740.5</v>
      </c>
      <c r="L1420" s="3">
        <f t="shared" si="180"/>
        <v>245</v>
      </c>
      <c r="M1420" s="3">
        <f t="shared" si="181"/>
        <v>234</v>
      </c>
      <c r="N1420" s="3">
        <f t="shared" si="182"/>
        <v>2199487.5</v>
      </c>
      <c r="O1420" s="3">
        <f t="shared" si="183"/>
        <v>2100735</v>
      </c>
      <c r="P1420" t="s">
        <v>25</v>
      </c>
      <c r="Q1420" t="s">
        <v>26</v>
      </c>
      <c r="R1420" t="s">
        <v>3731</v>
      </c>
      <c r="S1420" t="s">
        <v>4281</v>
      </c>
      <c r="T1420" t="s">
        <v>4281</v>
      </c>
      <c r="U1420">
        <v>5323</v>
      </c>
      <c r="V1420" s="23">
        <v>44770</v>
      </c>
    </row>
    <row r="1421" spans="1:22" x14ac:dyDescent="0.25">
      <c r="A1421" t="s">
        <v>1328</v>
      </c>
      <c r="B1421" s="23">
        <v>44525</v>
      </c>
      <c r="C1421" s="23">
        <v>44536</v>
      </c>
      <c r="D1421" s="3">
        <v>60</v>
      </c>
      <c r="E1421" s="24">
        <v>8480</v>
      </c>
      <c r="F1421" s="23">
        <v>44593</v>
      </c>
      <c r="G1421" s="23">
        <v>44770</v>
      </c>
      <c r="H1421" s="21">
        <f t="shared" si="176"/>
        <v>177</v>
      </c>
      <c r="I1421" s="5">
        <f t="shared" si="177"/>
        <v>1500960</v>
      </c>
      <c r="J1421" s="3">
        <f t="shared" si="178"/>
        <v>237</v>
      </c>
      <c r="K1421" s="22">
        <f t="shared" si="179"/>
        <v>8243</v>
      </c>
      <c r="L1421" s="3">
        <f t="shared" si="180"/>
        <v>245</v>
      </c>
      <c r="M1421" s="3">
        <f t="shared" si="181"/>
        <v>234</v>
      </c>
      <c r="N1421" s="3">
        <f t="shared" si="182"/>
        <v>2077600</v>
      </c>
      <c r="O1421" s="3">
        <f t="shared" si="183"/>
        <v>1984320</v>
      </c>
      <c r="P1421" t="s">
        <v>25</v>
      </c>
      <c r="Q1421" t="s">
        <v>26</v>
      </c>
      <c r="R1421" t="s">
        <v>3731</v>
      </c>
      <c r="S1421" t="s">
        <v>4281</v>
      </c>
      <c r="T1421" t="s">
        <v>4281</v>
      </c>
      <c r="U1421">
        <v>5323</v>
      </c>
      <c r="V1421" s="23">
        <v>44770</v>
      </c>
    </row>
    <row r="1422" spans="1:22" x14ac:dyDescent="0.25">
      <c r="A1422" t="s">
        <v>1329</v>
      </c>
      <c r="B1422" s="23">
        <v>44525</v>
      </c>
      <c r="C1422" s="23">
        <v>44536</v>
      </c>
      <c r="D1422" s="3">
        <v>60</v>
      </c>
      <c r="E1422" s="24">
        <v>4800</v>
      </c>
      <c r="F1422" s="23">
        <v>44593</v>
      </c>
      <c r="G1422" s="23">
        <v>44770</v>
      </c>
      <c r="H1422" s="21">
        <f t="shared" si="176"/>
        <v>177</v>
      </c>
      <c r="I1422" s="5">
        <f t="shared" si="177"/>
        <v>849600</v>
      </c>
      <c r="J1422" s="3">
        <f t="shared" si="178"/>
        <v>237</v>
      </c>
      <c r="K1422" s="22">
        <f t="shared" si="179"/>
        <v>4563</v>
      </c>
      <c r="L1422" s="3">
        <f t="shared" si="180"/>
        <v>245</v>
      </c>
      <c r="M1422" s="3">
        <f t="shared" si="181"/>
        <v>234</v>
      </c>
      <c r="N1422" s="3">
        <f t="shared" si="182"/>
        <v>1176000</v>
      </c>
      <c r="O1422" s="3">
        <f t="shared" si="183"/>
        <v>1123200</v>
      </c>
      <c r="P1422" t="s">
        <v>25</v>
      </c>
      <c r="Q1422" t="s">
        <v>26</v>
      </c>
      <c r="R1422" t="s">
        <v>3731</v>
      </c>
      <c r="S1422" t="s">
        <v>4281</v>
      </c>
      <c r="T1422" t="s">
        <v>4281</v>
      </c>
      <c r="U1422">
        <v>5323</v>
      </c>
      <c r="V1422" s="23">
        <v>44770</v>
      </c>
    </row>
    <row r="1423" spans="1:22" x14ac:dyDescent="0.25">
      <c r="A1423" t="s">
        <v>1330</v>
      </c>
      <c r="B1423" s="23">
        <v>44525</v>
      </c>
      <c r="C1423" s="23">
        <v>44536</v>
      </c>
      <c r="D1423" s="3">
        <v>60</v>
      </c>
      <c r="E1423" s="24">
        <v>2790</v>
      </c>
      <c r="F1423" s="23">
        <v>44593</v>
      </c>
      <c r="G1423" s="23">
        <v>44770</v>
      </c>
      <c r="H1423" s="21">
        <f t="shared" si="176"/>
        <v>177</v>
      </c>
      <c r="I1423" s="5">
        <f t="shared" si="177"/>
        <v>493830</v>
      </c>
      <c r="J1423" s="3">
        <f t="shared" si="178"/>
        <v>237</v>
      </c>
      <c r="K1423" s="22">
        <f t="shared" si="179"/>
        <v>2553</v>
      </c>
      <c r="L1423" s="3">
        <f t="shared" si="180"/>
        <v>245</v>
      </c>
      <c r="M1423" s="3">
        <f t="shared" si="181"/>
        <v>234</v>
      </c>
      <c r="N1423" s="3">
        <f t="shared" si="182"/>
        <v>683550</v>
      </c>
      <c r="O1423" s="3">
        <f t="shared" si="183"/>
        <v>652860</v>
      </c>
      <c r="P1423" t="s">
        <v>25</v>
      </c>
      <c r="Q1423" t="s">
        <v>26</v>
      </c>
      <c r="R1423" t="s">
        <v>3731</v>
      </c>
      <c r="S1423" t="s">
        <v>4281</v>
      </c>
      <c r="T1423" t="s">
        <v>4281</v>
      </c>
      <c r="U1423">
        <v>5323</v>
      </c>
      <c r="V1423" s="23">
        <v>44770</v>
      </c>
    </row>
    <row r="1424" spans="1:22" x14ac:dyDescent="0.25">
      <c r="A1424" t="s">
        <v>1331</v>
      </c>
      <c r="B1424" s="23">
        <v>44525</v>
      </c>
      <c r="C1424" s="23">
        <v>44540</v>
      </c>
      <c r="D1424" s="3">
        <v>60</v>
      </c>
      <c r="E1424" s="24">
        <v>222.5</v>
      </c>
      <c r="F1424" s="23">
        <v>44599</v>
      </c>
      <c r="G1424" s="23">
        <v>44770</v>
      </c>
      <c r="H1424" s="21">
        <f t="shared" si="176"/>
        <v>171</v>
      </c>
      <c r="I1424" s="5">
        <f t="shared" si="177"/>
        <v>38047.5</v>
      </c>
      <c r="J1424" s="3">
        <f t="shared" si="178"/>
        <v>231</v>
      </c>
      <c r="K1424" s="22">
        <f t="shared" si="179"/>
        <v>-8.5</v>
      </c>
      <c r="L1424" s="3">
        <f t="shared" si="180"/>
        <v>245</v>
      </c>
      <c r="M1424" s="3">
        <f t="shared" si="181"/>
        <v>230</v>
      </c>
      <c r="N1424" s="3">
        <f t="shared" si="182"/>
        <v>54512.5</v>
      </c>
      <c r="O1424" s="3">
        <f t="shared" si="183"/>
        <v>51175</v>
      </c>
      <c r="P1424" t="s">
        <v>25</v>
      </c>
      <c r="Q1424" t="s">
        <v>26</v>
      </c>
      <c r="R1424" t="s">
        <v>3731</v>
      </c>
      <c r="S1424" t="s">
        <v>4281</v>
      </c>
      <c r="T1424" t="s">
        <v>4281</v>
      </c>
      <c r="U1424">
        <v>5323</v>
      </c>
      <c r="V1424" s="23">
        <v>44770</v>
      </c>
    </row>
    <row r="1425" spans="1:22" x14ac:dyDescent="0.25">
      <c r="A1425" t="s">
        <v>1332</v>
      </c>
      <c r="B1425" s="23">
        <v>44525</v>
      </c>
      <c r="C1425" s="23">
        <v>44540</v>
      </c>
      <c r="D1425" s="3">
        <v>60</v>
      </c>
      <c r="E1425" s="24">
        <v>1438.26</v>
      </c>
      <c r="F1425" s="23">
        <v>44599</v>
      </c>
      <c r="G1425" s="23">
        <v>44770</v>
      </c>
      <c r="H1425" s="21">
        <f t="shared" si="176"/>
        <v>171</v>
      </c>
      <c r="I1425" s="5">
        <f t="shared" si="177"/>
        <v>245942.46</v>
      </c>
      <c r="J1425" s="3">
        <f t="shared" si="178"/>
        <v>231</v>
      </c>
      <c r="K1425" s="22">
        <f t="shared" si="179"/>
        <v>1207.26</v>
      </c>
      <c r="L1425" s="3">
        <f t="shared" si="180"/>
        <v>245</v>
      </c>
      <c r="M1425" s="3">
        <f t="shared" si="181"/>
        <v>230</v>
      </c>
      <c r="N1425" s="3">
        <f t="shared" si="182"/>
        <v>352373.7</v>
      </c>
      <c r="O1425" s="3">
        <f t="shared" si="183"/>
        <v>330799.8</v>
      </c>
      <c r="P1425" t="s">
        <v>25</v>
      </c>
      <c r="Q1425" t="s">
        <v>26</v>
      </c>
      <c r="R1425" t="s">
        <v>3731</v>
      </c>
      <c r="S1425" t="s">
        <v>4281</v>
      </c>
      <c r="T1425" t="s">
        <v>4281</v>
      </c>
      <c r="U1425">
        <v>5323</v>
      </c>
      <c r="V1425" s="23">
        <v>44770</v>
      </c>
    </row>
    <row r="1426" spans="1:22" x14ac:dyDescent="0.25">
      <c r="A1426" t="s">
        <v>1333</v>
      </c>
      <c r="B1426" s="23">
        <v>44525</v>
      </c>
      <c r="C1426" s="23">
        <v>44536</v>
      </c>
      <c r="D1426" s="3">
        <v>60</v>
      </c>
      <c r="E1426" s="24">
        <v>558.6</v>
      </c>
      <c r="F1426" s="23">
        <v>44593</v>
      </c>
      <c r="G1426" s="23">
        <v>44770</v>
      </c>
      <c r="H1426" s="21">
        <f t="shared" si="176"/>
        <v>177</v>
      </c>
      <c r="I1426" s="5">
        <f t="shared" si="177"/>
        <v>98872.2</v>
      </c>
      <c r="J1426" s="3">
        <f t="shared" si="178"/>
        <v>237</v>
      </c>
      <c r="K1426" s="22">
        <f t="shared" si="179"/>
        <v>321.60000000000002</v>
      </c>
      <c r="L1426" s="3">
        <f t="shared" si="180"/>
        <v>245</v>
      </c>
      <c r="M1426" s="3">
        <f t="shared" si="181"/>
        <v>234</v>
      </c>
      <c r="N1426" s="3">
        <f t="shared" si="182"/>
        <v>136857</v>
      </c>
      <c r="O1426" s="3">
        <f t="shared" si="183"/>
        <v>130712.40000000001</v>
      </c>
      <c r="P1426" t="s">
        <v>25</v>
      </c>
      <c r="Q1426" t="s">
        <v>26</v>
      </c>
      <c r="R1426" t="s">
        <v>3731</v>
      </c>
      <c r="S1426" t="s">
        <v>4281</v>
      </c>
      <c r="T1426" t="s">
        <v>4281</v>
      </c>
      <c r="U1426">
        <v>5323</v>
      </c>
      <c r="V1426" s="23">
        <v>44770</v>
      </c>
    </row>
    <row r="1427" spans="1:22" x14ac:dyDescent="0.25">
      <c r="A1427" t="s">
        <v>1334</v>
      </c>
      <c r="B1427" s="23">
        <v>44530</v>
      </c>
      <c r="C1427" s="23">
        <v>44544</v>
      </c>
      <c r="D1427" s="3">
        <v>60</v>
      </c>
      <c r="E1427" s="24">
        <v>120</v>
      </c>
      <c r="F1427" s="23">
        <v>44600</v>
      </c>
      <c r="G1427" s="23">
        <v>44770</v>
      </c>
      <c r="H1427" s="21">
        <f t="shared" si="176"/>
        <v>170</v>
      </c>
      <c r="I1427" s="5">
        <f t="shared" si="177"/>
        <v>20400</v>
      </c>
      <c r="J1427" s="3">
        <f t="shared" si="178"/>
        <v>230</v>
      </c>
      <c r="K1427" s="22">
        <f t="shared" si="179"/>
        <v>-110</v>
      </c>
      <c r="L1427" s="3">
        <f t="shared" si="180"/>
        <v>240</v>
      </c>
      <c r="M1427" s="3">
        <f t="shared" si="181"/>
        <v>226</v>
      </c>
      <c r="N1427" s="3">
        <f t="shared" si="182"/>
        <v>28800</v>
      </c>
      <c r="O1427" s="3">
        <f t="shared" si="183"/>
        <v>27120</v>
      </c>
      <c r="P1427" t="s">
        <v>25</v>
      </c>
      <c r="Q1427" t="s">
        <v>26</v>
      </c>
      <c r="R1427" t="s">
        <v>3731</v>
      </c>
      <c r="S1427" t="s">
        <v>4281</v>
      </c>
      <c r="T1427" t="s">
        <v>4281</v>
      </c>
      <c r="U1427">
        <v>5323</v>
      </c>
      <c r="V1427" s="23">
        <v>44770</v>
      </c>
    </row>
    <row r="1428" spans="1:22" x14ac:dyDescent="0.25">
      <c r="A1428" t="s">
        <v>1335</v>
      </c>
      <c r="B1428" s="23">
        <v>44530</v>
      </c>
      <c r="C1428" s="23">
        <v>44543</v>
      </c>
      <c r="D1428" s="3">
        <v>60</v>
      </c>
      <c r="E1428" s="24">
        <v>1440</v>
      </c>
      <c r="F1428" s="23">
        <v>44600</v>
      </c>
      <c r="G1428" s="23">
        <v>44770</v>
      </c>
      <c r="H1428" s="21">
        <f t="shared" si="176"/>
        <v>170</v>
      </c>
      <c r="I1428" s="5">
        <f t="shared" si="177"/>
        <v>244800</v>
      </c>
      <c r="J1428" s="3">
        <f t="shared" si="178"/>
        <v>230</v>
      </c>
      <c r="K1428" s="22">
        <f t="shared" si="179"/>
        <v>1210</v>
      </c>
      <c r="L1428" s="3">
        <f t="shared" si="180"/>
        <v>240</v>
      </c>
      <c r="M1428" s="3">
        <f t="shared" si="181"/>
        <v>227</v>
      </c>
      <c r="N1428" s="3">
        <f t="shared" si="182"/>
        <v>345600</v>
      </c>
      <c r="O1428" s="3">
        <f t="shared" si="183"/>
        <v>326880</v>
      </c>
      <c r="P1428" t="s">
        <v>25</v>
      </c>
      <c r="Q1428" t="s">
        <v>26</v>
      </c>
      <c r="R1428" t="s">
        <v>3731</v>
      </c>
      <c r="S1428" t="s">
        <v>4281</v>
      </c>
      <c r="T1428" t="s">
        <v>4281</v>
      </c>
      <c r="U1428">
        <v>5323</v>
      </c>
      <c r="V1428" s="23">
        <v>44770</v>
      </c>
    </row>
    <row r="1429" spans="1:22" x14ac:dyDescent="0.25">
      <c r="A1429" t="s">
        <v>1336</v>
      </c>
      <c r="B1429" s="23">
        <v>44530</v>
      </c>
      <c r="C1429" s="23">
        <v>44544</v>
      </c>
      <c r="D1429" s="3">
        <v>60</v>
      </c>
      <c r="E1429" s="24">
        <v>480</v>
      </c>
      <c r="F1429" s="23">
        <v>44600</v>
      </c>
      <c r="G1429" s="23">
        <v>44770</v>
      </c>
      <c r="H1429" s="21">
        <f t="shared" si="176"/>
        <v>170</v>
      </c>
      <c r="I1429" s="5">
        <f t="shared" si="177"/>
        <v>81600</v>
      </c>
      <c r="J1429" s="3">
        <f t="shared" si="178"/>
        <v>230</v>
      </c>
      <c r="K1429" s="22">
        <f t="shared" si="179"/>
        <v>250</v>
      </c>
      <c r="L1429" s="3">
        <f t="shared" si="180"/>
        <v>240</v>
      </c>
      <c r="M1429" s="3">
        <f t="shared" si="181"/>
        <v>226</v>
      </c>
      <c r="N1429" s="3">
        <f t="shared" si="182"/>
        <v>115200</v>
      </c>
      <c r="O1429" s="3">
        <f t="shared" si="183"/>
        <v>108480</v>
      </c>
      <c r="P1429" t="s">
        <v>25</v>
      </c>
      <c r="Q1429" t="s">
        <v>26</v>
      </c>
      <c r="R1429" t="s">
        <v>3731</v>
      </c>
      <c r="S1429" t="s">
        <v>4281</v>
      </c>
      <c r="T1429" t="s">
        <v>4281</v>
      </c>
      <c r="U1429">
        <v>5323</v>
      </c>
      <c r="V1429" s="23">
        <v>44770</v>
      </c>
    </row>
    <row r="1430" spans="1:22" x14ac:dyDescent="0.25">
      <c r="A1430" t="s">
        <v>1337</v>
      </c>
      <c r="B1430" s="23">
        <v>44530</v>
      </c>
      <c r="C1430" s="23">
        <v>44543</v>
      </c>
      <c r="D1430" s="3">
        <v>60</v>
      </c>
      <c r="E1430" s="24">
        <v>6720</v>
      </c>
      <c r="F1430" s="23">
        <v>44600</v>
      </c>
      <c r="G1430" s="23">
        <v>44770</v>
      </c>
      <c r="H1430" s="21">
        <f t="shared" si="176"/>
        <v>170</v>
      </c>
      <c r="I1430" s="5">
        <f t="shared" si="177"/>
        <v>1142400</v>
      </c>
      <c r="J1430" s="3">
        <f t="shared" si="178"/>
        <v>230</v>
      </c>
      <c r="K1430" s="22">
        <f t="shared" si="179"/>
        <v>6490</v>
      </c>
      <c r="L1430" s="3">
        <f t="shared" si="180"/>
        <v>240</v>
      </c>
      <c r="M1430" s="3">
        <f t="shared" si="181"/>
        <v>227</v>
      </c>
      <c r="N1430" s="3">
        <f t="shared" si="182"/>
        <v>1612800</v>
      </c>
      <c r="O1430" s="3">
        <f t="shared" si="183"/>
        <v>1525440</v>
      </c>
      <c r="P1430" t="s">
        <v>25</v>
      </c>
      <c r="Q1430" t="s">
        <v>26</v>
      </c>
      <c r="R1430" t="s">
        <v>3731</v>
      </c>
      <c r="S1430" t="s">
        <v>4281</v>
      </c>
      <c r="T1430" t="s">
        <v>4281</v>
      </c>
      <c r="U1430">
        <v>5323</v>
      </c>
      <c r="V1430" s="23">
        <v>44770</v>
      </c>
    </row>
    <row r="1431" spans="1:22" x14ac:dyDescent="0.25">
      <c r="A1431" t="s">
        <v>1338</v>
      </c>
      <c r="B1431" s="23">
        <v>44530</v>
      </c>
      <c r="C1431" s="23">
        <v>44543</v>
      </c>
      <c r="D1431" s="3">
        <v>60</v>
      </c>
      <c r="E1431" s="24">
        <v>6720</v>
      </c>
      <c r="F1431" s="23">
        <v>44600</v>
      </c>
      <c r="G1431" s="23">
        <v>44770</v>
      </c>
      <c r="H1431" s="21">
        <f t="shared" si="176"/>
        <v>170</v>
      </c>
      <c r="I1431" s="5">
        <f t="shared" si="177"/>
        <v>1142400</v>
      </c>
      <c r="J1431" s="3">
        <f t="shared" si="178"/>
        <v>230</v>
      </c>
      <c r="K1431" s="22">
        <f t="shared" si="179"/>
        <v>6490</v>
      </c>
      <c r="L1431" s="3">
        <f t="shared" si="180"/>
        <v>240</v>
      </c>
      <c r="M1431" s="3">
        <f t="shared" si="181"/>
        <v>227</v>
      </c>
      <c r="N1431" s="3">
        <f t="shared" si="182"/>
        <v>1612800</v>
      </c>
      <c r="O1431" s="3">
        <f t="shared" si="183"/>
        <v>1525440</v>
      </c>
      <c r="P1431" t="s">
        <v>25</v>
      </c>
      <c r="Q1431" t="s">
        <v>26</v>
      </c>
      <c r="R1431" t="s">
        <v>3731</v>
      </c>
      <c r="S1431" t="s">
        <v>4281</v>
      </c>
      <c r="T1431" t="s">
        <v>4281</v>
      </c>
      <c r="U1431">
        <v>5323</v>
      </c>
      <c r="V1431" s="23">
        <v>44770</v>
      </c>
    </row>
    <row r="1432" spans="1:22" x14ac:dyDescent="0.25">
      <c r="A1432" t="s">
        <v>1339</v>
      </c>
      <c r="B1432" s="23">
        <v>44530</v>
      </c>
      <c r="C1432" s="23">
        <v>44544</v>
      </c>
      <c r="D1432" s="3">
        <v>60</v>
      </c>
      <c r="E1432" s="24">
        <v>1500</v>
      </c>
      <c r="F1432" s="23">
        <v>44600</v>
      </c>
      <c r="G1432" s="23">
        <v>44770</v>
      </c>
      <c r="H1432" s="21">
        <f t="shared" si="176"/>
        <v>170</v>
      </c>
      <c r="I1432" s="5">
        <f t="shared" si="177"/>
        <v>255000</v>
      </c>
      <c r="J1432" s="3">
        <f t="shared" si="178"/>
        <v>230</v>
      </c>
      <c r="K1432" s="22">
        <f t="shared" si="179"/>
        <v>1270</v>
      </c>
      <c r="L1432" s="3">
        <f t="shared" si="180"/>
        <v>240</v>
      </c>
      <c r="M1432" s="3">
        <f t="shared" si="181"/>
        <v>226</v>
      </c>
      <c r="N1432" s="3">
        <f t="shared" si="182"/>
        <v>360000</v>
      </c>
      <c r="O1432" s="3">
        <f t="shared" si="183"/>
        <v>339000</v>
      </c>
      <c r="P1432" t="s">
        <v>25</v>
      </c>
      <c r="Q1432" t="s">
        <v>26</v>
      </c>
      <c r="R1432" t="s">
        <v>3731</v>
      </c>
      <c r="S1432" t="s">
        <v>4281</v>
      </c>
      <c r="T1432" t="s">
        <v>4281</v>
      </c>
      <c r="U1432">
        <v>5324</v>
      </c>
      <c r="V1432" s="23">
        <v>44770</v>
      </c>
    </row>
    <row r="1433" spans="1:22" x14ac:dyDescent="0.25">
      <c r="A1433" t="s">
        <v>1340</v>
      </c>
      <c r="B1433" s="23">
        <v>44539</v>
      </c>
      <c r="C1433" s="23">
        <v>44551</v>
      </c>
      <c r="D1433" s="3">
        <v>60</v>
      </c>
      <c r="E1433" s="24">
        <v>1538.5</v>
      </c>
      <c r="F1433" s="23">
        <v>44608</v>
      </c>
      <c r="G1433" s="23">
        <v>44770</v>
      </c>
      <c r="H1433" s="21">
        <f t="shared" si="176"/>
        <v>162</v>
      </c>
      <c r="I1433" s="5">
        <f t="shared" si="177"/>
        <v>249237</v>
      </c>
      <c r="J1433" s="3">
        <f t="shared" si="178"/>
        <v>222</v>
      </c>
      <c r="K1433" s="22">
        <f t="shared" si="179"/>
        <v>1316.5</v>
      </c>
      <c r="L1433" s="3">
        <f t="shared" si="180"/>
        <v>231</v>
      </c>
      <c r="M1433" s="3">
        <f t="shared" si="181"/>
        <v>219</v>
      </c>
      <c r="N1433" s="3">
        <f t="shared" si="182"/>
        <v>355393.5</v>
      </c>
      <c r="O1433" s="3">
        <f t="shared" si="183"/>
        <v>336931.5</v>
      </c>
      <c r="P1433" t="s">
        <v>25</v>
      </c>
      <c r="Q1433" t="s">
        <v>26</v>
      </c>
      <c r="R1433" t="s">
        <v>3731</v>
      </c>
      <c r="S1433" t="s">
        <v>4281</v>
      </c>
      <c r="T1433" t="s">
        <v>4281</v>
      </c>
      <c r="U1433">
        <v>5324</v>
      </c>
      <c r="V1433" s="23">
        <v>44770</v>
      </c>
    </row>
    <row r="1434" spans="1:22" x14ac:dyDescent="0.25">
      <c r="A1434" t="s">
        <v>1341</v>
      </c>
      <c r="B1434" s="23">
        <v>44539</v>
      </c>
      <c r="C1434" s="23">
        <v>44551</v>
      </c>
      <c r="D1434" s="3">
        <v>60</v>
      </c>
      <c r="E1434" s="24">
        <v>18720</v>
      </c>
      <c r="F1434" s="23">
        <v>44608</v>
      </c>
      <c r="G1434" s="23">
        <v>44770</v>
      </c>
      <c r="H1434" s="21">
        <f t="shared" si="176"/>
        <v>162</v>
      </c>
      <c r="I1434" s="5">
        <f t="shared" si="177"/>
        <v>3032640</v>
      </c>
      <c r="J1434" s="3">
        <f t="shared" si="178"/>
        <v>222</v>
      </c>
      <c r="K1434" s="22">
        <f t="shared" si="179"/>
        <v>18498</v>
      </c>
      <c r="L1434" s="3">
        <f t="shared" si="180"/>
        <v>231</v>
      </c>
      <c r="M1434" s="3">
        <f t="shared" si="181"/>
        <v>219</v>
      </c>
      <c r="N1434" s="3">
        <f t="shared" si="182"/>
        <v>4324320</v>
      </c>
      <c r="O1434" s="3">
        <f t="shared" si="183"/>
        <v>4099680</v>
      </c>
      <c r="P1434" t="s">
        <v>25</v>
      </c>
      <c r="Q1434" t="s">
        <v>26</v>
      </c>
      <c r="R1434" t="s">
        <v>3731</v>
      </c>
      <c r="S1434" t="s">
        <v>4281</v>
      </c>
      <c r="T1434" t="s">
        <v>4281</v>
      </c>
      <c r="U1434">
        <v>5324</v>
      </c>
      <c r="V1434" s="23">
        <v>44770</v>
      </c>
    </row>
    <row r="1435" spans="1:22" x14ac:dyDescent="0.25">
      <c r="A1435" t="s">
        <v>1342</v>
      </c>
      <c r="B1435" s="23">
        <v>44539</v>
      </c>
      <c r="C1435" s="23">
        <v>44551</v>
      </c>
      <c r="D1435" s="3">
        <v>60</v>
      </c>
      <c r="E1435" s="24">
        <v>1110</v>
      </c>
      <c r="F1435" s="23">
        <v>44608</v>
      </c>
      <c r="G1435" s="23">
        <v>44770</v>
      </c>
      <c r="H1435" s="21">
        <f t="shared" si="176"/>
        <v>162</v>
      </c>
      <c r="I1435" s="5">
        <f t="shared" si="177"/>
        <v>179820</v>
      </c>
      <c r="J1435" s="3">
        <f t="shared" si="178"/>
        <v>222</v>
      </c>
      <c r="K1435" s="22">
        <f t="shared" si="179"/>
        <v>888</v>
      </c>
      <c r="L1435" s="3">
        <f t="shared" si="180"/>
        <v>231</v>
      </c>
      <c r="M1435" s="3">
        <f t="shared" si="181"/>
        <v>219</v>
      </c>
      <c r="N1435" s="3">
        <f t="shared" si="182"/>
        <v>256410</v>
      </c>
      <c r="O1435" s="3">
        <f t="shared" si="183"/>
        <v>243090</v>
      </c>
      <c r="P1435" t="s">
        <v>25</v>
      </c>
      <c r="Q1435" t="s">
        <v>26</v>
      </c>
      <c r="R1435" t="s">
        <v>3731</v>
      </c>
      <c r="S1435" t="s">
        <v>4281</v>
      </c>
      <c r="T1435" t="s">
        <v>4281</v>
      </c>
      <c r="U1435">
        <v>5324</v>
      </c>
      <c r="V1435" s="23">
        <v>44770</v>
      </c>
    </row>
    <row r="1436" spans="1:22" x14ac:dyDescent="0.25">
      <c r="A1436" t="s">
        <v>1343</v>
      </c>
      <c r="B1436" s="23">
        <v>44539</v>
      </c>
      <c r="C1436" s="23">
        <v>44551</v>
      </c>
      <c r="D1436" s="3">
        <v>60</v>
      </c>
      <c r="E1436" s="24">
        <v>3200</v>
      </c>
      <c r="F1436" s="23">
        <v>44608</v>
      </c>
      <c r="G1436" s="23">
        <v>44770</v>
      </c>
      <c r="H1436" s="21">
        <f t="shared" si="176"/>
        <v>162</v>
      </c>
      <c r="I1436" s="5">
        <f t="shared" si="177"/>
        <v>518400</v>
      </c>
      <c r="J1436" s="3">
        <f t="shared" si="178"/>
        <v>222</v>
      </c>
      <c r="K1436" s="22">
        <f t="shared" si="179"/>
        <v>2978</v>
      </c>
      <c r="L1436" s="3">
        <f t="shared" si="180"/>
        <v>231</v>
      </c>
      <c r="M1436" s="3">
        <f t="shared" si="181"/>
        <v>219</v>
      </c>
      <c r="N1436" s="3">
        <f t="shared" si="182"/>
        <v>739200</v>
      </c>
      <c r="O1436" s="3">
        <f t="shared" si="183"/>
        <v>700800</v>
      </c>
      <c r="P1436" t="s">
        <v>25</v>
      </c>
      <c r="Q1436" t="s">
        <v>26</v>
      </c>
      <c r="R1436" t="s">
        <v>3731</v>
      </c>
      <c r="S1436" t="s">
        <v>4281</v>
      </c>
      <c r="T1436" t="s">
        <v>4281</v>
      </c>
      <c r="U1436">
        <v>5324</v>
      </c>
      <c r="V1436" s="23">
        <v>44770</v>
      </c>
    </row>
    <row r="1437" spans="1:22" x14ac:dyDescent="0.25">
      <c r="A1437" t="s">
        <v>1344</v>
      </c>
      <c r="B1437" s="23">
        <v>44539</v>
      </c>
      <c r="C1437" s="23">
        <v>44551</v>
      </c>
      <c r="D1437" s="3">
        <v>60</v>
      </c>
      <c r="E1437" s="24">
        <v>4320</v>
      </c>
      <c r="F1437" s="23">
        <v>44608</v>
      </c>
      <c r="G1437" s="23">
        <v>44770</v>
      </c>
      <c r="H1437" s="21">
        <f t="shared" si="176"/>
        <v>162</v>
      </c>
      <c r="I1437" s="5">
        <f t="shared" si="177"/>
        <v>699840</v>
      </c>
      <c r="J1437" s="3">
        <f t="shared" si="178"/>
        <v>222</v>
      </c>
      <c r="K1437" s="22">
        <f t="shared" si="179"/>
        <v>4098</v>
      </c>
      <c r="L1437" s="3">
        <f t="shared" si="180"/>
        <v>231</v>
      </c>
      <c r="M1437" s="3">
        <f t="shared" si="181"/>
        <v>219</v>
      </c>
      <c r="N1437" s="3">
        <f t="shared" si="182"/>
        <v>997920</v>
      </c>
      <c r="O1437" s="3">
        <f t="shared" si="183"/>
        <v>946080</v>
      </c>
      <c r="P1437" t="s">
        <v>25</v>
      </c>
      <c r="Q1437" t="s">
        <v>26</v>
      </c>
      <c r="R1437" t="s">
        <v>3731</v>
      </c>
      <c r="S1437" t="s">
        <v>4281</v>
      </c>
      <c r="T1437" t="s">
        <v>4281</v>
      </c>
      <c r="U1437">
        <v>5324</v>
      </c>
      <c r="V1437" s="23">
        <v>44770</v>
      </c>
    </row>
    <row r="1438" spans="1:22" x14ac:dyDescent="0.25">
      <c r="A1438" t="s">
        <v>1345</v>
      </c>
      <c r="B1438" s="23">
        <v>44540</v>
      </c>
      <c r="C1438" s="23">
        <v>44551</v>
      </c>
      <c r="D1438" s="3">
        <v>60</v>
      </c>
      <c r="E1438" s="24">
        <v>870</v>
      </c>
      <c r="F1438" s="23">
        <v>44608</v>
      </c>
      <c r="G1438" s="23">
        <v>44770</v>
      </c>
      <c r="H1438" s="21">
        <f t="shared" si="176"/>
        <v>162</v>
      </c>
      <c r="I1438" s="5">
        <f t="shared" si="177"/>
        <v>140940</v>
      </c>
      <c r="J1438" s="3">
        <f t="shared" si="178"/>
        <v>222</v>
      </c>
      <c r="K1438" s="22">
        <f t="shared" si="179"/>
        <v>648</v>
      </c>
      <c r="L1438" s="3">
        <f t="shared" si="180"/>
        <v>230</v>
      </c>
      <c r="M1438" s="3">
        <f t="shared" si="181"/>
        <v>219</v>
      </c>
      <c r="N1438" s="3">
        <f t="shared" si="182"/>
        <v>200100</v>
      </c>
      <c r="O1438" s="3">
        <f t="shared" si="183"/>
        <v>190530</v>
      </c>
      <c r="P1438" t="s">
        <v>25</v>
      </c>
      <c r="Q1438" t="s">
        <v>26</v>
      </c>
      <c r="R1438" t="s">
        <v>3731</v>
      </c>
      <c r="S1438" t="s">
        <v>4281</v>
      </c>
      <c r="T1438" t="s">
        <v>4281</v>
      </c>
      <c r="U1438">
        <v>5324</v>
      </c>
      <c r="V1438" s="23">
        <v>44770</v>
      </c>
    </row>
    <row r="1439" spans="1:22" x14ac:dyDescent="0.25">
      <c r="A1439" t="s">
        <v>1346</v>
      </c>
      <c r="B1439" s="23">
        <v>44540</v>
      </c>
      <c r="C1439" s="23">
        <v>44551</v>
      </c>
      <c r="D1439" s="3">
        <v>60</v>
      </c>
      <c r="E1439" s="24">
        <v>4800</v>
      </c>
      <c r="F1439" s="23">
        <v>44608</v>
      </c>
      <c r="G1439" s="23">
        <v>44770</v>
      </c>
      <c r="H1439" s="21">
        <f t="shared" si="176"/>
        <v>162</v>
      </c>
      <c r="I1439" s="5">
        <f t="shared" si="177"/>
        <v>777600</v>
      </c>
      <c r="J1439" s="3">
        <f t="shared" si="178"/>
        <v>222</v>
      </c>
      <c r="K1439" s="22">
        <f t="shared" si="179"/>
        <v>4578</v>
      </c>
      <c r="L1439" s="3">
        <f t="shared" si="180"/>
        <v>230</v>
      </c>
      <c r="M1439" s="3">
        <f t="shared" si="181"/>
        <v>219</v>
      </c>
      <c r="N1439" s="3">
        <f t="shared" si="182"/>
        <v>1104000</v>
      </c>
      <c r="O1439" s="3">
        <f t="shared" si="183"/>
        <v>1051200</v>
      </c>
      <c r="P1439" t="s">
        <v>25</v>
      </c>
      <c r="Q1439" t="s">
        <v>26</v>
      </c>
      <c r="R1439" t="s">
        <v>3731</v>
      </c>
      <c r="S1439" t="s">
        <v>4281</v>
      </c>
      <c r="T1439" t="s">
        <v>4281</v>
      </c>
      <c r="U1439">
        <v>5324</v>
      </c>
      <c r="V1439" s="23">
        <v>44770</v>
      </c>
    </row>
    <row r="1440" spans="1:22" x14ac:dyDescent="0.25">
      <c r="A1440" t="s">
        <v>1347</v>
      </c>
      <c r="B1440" s="23">
        <v>44546</v>
      </c>
      <c r="C1440" s="23">
        <v>44553</v>
      </c>
      <c r="D1440" s="3">
        <v>60</v>
      </c>
      <c r="E1440" s="24">
        <v>13440</v>
      </c>
      <c r="F1440" s="23">
        <v>44612</v>
      </c>
      <c r="G1440" s="23">
        <v>44770</v>
      </c>
      <c r="H1440" s="21">
        <f t="shared" si="176"/>
        <v>158</v>
      </c>
      <c r="I1440" s="5">
        <f t="shared" si="177"/>
        <v>2123520</v>
      </c>
      <c r="J1440" s="3">
        <f t="shared" si="178"/>
        <v>218</v>
      </c>
      <c r="K1440" s="22">
        <f t="shared" si="179"/>
        <v>13222</v>
      </c>
      <c r="L1440" s="3">
        <f t="shared" si="180"/>
        <v>224</v>
      </c>
      <c r="M1440" s="3">
        <f t="shared" si="181"/>
        <v>217</v>
      </c>
      <c r="N1440" s="3">
        <f t="shared" si="182"/>
        <v>3010560</v>
      </c>
      <c r="O1440" s="3">
        <f t="shared" si="183"/>
        <v>2916480</v>
      </c>
      <c r="P1440" t="s">
        <v>25</v>
      </c>
      <c r="Q1440" t="s">
        <v>26</v>
      </c>
      <c r="R1440" t="s">
        <v>3731</v>
      </c>
      <c r="S1440" t="s">
        <v>4281</v>
      </c>
      <c r="T1440" t="s">
        <v>4281</v>
      </c>
      <c r="U1440">
        <v>5324</v>
      </c>
      <c r="V1440" s="23">
        <v>44770</v>
      </c>
    </row>
    <row r="1441" spans="1:22" x14ac:dyDescent="0.25">
      <c r="A1441" t="s">
        <v>1348</v>
      </c>
      <c r="B1441" s="23">
        <v>44547</v>
      </c>
      <c r="C1441" s="23">
        <v>44553</v>
      </c>
      <c r="D1441" s="3">
        <v>60</v>
      </c>
      <c r="E1441" s="24">
        <v>996.8</v>
      </c>
      <c r="F1441" s="23">
        <v>44612</v>
      </c>
      <c r="G1441" s="23">
        <v>44770</v>
      </c>
      <c r="H1441" s="21">
        <f t="shared" si="176"/>
        <v>158</v>
      </c>
      <c r="I1441" s="5">
        <f t="shared" si="177"/>
        <v>157494.39999999999</v>
      </c>
      <c r="J1441" s="3">
        <f t="shared" si="178"/>
        <v>218</v>
      </c>
      <c r="K1441" s="22">
        <f t="shared" si="179"/>
        <v>778.8</v>
      </c>
      <c r="L1441" s="3">
        <f t="shared" si="180"/>
        <v>223</v>
      </c>
      <c r="M1441" s="3">
        <f t="shared" si="181"/>
        <v>217</v>
      </c>
      <c r="N1441" s="3">
        <f t="shared" si="182"/>
        <v>222286.4</v>
      </c>
      <c r="O1441" s="3">
        <f t="shared" si="183"/>
        <v>216305.59999999998</v>
      </c>
      <c r="P1441" t="s">
        <v>25</v>
      </c>
      <c r="Q1441" t="s">
        <v>26</v>
      </c>
      <c r="R1441" t="s">
        <v>3731</v>
      </c>
      <c r="S1441" t="s">
        <v>4281</v>
      </c>
      <c r="T1441" t="s">
        <v>4281</v>
      </c>
      <c r="U1441">
        <v>5324</v>
      </c>
      <c r="V1441" s="23">
        <v>44770</v>
      </c>
    </row>
    <row r="1442" spans="1:22" x14ac:dyDescent="0.25">
      <c r="A1442" t="s">
        <v>1349</v>
      </c>
      <c r="B1442" s="23">
        <v>44547</v>
      </c>
      <c r="C1442" s="23">
        <v>44553</v>
      </c>
      <c r="D1442" s="3">
        <v>60</v>
      </c>
      <c r="E1442" s="24">
        <v>287</v>
      </c>
      <c r="F1442" s="23">
        <v>44612</v>
      </c>
      <c r="G1442" s="23">
        <v>44770</v>
      </c>
      <c r="H1442" s="21">
        <f t="shared" si="176"/>
        <v>158</v>
      </c>
      <c r="I1442" s="5">
        <f t="shared" si="177"/>
        <v>45346</v>
      </c>
      <c r="J1442" s="3">
        <f t="shared" si="178"/>
        <v>218</v>
      </c>
      <c r="K1442" s="22">
        <f t="shared" si="179"/>
        <v>69</v>
      </c>
      <c r="L1442" s="3">
        <f t="shared" si="180"/>
        <v>223</v>
      </c>
      <c r="M1442" s="3">
        <f t="shared" si="181"/>
        <v>217</v>
      </c>
      <c r="N1442" s="3">
        <f t="shared" si="182"/>
        <v>64001</v>
      </c>
      <c r="O1442" s="3">
        <f t="shared" si="183"/>
        <v>62279</v>
      </c>
      <c r="P1442" t="s">
        <v>25</v>
      </c>
      <c r="Q1442" t="s">
        <v>26</v>
      </c>
      <c r="R1442" t="s">
        <v>3731</v>
      </c>
      <c r="S1442" t="s">
        <v>4281</v>
      </c>
      <c r="T1442" t="s">
        <v>4281</v>
      </c>
      <c r="U1442">
        <v>5324</v>
      </c>
      <c r="V1442" s="23">
        <v>44770</v>
      </c>
    </row>
    <row r="1443" spans="1:22" x14ac:dyDescent="0.25">
      <c r="A1443" t="s">
        <v>1350</v>
      </c>
      <c r="B1443" s="23">
        <v>44547</v>
      </c>
      <c r="C1443" s="23">
        <v>44553</v>
      </c>
      <c r="D1443" s="3">
        <v>60</v>
      </c>
      <c r="E1443" s="24">
        <v>2498.4</v>
      </c>
      <c r="F1443" s="23">
        <v>44612</v>
      </c>
      <c r="G1443" s="23">
        <v>44770</v>
      </c>
      <c r="H1443" s="21">
        <f t="shared" si="176"/>
        <v>158</v>
      </c>
      <c r="I1443" s="5">
        <f t="shared" si="177"/>
        <v>394747.2</v>
      </c>
      <c r="J1443" s="3">
        <f t="shared" si="178"/>
        <v>218</v>
      </c>
      <c r="K1443" s="22">
        <f t="shared" si="179"/>
        <v>2280.4</v>
      </c>
      <c r="L1443" s="3">
        <f t="shared" si="180"/>
        <v>223</v>
      </c>
      <c r="M1443" s="3">
        <f t="shared" si="181"/>
        <v>217</v>
      </c>
      <c r="N1443" s="3">
        <f t="shared" si="182"/>
        <v>557143.20000000007</v>
      </c>
      <c r="O1443" s="3">
        <f t="shared" si="183"/>
        <v>542152.80000000005</v>
      </c>
      <c r="P1443" t="s">
        <v>25</v>
      </c>
      <c r="Q1443" t="s">
        <v>26</v>
      </c>
      <c r="R1443" t="s">
        <v>3731</v>
      </c>
      <c r="S1443" t="s">
        <v>4281</v>
      </c>
      <c r="T1443" t="s">
        <v>4281</v>
      </c>
      <c r="U1443">
        <v>5324</v>
      </c>
      <c r="V1443" s="23">
        <v>44770</v>
      </c>
    </row>
    <row r="1444" spans="1:22" x14ac:dyDescent="0.25">
      <c r="A1444" t="s">
        <v>1351</v>
      </c>
      <c r="B1444" s="23">
        <v>44547</v>
      </c>
      <c r="C1444" s="23">
        <v>44553</v>
      </c>
      <c r="D1444" s="3">
        <v>60</v>
      </c>
      <c r="E1444" s="24">
        <v>946</v>
      </c>
      <c r="F1444" s="23">
        <v>44612</v>
      </c>
      <c r="G1444" s="23">
        <v>44770</v>
      </c>
      <c r="H1444" s="21">
        <f t="shared" si="176"/>
        <v>158</v>
      </c>
      <c r="I1444" s="5">
        <f t="shared" si="177"/>
        <v>149468</v>
      </c>
      <c r="J1444" s="3">
        <f t="shared" si="178"/>
        <v>218</v>
      </c>
      <c r="K1444" s="22">
        <f t="shared" si="179"/>
        <v>728</v>
      </c>
      <c r="L1444" s="3">
        <f t="shared" si="180"/>
        <v>223</v>
      </c>
      <c r="M1444" s="3">
        <f t="shared" si="181"/>
        <v>217</v>
      </c>
      <c r="N1444" s="3">
        <f t="shared" si="182"/>
        <v>210958</v>
      </c>
      <c r="O1444" s="3">
        <f t="shared" si="183"/>
        <v>205282</v>
      </c>
      <c r="P1444" t="s">
        <v>25</v>
      </c>
      <c r="Q1444" t="s">
        <v>26</v>
      </c>
      <c r="R1444" t="s">
        <v>3731</v>
      </c>
      <c r="S1444" t="s">
        <v>4281</v>
      </c>
      <c r="T1444" t="s">
        <v>4281</v>
      </c>
      <c r="U1444">
        <v>5324</v>
      </c>
      <c r="V1444" s="23">
        <v>44770</v>
      </c>
    </row>
    <row r="1445" spans="1:22" x14ac:dyDescent="0.25">
      <c r="A1445" t="s">
        <v>1352</v>
      </c>
      <c r="B1445" s="23">
        <v>44547</v>
      </c>
      <c r="C1445" s="23">
        <v>44553</v>
      </c>
      <c r="D1445" s="3">
        <v>60</v>
      </c>
      <c r="E1445" s="24">
        <v>1443</v>
      </c>
      <c r="F1445" s="23">
        <v>44612</v>
      </c>
      <c r="G1445" s="23">
        <v>44770</v>
      </c>
      <c r="H1445" s="21">
        <f t="shared" si="176"/>
        <v>158</v>
      </c>
      <c r="I1445" s="5">
        <f t="shared" si="177"/>
        <v>227994</v>
      </c>
      <c r="J1445" s="3">
        <f t="shared" si="178"/>
        <v>218</v>
      </c>
      <c r="K1445" s="22">
        <f t="shared" si="179"/>
        <v>1225</v>
      </c>
      <c r="L1445" s="3">
        <f t="shared" si="180"/>
        <v>223</v>
      </c>
      <c r="M1445" s="3">
        <f t="shared" si="181"/>
        <v>217</v>
      </c>
      <c r="N1445" s="3">
        <f t="shared" si="182"/>
        <v>321789</v>
      </c>
      <c r="O1445" s="3">
        <f t="shared" si="183"/>
        <v>313131</v>
      </c>
      <c r="P1445" t="s">
        <v>25</v>
      </c>
      <c r="Q1445" t="s">
        <v>26</v>
      </c>
      <c r="R1445" t="s">
        <v>3731</v>
      </c>
      <c r="S1445" t="s">
        <v>4281</v>
      </c>
      <c r="T1445" t="s">
        <v>4281</v>
      </c>
      <c r="U1445">
        <v>5324</v>
      </c>
      <c r="V1445" s="23">
        <v>44770</v>
      </c>
    </row>
    <row r="1446" spans="1:22" x14ac:dyDescent="0.25">
      <c r="A1446" t="s">
        <v>1353</v>
      </c>
      <c r="B1446" s="23">
        <v>44547</v>
      </c>
      <c r="C1446" s="23">
        <v>44553</v>
      </c>
      <c r="D1446" s="3">
        <v>60</v>
      </c>
      <c r="E1446" s="24">
        <v>555</v>
      </c>
      <c r="F1446" s="23">
        <v>44612</v>
      </c>
      <c r="G1446" s="23">
        <v>44770</v>
      </c>
      <c r="H1446" s="21">
        <f t="shared" si="176"/>
        <v>158</v>
      </c>
      <c r="I1446" s="5">
        <f t="shared" si="177"/>
        <v>87690</v>
      </c>
      <c r="J1446" s="3">
        <f t="shared" si="178"/>
        <v>218</v>
      </c>
      <c r="K1446" s="22">
        <f t="shared" si="179"/>
        <v>337</v>
      </c>
      <c r="L1446" s="3">
        <f t="shared" si="180"/>
        <v>223</v>
      </c>
      <c r="M1446" s="3">
        <f t="shared" si="181"/>
        <v>217</v>
      </c>
      <c r="N1446" s="3">
        <f t="shared" si="182"/>
        <v>123765</v>
      </c>
      <c r="O1446" s="3">
        <f t="shared" si="183"/>
        <v>120435</v>
      </c>
      <c r="P1446" t="s">
        <v>25</v>
      </c>
      <c r="Q1446" t="s">
        <v>26</v>
      </c>
      <c r="R1446" t="s">
        <v>3731</v>
      </c>
      <c r="S1446" t="s">
        <v>4281</v>
      </c>
      <c r="T1446" t="s">
        <v>4281</v>
      </c>
      <c r="U1446">
        <v>5324</v>
      </c>
      <c r="V1446" s="23">
        <v>44770</v>
      </c>
    </row>
    <row r="1447" spans="1:22" x14ac:dyDescent="0.25">
      <c r="A1447" t="s">
        <v>1354</v>
      </c>
      <c r="B1447" s="23">
        <v>44547</v>
      </c>
      <c r="C1447" s="23">
        <v>44553</v>
      </c>
      <c r="D1447" s="3">
        <v>60</v>
      </c>
      <c r="E1447" s="24">
        <v>3200</v>
      </c>
      <c r="F1447" s="23">
        <v>44612</v>
      </c>
      <c r="G1447" s="23">
        <v>44804</v>
      </c>
      <c r="H1447" s="21">
        <f t="shared" si="176"/>
        <v>192</v>
      </c>
      <c r="I1447" s="5">
        <f t="shared" si="177"/>
        <v>614400</v>
      </c>
      <c r="J1447" s="3">
        <f t="shared" si="178"/>
        <v>252</v>
      </c>
      <c r="K1447" s="22">
        <f t="shared" si="179"/>
        <v>2948</v>
      </c>
      <c r="L1447" s="3">
        <f t="shared" si="180"/>
        <v>257</v>
      </c>
      <c r="M1447" s="3">
        <f t="shared" si="181"/>
        <v>251</v>
      </c>
      <c r="N1447" s="3">
        <f t="shared" si="182"/>
        <v>822400</v>
      </c>
      <c r="O1447" s="3">
        <f t="shared" si="183"/>
        <v>803200</v>
      </c>
      <c r="P1447" t="s">
        <v>25</v>
      </c>
      <c r="Q1447" t="s">
        <v>26</v>
      </c>
      <c r="R1447" t="s">
        <v>3731</v>
      </c>
      <c r="S1447" t="s">
        <v>4281</v>
      </c>
      <c r="T1447" t="s">
        <v>4281</v>
      </c>
      <c r="U1447">
        <v>6044</v>
      </c>
      <c r="V1447" s="23">
        <v>44804</v>
      </c>
    </row>
    <row r="1448" spans="1:22" x14ac:dyDescent="0.25">
      <c r="A1448" t="s">
        <v>1355</v>
      </c>
      <c r="B1448" s="23">
        <v>44559</v>
      </c>
      <c r="C1448" s="23">
        <v>44571</v>
      </c>
      <c r="D1448" s="3">
        <v>60</v>
      </c>
      <c r="E1448" s="24">
        <v>240</v>
      </c>
      <c r="F1448" s="23">
        <v>44626</v>
      </c>
      <c r="G1448" s="23">
        <v>44804</v>
      </c>
      <c r="H1448" s="21">
        <f t="shared" si="176"/>
        <v>178</v>
      </c>
      <c r="I1448" s="5">
        <f t="shared" si="177"/>
        <v>42720</v>
      </c>
      <c r="J1448" s="3">
        <f t="shared" si="178"/>
        <v>238</v>
      </c>
      <c r="K1448" s="22">
        <f t="shared" si="179"/>
        <v>2</v>
      </c>
      <c r="L1448" s="3">
        <f t="shared" si="180"/>
        <v>245</v>
      </c>
      <c r="M1448" s="3">
        <f t="shared" si="181"/>
        <v>233</v>
      </c>
      <c r="N1448" s="3">
        <f t="shared" si="182"/>
        <v>58800</v>
      </c>
      <c r="O1448" s="3">
        <f t="shared" si="183"/>
        <v>55920</v>
      </c>
      <c r="P1448" t="s">
        <v>25</v>
      </c>
      <c r="Q1448" t="s">
        <v>26</v>
      </c>
      <c r="R1448" t="s">
        <v>3731</v>
      </c>
      <c r="S1448" t="s">
        <v>4281</v>
      </c>
      <c r="T1448" t="s">
        <v>4281</v>
      </c>
      <c r="U1448">
        <v>6044</v>
      </c>
      <c r="V1448" s="23">
        <v>44804</v>
      </c>
    </row>
    <row r="1449" spans="1:22" x14ac:dyDescent="0.25">
      <c r="A1449" t="s">
        <v>1356</v>
      </c>
      <c r="B1449" s="23">
        <v>44559</v>
      </c>
      <c r="C1449" s="23">
        <v>44571</v>
      </c>
      <c r="D1449" s="3">
        <v>60</v>
      </c>
      <c r="E1449" s="24">
        <v>247.5</v>
      </c>
      <c r="F1449" s="23">
        <v>44626</v>
      </c>
      <c r="G1449" s="23">
        <v>44804</v>
      </c>
      <c r="H1449" s="21">
        <f t="shared" si="176"/>
        <v>178</v>
      </c>
      <c r="I1449" s="5">
        <f t="shared" si="177"/>
        <v>44055</v>
      </c>
      <c r="J1449" s="3">
        <f t="shared" si="178"/>
        <v>238</v>
      </c>
      <c r="K1449" s="22">
        <f t="shared" si="179"/>
        <v>9.5</v>
      </c>
      <c r="L1449" s="3">
        <f t="shared" si="180"/>
        <v>245</v>
      </c>
      <c r="M1449" s="3">
        <f t="shared" si="181"/>
        <v>233</v>
      </c>
      <c r="N1449" s="3">
        <f t="shared" si="182"/>
        <v>60637.5</v>
      </c>
      <c r="O1449" s="3">
        <f t="shared" si="183"/>
        <v>57667.5</v>
      </c>
      <c r="P1449" t="s">
        <v>25</v>
      </c>
      <c r="Q1449" t="s">
        <v>26</v>
      </c>
      <c r="R1449" t="s">
        <v>3731</v>
      </c>
      <c r="S1449" t="s">
        <v>4281</v>
      </c>
      <c r="T1449" t="s">
        <v>4281</v>
      </c>
      <c r="U1449">
        <v>6044</v>
      </c>
      <c r="V1449" s="23">
        <v>44804</v>
      </c>
    </row>
    <row r="1450" spans="1:22" x14ac:dyDescent="0.25">
      <c r="A1450" t="s">
        <v>1357</v>
      </c>
      <c r="B1450" s="23">
        <v>44559</v>
      </c>
      <c r="C1450" s="23">
        <v>44571</v>
      </c>
      <c r="D1450" s="3">
        <v>60</v>
      </c>
      <c r="E1450" s="24">
        <v>12609.02</v>
      </c>
      <c r="F1450" s="23">
        <v>44626</v>
      </c>
      <c r="G1450" s="23">
        <v>44804</v>
      </c>
      <c r="H1450" s="21">
        <f t="shared" si="176"/>
        <v>178</v>
      </c>
      <c r="I1450" s="5">
        <f t="shared" si="177"/>
        <v>2244405.56</v>
      </c>
      <c r="J1450" s="3">
        <f t="shared" si="178"/>
        <v>238</v>
      </c>
      <c r="K1450" s="22">
        <f t="shared" si="179"/>
        <v>12371.02</v>
      </c>
      <c r="L1450" s="3">
        <f t="shared" si="180"/>
        <v>245</v>
      </c>
      <c r="M1450" s="3">
        <f t="shared" si="181"/>
        <v>233</v>
      </c>
      <c r="N1450" s="3">
        <f t="shared" si="182"/>
        <v>3089209.9</v>
      </c>
      <c r="O1450" s="3">
        <f t="shared" si="183"/>
        <v>2937901.66</v>
      </c>
      <c r="P1450" t="s">
        <v>25</v>
      </c>
      <c r="Q1450" t="s">
        <v>26</v>
      </c>
      <c r="R1450" t="s">
        <v>3731</v>
      </c>
      <c r="S1450" t="s">
        <v>4281</v>
      </c>
      <c r="T1450" t="s">
        <v>4281</v>
      </c>
      <c r="U1450">
        <v>6044</v>
      </c>
      <c r="V1450" s="23">
        <v>44804</v>
      </c>
    </row>
    <row r="1451" spans="1:22" x14ac:dyDescent="0.25">
      <c r="A1451" t="s">
        <v>1358</v>
      </c>
      <c r="B1451" s="23">
        <v>44559</v>
      </c>
      <c r="C1451" s="23">
        <v>44571</v>
      </c>
      <c r="D1451" s="3">
        <v>60</v>
      </c>
      <c r="E1451" s="24">
        <v>24000</v>
      </c>
      <c r="F1451" s="23">
        <v>44626</v>
      </c>
      <c r="G1451" s="23">
        <v>44804</v>
      </c>
      <c r="H1451" s="21">
        <f t="shared" si="176"/>
        <v>178</v>
      </c>
      <c r="I1451" s="5">
        <f t="shared" si="177"/>
        <v>4272000</v>
      </c>
      <c r="J1451" s="3">
        <f t="shared" si="178"/>
        <v>238</v>
      </c>
      <c r="K1451" s="22">
        <f t="shared" si="179"/>
        <v>23762</v>
      </c>
      <c r="L1451" s="3">
        <f t="shared" si="180"/>
        <v>245</v>
      </c>
      <c r="M1451" s="3">
        <f t="shared" si="181"/>
        <v>233</v>
      </c>
      <c r="N1451" s="3">
        <f t="shared" si="182"/>
        <v>5880000</v>
      </c>
      <c r="O1451" s="3">
        <f t="shared" si="183"/>
        <v>5592000</v>
      </c>
      <c r="P1451" t="s">
        <v>25</v>
      </c>
      <c r="Q1451" t="s">
        <v>26</v>
      </c>
      <c r="R1451" t="s">
        <v>3731</v>
      </c>
      <c r="S1451" t="s">
        <v>4281</v>
      </c>
      <c r="T1451" t="s">
        <v>4281</v>
      </c>
      <c r="U1451">
        <v>6044</v>
      </c>
      <c r="V1451" s="23">
        <v>44804</v>
      </c>
    </row>
    <row r="1452" spans="1:22" x14ac:dyDescent="0.25">
      <c r="A1452" t="s">
        <v>1359</v>
      </c>
      <c r="B1452" s="23">
        <v>44559</v>
      </c>
      <c r="C1452" s="23">
        <v>44571</v>
      </c>
      <c r="D1452" s="3">
        <v>60</v>
      </c>
      <c r="E1452" s="24">
        <v>9105.2000000000007</v>
      </c>
      <c r="F1452" s="23">
        <v>44626</v>
      </c>
      <c r="G1452" s="23">
        <v>44804</v>
      </c>
      <c r="H1452" s="21">
        <f t="shared" si="176"/>
        <v>178</v>
      </c>
      <c r="I1452" s="5">
        <f t="shared" si="177"/>
        <v>1620725.6</v>
      </c>
      <c r="J1452" s="3">
        <f t="shared" si="178"/>
        <v>238</v>
      </c>
      <c r="K1452" s="22">
        <f t="shared" si="179"/>
        <v>8867.2000000000007</v>
      </c>
      <c r="L1452" s="3">
        <f t="shared" si="180"/>
        <v>245</v>
      </c>
      <c r="M1452" s="3">
        <f t="shared" si="181"/>
        <v>233</v>
      </c>
      <c r="N1452" s="3">
        <f t="shared" si="182"/>
        <v>2230774</v>
      </c>
      <c r="O1452" s="3">
        <f t="shared" si="183"/>
        <v>2121511.6</v>
      </c>
      <c r="P1452" t="s">
        <v>25</v>
      </c>
      <c r="Q1452" t="s">
        <v>26</v>
      </c>
      <c r="R1452" t="s">
        <v>3731</v>
      </c>
      <c r="S1452" t="s">
        <v>4281</v>
      </c>
      <c r="T1452" t="s">
        <v>4281</v>
      </c>
      <c r="U1452">
        <v>6044</v>
      </c>
      <c r="V1452" s="23">
        <v>44804</v>
      </c>
    </row>
    <row r="1453" spans="1:22" x14ac:dyDescent="0.25">
      <c r="A1453" t="s">
        <v>1360</v>
      </c>
      <c r="B1453" s="23">
        <v>44559</v>
      </c>
      <c r="C1453" s="23">
        <v>44571</v>
      </c>
      <c r="D1453" s="3">
        <v>60</v>
      </c>
      <c r="E1453" s="24">
        <v>666</v>
      </c>
      <c r="F1453" s="23">
        <v>44626</v>
      </c>
      <c r="G1453" s="23">
        <v>44804</v>
      </c>
      <c r="H1453" s="21">
        <f t="shared" si="176"/>
        <v>178</v>
      </c>
      <c r="I1453" s="5">
        <f t="shared" si="177"/>
        <v>118548</v>
      </c>
      <c r="J1453" s="3">
        <f t="shared" si="178"/>
        <v>238</v>
      </c>
      <c r="K1453" s="22">
        <f t="shared" si="179"/>
        <v>428</v>
      </c>
      <c r="L1453" s="3">
        <f t="shared" si="180"/>
        <v>245</v>
      </c>
      <c r="M1453" s="3">
        <f t="shared" si="181"/>
        <v>233</v>
      </c>
      <c r="N1453" s="3">
        <f t="shared" si="182"/>
        <v>163170</v>
      </c>
      <c r="O1453" s="3">
        <f t="shared" si="183"/>
        <v>155178</v>
      </c>
      <c r="P1453" t="s">
        <v>25</v>
      </c>
      <c r="Q1453" t="s">
        <v>26</v>
      </c>
      <c r="R1453" t="s">
        <v>3731</v>
      </c>
      <c r="S1453" t="s">
        <v>4281</v>
      </c>
      <c r="T1453" t="s">
        <v>4281</v>
      </c>
      <c r="U1453">
        <v>6044</v>
      </c>
      <c r="V1453" s="23">
        <v>44804</v>
      </c>
    </row>
    <row r="1454" spans="1:22" x14ac:dyDescent="0.25">
      <c r="A1454" t="s">
        <v>1361</v>
      </c>
      <c r="B1454" s="23">
        <v>44574</v>
      </c>
      <c r="C1454" s="23">
        <v>44587</v>
      </c>
      <c r="D1454" s="3">
        <v>60</v>
      </c>
      <c r="E1454" s="24">
        <v>1020</v>
      </c>
      <c r="F1454" s="23">
        <v>44642</v>
      </c>
      <c r="G1454" s="23">
        <v>44750</v>
      </c>
      <c r="H1454" s="21">
        <f t="shared" si="176"/>
        <v>108</v>
      </c>
      <c r="I1454" s="5">
        <f t="shared" si="177"/>
        <v>110160</v>
      </c>
      <c r="J1454" s="3">
        <f t="shared" si="178"/>
        <v>168</v>
      </c>
      <c r="K1454" s="22">
        <f t="shared" si="179"/>
        <v>852</v>
      </c>
      <c r="L1454" s="3">
        <f t="shared" si="180"/>
        <v>176</v>
      </c>
      <c r="M1454" s="3">
        <f t="shared" si="181"/>
        <v>163</v>
      </c>
      <c r="N1454" s="3">
        <f t="shared" si="182"/>
        <v>179520</v>
      </c>
      <c r="O1454" s="3">
        <f t="shared" si="183"/>
        <v>166260</v>
      </c>
      <c r="P1454" t="s">
        <v>25</v>
      </c>
      <c r="Q1454" t="s">
        <v>26</v>
      </c>
      <c r="R1454" t="s">
        <v>3731</v>
      </c>
      <c r="S1454" t="s">
        <v>4281</v>
      </c>
      <c r="T1454" t="s">
        <v>4281</v>
      </c>
      <c r="U1454">
        <v>4808</v>
      </c>
      <c r="V1454" s="23">
        <v>44750</v>
      </c>
    </row>
    <row r="1455" spans="1:22" x14ac:dyDescent="0.25">
      <c r="A1455" t="s">
        <v>1362</v>
      </c>
      <c r="B1455" s="23">
        <v>44582</v>
      </c>
      <c r="C1455" s="23">
        <v>44596</v>
      </c>
      <c r="D1455" s="3">
        <v>60</v>
      </c>
      <c r="E1455" s="24">
        <v>1530</v>
      </c>
      <c r="F1455" s="23">
        <v>44648</v>
      </c>
      <c r="G1455" s="23">
        <v>44750</v>
      </c>
      <c r="H1455" s="21">
        <f t="shared" si="176"/>
        <v>102</v>
      </c>
      <c r="I1455" s="5">
        <f t="shared" si="177"/>
        <v>156060</v>
      </c>
      <c r="J1455" s="3">
        <f t="shared" si="178"/>
        <v>162</v>
      </c>
      <c r="K1455" s="22">
        <f t="shared" si="179"/>
        <v>1368</v>
      </c>
      <c r="L1455" s="3">
        <f t="shared" si="180"/>
        <v>168</v>
      </c>
      <c r="M1455" s="3">
        <f t="shared" si="181"/>
        <v>154</v>
      </c>
      <c r="N1455" s="3">
        <f t="shared" si="182"/>
        <v>257040</v>
      </c>
      <c r="O1455" s="3">
        <f t="shared" si="183"/>
        <v>235620</v>
      </c>
      <c r="P1455" t="s">
        <v>25</v>
      </c>
      <c r="Q1455" t="s">
        <v>26</v>
      </c>
      <c r="R1455" t="s">
        <v>3731</v>
      </c>
      <c r="S1455" t="s">
        <v>4281</v>
      </c>
      <c r="T1455" t="s">
        <v>4281</v>
      </c>
      <c r="U1455">
        <v>4808</v>
      </c>
      <c r="V1455" s="23">
        <v>44750</v>
      </c>
    </row>
    <row r="1456" spans="1:22" x14ac:dyDescent="0.25">
      <c r="A1456" t="s">
        <v>1363</v>
      </c>
      <c r="B1456" s="23">
        <v>44602</v>
      </c>
      <c r="C1456" s="23">
        <v>44613</v>
      </c>
      <c r="D1456" s="3">
        <v>60</v>
      </c>
      <c r="E1456" s="24">
        <v>240</v>
      </c>
      <c r="F1456" s="23">
        <v>44670</v>
      </c>
      <c r="G1456" s="23">
        <v>44804</v>
      </c>
      <c r="H1456" s="21">
        <f t="shared" si="176"/>
        <v>134</v>
      </c>
      <c r="I1456" s="5">
        <f t="shared" si="177"/>
        <v>32160</v>
      </c>
      <c r="J1456" s="3">
        <f t="shared" si="178"/>
        <v>194</v>
      </c>
      <c r="K1456" s="22">
        <f t="shared" si="179"/>
        <v>46</v>
      </c>
      <c r="L1456" s="3">
        <f t="shared" si="180"/>
        <v>202</v>
      </c>
      <c r="M1456" s="3">
        <f t="shared" si="181"/>
        <v>191</v>
      </c>
      <c r="N1456" s="3">
        <f t="shared" si="182"/>
        <v>48480</v>
      </c>
      <c r="O1456" s="3">
        <f t="shared" si="183"/>
        <v>45840</v>
      </c>
      <c r="P1456" t="s">
        <v>25</v>
      </c>
      <c r="Q1456" t="s">
        <v>26</v>
      </c>
      <c r="R1456" t="s">
        <v>3731</v>
      </c>
      <c r="S1456" t="s">
        <v>4281</v>
      </c>
      <c r="T1456" t="s">
        <v>4281</v>
      </c>
      <c r="U1456">
        <v>6043</v>
      </c>
      <c r="V1456" s="23">
        <v>44804</v>
      </c>
    </row>
    <row r="1457" spans="1:22" x14ac:dyDescent="0.25">
      <c r="A1457" t="s">
        <v>1364</v>
      </c>
      <c r="B1457" s="23">
        <v>44602</v>
      </c>
      <c r="C1457" s="23">
        <v>44613</v>
      </c>
      <c r="D1457" s="3">
        <v>60</v>
      </c>
      <c r="E1457" s="24">
        <v>13440</v>
      </c>
      <c r="F1457" s="23">
        <v>44670</v>
      </c>
      <c r="G1457" s="23">
        <v>44804</v>
      </c>
      <c r="H1457" s="21">
        <f t="shared" si="176"/>
        <v>134</v>
      </c>
      <c r="I1457" s="5">
        <f t="shared" si="177"/>
        <v>1800960</v>
      </c>
      <c r="J1457" s="3">
        <f t="shared" si="178"/>
        <v>194</v>
      </c>
      <c r="K1457" s="22">
        <f t="shared" si="179"/>
        <v>13246</v>
      </c>
      <c r="L1457" s="3">
        <f t="shared" si="180"/>
        <v>202</v>
      </c>
      <c r="M1457" s="3">
        <f t="shared" si="181"/>
        <v>191</v>
      </c>
      <c r="N1457" s="3">
        <f t="shared" si="182"/>
        <v>2714880</v>
      </c>
      <c r="O1457" s="3">
        <f t="shared" si="183"/>
        <v>2567040</v>
      </c>
      <c r="P1457" t="s">
        <v>25</v>
      </c>
      <c r="Q1457" t="s">
        <v>26</v>
      </c>
      <c r="R1457" t="s">
        <v>3731</v>
      </c>
      <c r="S1457" t="s">
        <v>4281</v>
      </c>
      <c r="T1457" t="s">
        <v>4281</v>
      </c>
      <c r="U1457">
        <v>6043</v>
      </c>
      <c r="V1457" s="23">
        <v>44804</v>
      </c>
    </row>
    <row r="1458" spans="1:22" x14ac:dyDescent="0.25">
      <c r="A1458" t="s">
        <v>1365</v>
      </c>
      <c r="B1458" s="23">
        <v>44602</v>
      </c>
      <c r="C1458" s="23">
        <v>44613</v>
      </c>
      <c r="D1458" s="3">
        <v>60</v>
      </c>
      <c r="E1458" s="24">
        <v>984.6</v>
      </c>
      <c r="F1458" s="23">
        <v>44670</v>
      </c>
      <c r="G1458" s="23">
        <v>44804</v>
      </c>
      <c r="H1458" s="21">
        <f t="shared" si="176"/>
        <v>134</v>
      </c>
      <c r="I1458" s="5">
        <f t="shared" si="177"/>
        <v>131936.4</v>
      </c>
      <c r="J1458" s="3">
        <f t="shared" si="178"/>
        <v>194</v>
      </c>
      <c r="K1458" s="22">
        <f t="shared" si="179"/>
        <v>790.6</v>
      </c>
      <c r="L1458" s="3">
        <f t="shared" si="180"/>
        <v>202</v>
      </c>
      <c r="M1458" s="3">
        <f t="shared" si="181"/>
        <v>191</v>
      </c>
      <c r="N1458" s="3">
        <f t="shared" si="182"/>
        <v>198889.2</v>
      </c>
      <c r="O1458" s="3">
        <f t="shared" si="183"/>
        <v>188058.6</v>
      </c>
      <c r="P1458" t="s">
        <v>25</v>
      </c>
      <c r="Q1458" t="s">
        <v>26</v>
      </c>
      <c r="R1458" t="s">
        <v>3731</v>
      </c>
      <c r="S1458" t="s">
        <v>4281</v>
      </c>
      <c r="T1458" t="s">
        <v>4281</v>
      </c>
      <c r="U1458">
        <v>6043</v>
      </c>
      <c r="V1458" s="23">
        <v>44804</v>
      </c>
    </row>
    <row r="1459" spans="1:22" x14ac:dyDescent="0.25">
      <c r="A1459" t="s">
        <v>1366</v>
      </c>
      <c r="B1459" s="23">
        <v>44609</v>
      </c>
      <c r="C1459" s="23">
        <v>44620</v>
      </c>
      <c r="D1459" s="3">
        <v>60</v>
      </c>
      <c r="E1459" s="24">
        <v>1260</v>
      </c>
      <c r="F1459" s="23">
        <v>44677</v>
      </c>
      <c r="G1459" s="23">
        <v>44804</v>
      </c>
      <c r="H1459" s="21">
        <f t="shared" si="176"/>
        <v>127</v>
      </c>
      <c r="I1459" s="5">
        <f t="shared" si="177"/>
        <v>160020</v>
      </c>
      <c r="J1459" s="3">
        <f t="shared" si="178"/>
        <v>187</v>
      </c>
      <c r="K1459" s="22">
        <f t="shared" si="179"/>
        <v>1073</v>
      </c>
      <c r="L1459" s="3">
        <f t="shared" si="180"/>
        <v>195</v>
      </c>
      <c r="M1459" s="3">
        <f t="shared" si="181"/>
        <v>184</v>
      </c>
      <c r="N1459" s="3">
        <f t="shared" si="182"/>
        <v>245700</v>
      </c>
      <c r="O1459" s="3">
        <f t="shared" si="183"/>
        <v>231840</v>
      </c>
      <c r="P1459" t="s">
        <v>25</v>
      </c>
      <c r="Q1459" t="s">
        <v>26</v>
      </c>
      <c r="R1459" t="s">
        <v>3731</v>
      </c>
      <c r="S1459" t="s">
        <v>4281</v>
      </c>
      <c r="T1459" t="s">
        <v>4281</v>
      </c>
      <c r="U1459">
        <v>6043</v>
      </c>
      <c r="V1459" s="23">
        <v>44804</v>
      </c>
    </row>
    <row r="1460" spans="1:22" x14ac:dyDescent="0.25">
      <c r="A1460" t="s">
        <v>1367</v>
      </c>
      <c r="B1460" s="23">
        <v>44609</v>
      </c>
      <c r="C1460" s="23">
        <v>44620</v>
      </c>
      <c r="D1460" s="3">
        <v>60</v>
      </c>
      <c r="E1460" s="24">
        <v>1931.4</v>
      </c>
      <c r="F1460" s="23">
        <v>44677</v>
      </c>
      <c r="G1460" s="23">
        <v>44804</v>
      </c>
      <c r="H1460" s="21">
        <f t="shared" si="176"/>
        <v>127</v>
      </c>
      <c r="I1460" s="5">
        <f t="shared" si="177"/>
        <v>245287.80000000002</v>
      </c>
      <c r="J1460" s="3">
        <f t="shared" si="178"/>
        <v>187</v>
      </c>
      <c r="K1460" s="22">
        <f t="shared" si="179"/>
        <v>1744.4</v>
      </c>
      <c r="L1460" s="3">
        <f t="shared" si="180"/>
        <v>195</v>
      </c>
      <c r="M1460" s="3">
        <f t="shared" si="181"/>
        <v>184</v>
      </c>
      <c r="N1460" s="3">
        <f t="shared" si="182"/>
        <v>376623</v>
      </c>
      <c r="O1460" s="3">
        <f t="shared" si="183"/>
        <v>355377.60000000003</v>
      </c>
      <c r="P1460" t="s">
        <v>25</v>
      </c>
      <c r="Q1460" t="s">
        <v>26</v>
      </c>
      <c r="R1460" t="s">
        <v>3731</v>
      </c>
      <c r="S1460" t="s">
        <v>4281</v>
      </c>
      <c r="T1460" t="s">
        <v>4281</v>
      </c>
      <c r="U1460">
        <v>6043</v>
      </c>
      <c r="V1460" s="23">
        <v>44804</v>
      </c>
    </row>
    <row r="1461" spans="1:22" x14ac:dyDescent="0.25">
      <c r="A1461" t="s">
        <v>1368</v>
      </c>
      <c r="B1461" s="23">
        <v>44609</v>
      </c>
      <c r="C1461" s="23">
        <v>44620</v>
      </c>
      <c r="D1461" s="3">
        <v>60</v>
      </c>
      <c r="E1461" s="24">
        <v>1665</v>
      </c>
      <c r="F1461" s="23">
        <v>44677</v>
      </c>
      <c r="G1461" s="23">
        <v>44804</v>
      </c>
      <c r="H1461" s="21">
        <f t="shared" si="176"/>
        <v>127</v>
      </c>
      <c r="I1461" s="5">
        <f t="shared" si="177"/>
        <v>211455</v>
      </c>
      <c r="J1461" s="3">
        <f t="shared" si="178"/>
        <v>187</v>
      </c>
      <c r="K1461" s="22">
        <f t="shared" si="179"/>
        <v>1478</v>
      </c>
      <c r="L1461" s="3">
        <f t="shared" si="180"/>
        <v>195</v>
      </c>
      <c r="M1461" s="3">
        <f t="shared" si="181"/>
        <v>184</v>
      </c>
      <c r="N1461" s="3">
        <f t="shared" si="182"/>
        <v>324675</v>
      </c>
      <c r="O1461" s="3">
        <f t="shared" si="183"/>
        <v>306360</v>
      </c>
      <c r="P1461" t="s">
        <v>25</v>
      </c>
      <c r="Q1461" t="s">
        <v>26</v>
      </c>
      <c r="R1461" t="s">
        <v>3731</v>
      </c>
      <c r="S1461" t="s">
        <v>4281</v>
      </c>
      <c r="T1461" t="s">
        <v>4281</v>
      </c>
      <c r="U1461">
        <v>6043</v>
      </c>
      <c r="V1461" s="23">
        <v>44804</v>
      </c>
    </row>
    <row r="1462" spans="1:22" x14ac:dyDescent="0.25">
      <c r="A1462" t="s">
        <v>1369</v>
      </c>
      <c r="B1462" s="23">
        <v>44609</v>
      </c>
      <c r="C1462" s="23">
        <v>44620</v>
      </c>
      <c r="D1462" s="3">
        <v>60</v>
      </c>
      <c r="E1462" s="24">
        <v>1030</v>
      </c>
      <c r="F1462" s="23">
        <v>44677</v>
      </c>
      <c r="G1462" s="23">
        <v>44804</v>
      </c>
      <c r="H1462" s="21">
        <f t="shared" si="176"/>
        <v>127</v>
      </c>
      <c r="I1462" s="5">
        <f t="shared" si="177"/>
        <v>130810</v>
      </c>
      <c r="J1462" s="3">
        <f t="shared" si="178"/>
        <v>187</v>
      </c>
      <c r="K1462" s="22">
        <f t="shared" si="179"/>
        <v>843</v>
      </c>
      <c r="L1462" s="3">
        <f t="shared" si="180"/>
        <v>195</v>
      </c>
      <c r="M1462" s="3">
        <f t="shared" si="181"/>
        <v>184</v>
      </c>
      <c r="N1462" s="3">
        <f t="shared" si="182"/>
        <v>200850</v>
      </c>
      <c r="O1462" s="3">
        <f t="shared" si="183"/>
        <v>189520</v>
      </c>
      <c r="P1462" t="s">
        <v>25</v>
      </c>
      <c r="Q1462" t="s">
        <v>26</v>
      </c>
      <c r="R1462" t="s">
        <v>3731</v>
      </c>
      <c r="S1462" t="s">
        <v>4281</v>
      </c>
      <c r="T1462" t="s">
        <v>4281</v>
      </c>
      <c r="U1462">
        <v>6043</v>
      </c>
      <c r="V1462" s="23">
        <v>44804</v>
      </c>
    </row>
    <row r="1463" spans="1:22" x14ac:dyDescent="0.25">
      <c r="A1463" t="s">
        <v>1370</v>
      </c>
      <c r="B1463" s="23">
        <v>44609</v>
      </c>
      <c r="C1463" s="23">
        <v>44620</v>
      </c>
      <c r="D1463" s="3">
        <v>60</v>
      </c>
      <c r="E1463" s="24">
        <v>1776</v>
      </c>
      <c r="F1463" s="23">
        <v>44677</v>
      </c>
      <c r="G1463" s="23">
        <v>44804</v>
      </c>
      <c r="H1463" s="21">
        <f t="shared" si="176"/>
        <v>127</v>
      </c>
      <c r="I1463" s="5">
        <f t="shared" si="177"/>
        <v>225552</v>
      </c>
      <c r="J1463" s="3">
        <f t="shared" si="178"/>
        <v>187</v>
      </c>
      <c r="K1463" s="22">
        <f t="shared" si="179"/>
        <v>1589</v>
      </c>
      <c r="L1463" s="3">
        <f t="shared" si="180"/>
        <v>195</v>
      </c>
      <c r="M1463" s="3">
        <f t="shared" si="181"/>
        <v>184</v>
      </c>
      <c r="N1463" s="3">
        <f t="shared" si="182"/>
        <v>346320</v>
      </c>
      <c r="O1463" s="3">
        <f t="shared" si="183"/>
        <v>326784</v>
      </c>
      <c r="P1463" t="s">
        <v>25</v>
      </c>
      <c r="Q1463" t="s">
        <v>26</v>
      </c>
      <c r="R1463" t="s">
        <v>3731</v>
      </c>
      <c r="S1463" t="s">
        <v>4281</v>
      </c>
      <c r="T1463" t="s">
        <v>4281</v>
      </c>
      <c r="U1463">
        <v>6043</v>
      </c>
      <c r="V1463" s="23">
        <v>44804</v>
      </c>
    </row>
    <row r="1464" spans="1:22" x14ac:dyDescent="0.25">
      <c r="A1464" t="s">
        <v>1371</v>
      </c>
      <c r="B1464" s="23">
        <v>44609</v>
      </c>
      <c r="C1464" s="23">
        <v>44620</v>
      </c>
      <c r="D1464" s="3">
        <v>60</v>
      </c>
      <c r="E1464" s="24">
        <v>627.9</v>
      </c>
      <c r="F1464" s="23">
        <v>44677</v>
      </c>
      <c r="G1464" s="23">
        <v>44804</v>
      </c>
      <c r="H1464" s="21">
        <f t="shared" si="176"/>
        <v>127</v>
      </c>
      <c r="I1464" s="5">
        <f t="shared" si="177"/>
        <v>79743.3</v>
      </c>
      <c r="J1464" s="3">
        <f t="shared" si="178"/>
        <v>187</v>
      </c>
      <c r="K1464" s="22">
        <f t="shared" si="179"/>
        <v>440.9</v>
      </c>
      <c r="L1464" s="3">
        <f t="shared" si="180"/>
        <v>195</v>
      </c>
      <c r="M1464" s="3">
        <f t="shared" si="181"/>
        <v>184</v>
      </c>
      <c r="N1464" s="3">
        <f t="shared" si="182"/>
        <v>122440.5</v>
      </c>
      <c r="O1464" s="3">
        <f t="shared" si="183"/>
        <v>115533.59999999999</v>
      </c>
      <c r="P1464" t="s">
        <v>25</v>
      </c>
      <c r="Q1464" t="s">
        <v>26</v>
      </c>
      <c r="R1464" t="s">
        <v>3731</v>
      </c>
      <c r="S1464" t="s">
        <v>4281</v>
      </c>
      <c r="T1464" t="s">
        <v>4281</v>
      </c>
      <c r="U1464">
        <v>6043</v>
      </c>
      <c r="V1464" s="23">
        <v>44804</v>
      </c>
    </row>
    <row r="1465" spans="1:22" x14ac:dyDescent="0.25">
      <c r="A1465" t="s">
        <v>1372</v>
      </c>
      <c r="B1465" s="23">
        <v>44609</v>
      </c>
      <c r="C1465" s="23">
        <v>44620</v>
      </c>
      <c r="D1465" s="3">
        <v>60</v>
      </c>
      <c r="E1465" s="24">
        <v>1653</v>
      </c>
      <c r="F1465" s="23">
        <v>44677</v>
      </c>
      <c r="G1465" s="23">
        <v>44804</v>
      </c>
      <c r="H1465" s="21">
        <f t="shared" si="176"/>
        <v>127</v>
      </c>
      <c r="I1465" s="5">
        <f t="shared" si="177"/>
        <v>209931</v>
      </c>
      <c r="J1465" s="3">
        <f t="shared" si="178"/>
        <v>187</v>
      </c>
      <c r="K1465" s="22">
        <f t="shared" si="179"/>
        <v>1466</v>
      </c>
      <c r="L1465" s="3">
        <f t="shared" si="180"/>
        <v>195</v>
      </c>
      <c r="M1465" s="3">
        <f t="shared" si="181"/>
        <v>184</v>
      </c>
      <c r="N1465" s="3">
        <f t="shared" si="182"/>
        <v>322335</v>
      </c>
      <c r="O1465" s="3">
        <f t="shared" si="183"/>
        <v>304152</v>
      </c>
      <c r="P1465" t="s">
        <v>25</v>
      </c>
      <c r="Q1465" t="s">
        <v>26</v>
      </c>
      <c r="R1465" t="s">
        <v>3731</v>
      </c>
      <c r="S1465" t="s">
        <v>4281</v>
      </c>
      <c r="T1465" t="s">
        <v>4281</v>
      </c>
      <c r="U1465">
        <v>6043</v>
      </c>
      <c r="V1465" s="23">
        <v>44804</v>
      </c>
    </row>
    <row r="1466" spans="1:22" x14ac:dyDescent="0.25">
      <c r="A1466" t="s">
        <v>1373</v>
      </c>
      <c r="B1466" s="23">
        <v>44609</v>
      </c>
      <c r="C1466" s="23">
        <v>44620</v>
      </c>
      <c r="D1466" s="3">
        <v>60</v>
      </c>
      <c r="E1466" s="24">
        <v>2322.3000000000002</v>
      </c>
      <c r="F1466" s="23">
        <v>44677</v>
      </c>
      <c r="G1466" s="23">
        <v>44804</v>
      </c>
      <c r="H1466" s="21">
        <f t="shared" si="176"/>
        <v>127</v>
      </c>
      <c r="I1466" s="5">
        <f t="shared" si="177"/>
        <v>294932.10000000003</v>
      </c>
      <c r="J1466" s="3">
        <f t="shared" si="178"/>
        <v>187</v>
      </c>
      <c r="K1466" s="22">
        <f t="shared" si="179"/>
        <v>2135.3000000000002</v>
      </c>
      <c r="L1466" s="3">
        <f t="shared" si="180"/>
        <v>195</v>
      </c>
      <c r="M1466" s="3">
        <f t="shared" si="181"/>
        <v>184</v>
      </c>
      <c r="N1466" s="3">
        <f t="shared" si="182"/>
        <v>452848.50000000006</v>
      </c>
      <c r="O1466" s="3">
        <f t="shared" si="183"/>
        <v>427303.2</v>
      </c>
      <c r="P1466" t="s">
        <v>25</v>
      </c>
      <c r="Q1466" t="s">
        <v>26</v>
      </c>
      <c r="R1466" t="s">
        <v>3731</v>
      </c>
      <c r="S1466" t="s">
        <v>4281</v>
      </c>
      <c r="T1466" t="s">
        <v>4281</v>
      </c>
      <c r="U1466">
        <v>6043</v>
      </c>
      <c r="V1466" s="23">
        <v>44804</v>
      </c>
    </row>
    <row r="1467" spans="1:22" x14ac:dyDescent="0.25">
      <c r="A1467" t="s">
        <v>1374</v>
      </c>
      <c r="B1467" s="23">
        <v>44616</v>
      </c>
      <c r="C1467" s="23">
        <v>44628</v>
      </c>
      <c r="D1467" s="3">
        <v>60</v>
      </c>
      <c r="E1467" s="24">
        <v>1500</v>
      </c>
      <c r="F1467" s="23">
        <v>44687</v>
      </c>
      <c r="G1467" s="23">
        <v>44804</v>
      </c>
      <c r="H1467" s="21">
        <f t="shared" si="176"/>
        <v>117</v>
      </c>
      <c r="I1467" s="5">
        <f t="shared" si="177"/>
        <v>175500</v>
      </c>
      <c r="J1467" s="3">
        <f t="shared" si="178"/>
        <v>177</v>
      </c>
      <c r="K1467" s="22">
        <f t="shared" si="179"/>
        <v>1323</v>
      </c>
      <c r="L1467" s="3">
        <f t="shared" si="180"/>
        <v>188</v>
      </c>
      <c r="M1467" s="3">
        <f t="shared" si="181"/>
        <v>176</v>
      </c>
      <c r="N1467" s="3">
        <f t="shared" si="182"/>
        <v>282000</v>
      </c>
      <c r="O1467" s="3">
        <f t="shared" si="183"/>
        <v>264000</v>
      </c>
      <c r="P1467" t="s">
        <v>25</v>
      </c>
      <c r="Q1467" t="s">
        <v>26</v>
      </c>
      <c r="R1467" t="s">
        <v>3731</v>
      </c>
      <c r="S1467" t="s">
        <v>4281</v>
      </c>
      <c r="T1467" t="s">
        <v>4281</v>
      </c>
      <c r="U1467">
        <v>6043</v>
      </c>
      <c r="V1467" s="23">
        <v>44804</v>
      </c>
    </row>
    <row r="1468" spans="1:22" x14ac:dyDescent="0.25">
      <c r="A1468" t="s">
        <v>1375</v>
      </c>
      <c r="B1468" s="23">
        <v>44616</v>
      </c>
      <c r="C1468" s="23">
        <v>44628</v>
      </c>
      <c r="D1468" s="3">
        <v>60</v>
      </c>
      <c r="E1468" s="24">
        <v>2790</v>
      </c>
      <c r="F1468" s="23">
        <v>44687</v>
      </c>
      <c r="G1468" s="23">
        <v>44804</v>
      </c>
      <c r="H1468" s="21">
        <f t="shared" si="176"/>
        <v>117</v>
      </c>
      <c r="I1468" s="5">
        <f t="shared" si="177"/>
        <v>326430</v>
      </c>
      <c r="J1468" s="3">
        <f t="shared" si="178"/>
        <v>177</v>
      </c>
      <c r="K1468" s="22">
        <f t="shared" si="179"/>
        <v>2613</v>
      </c>
      <c r="L1468" s="3">
        <f t="shared" si="180"/>
        <v>188</v>
      </c>
      <c r="M1468" s="3">
        <f t="shared" si="181"/>
        <v>176</v>
      </c>
      <c r="N1468" s="3">
        <f t="shared" si="182"/>
        <v>524520</v>
      </c>
      <c r="O1468" s="3">
        <f t="shared" si="183"/>
        <v>491040</v>
      </c>
      <c r="P1468" t="s">
        <v>25</v>
      </c>
      <c r="Q1468" t="s">
        <v>26</v>
      </c>
      <c r="R1468" t="s">
        <v>3731</v>
      </c>
      <c r="S1468" t="s">
        <v>4281</v>
      </c>
      <c r="T1468" t="s">
        <v>4281</v>
      </c>
      <c r="U1468">
        <v>6043</v>
      </c>
      <c r="V1468" s="23">
        <v>44804</v>
      </c>
    </row>
    <row r="1469" spans="1:22" x14ac:dyDescent="0.25">
      <c r="A1469" t="s">
        <v>1376</v>
      </c>
      <c r="B1469" s="23">
        <v>44616</v>
      </c>
      <c r="C1469" s="23">
        <v>44628</v>
      </c>
      <c r="D1469" s="3">
        <v>60</v>
      </c>
      <c r="E1469" s="24">
        <v>12472.5</v>
      </c>
      <c r="F1469" s="23">
        <v>44687</v>
      </c>
      <c r="G1469" s="23">
        <v>44804</v>
      </c>
      <c r="H1469" s="21">
        <f t="shared" si="176"/>
        <v>117</v>
      </c>
      <c r="I1469" s="5">
        <f t="shared" si="177"/>
        <v>1459282.5</v>
      </c>
      <c r="J1469" s="3">
        <f t="shared" si="178"/>
        <v>177</v>
      </c>
      <c r="K1469" s="22">
        <f t="shared" si="179"/>
        <v>12295.5</v>
      </c>
      <c r="L1469" s="3">
        <f t="shared" si="180"/>
        <v>188</v>
      </c>
      <c r="M1469" s="3">
        <f t="shared" si="181"/>
        <v>176</v>
      </c>
      <c r="N1469" s="3">
        <f t="shared" si="182"/>
        <v>2344830</v>
      </c>
      <c r="O1469" s="3">
        <f t="shared" si="183"/>
        <v>2195160</v>
      </c>
      <c r="P1469" t="s">
        <v>25</v>
      </c>
      <c r="Q1469" t="s">
        <v>26</v>
      </c>
      <c r="R1469" t="s">
        <v>3731</v>
      </c>
      <c r="S1469" t="s">
        <v>4281</v>
      </c>
      <c r="T1469" t="s">
        <v>4281</v>
      </c>
      <c r="U1469">
        <v>6043</v>
      </c>
      <c r="V1469" s="23">
        <v>44804</v>
      </c>
    </row>
    <row r="1470" spans="1:22" x14ac:dyDescent="0.25">
      <c r="A1470" t="s">
        <v>1377</v>
      </c>
      <c r="B1470" s="23">
        <v>44469</v>
      </c>
      <c r="C1470" s="23">
        <v>44482</v>
      </c>
      <c r="D1470" s="3">
        <v>60</v>
      </c>
      <c r="E1470" s="24">
        <v>158.4</v>
      </c>
      <c r="F1470" s="23">
        <v>44537</v>
      </c>
      <c r="G1470" s="23">
        <v>44832</v>
      </c>
      <c r="H1470" s="21">
        <f t="shared" si="176"/>
        <v>295</v>
      </c>
      <c r="I1470" s="5">
        <f t="shared" si="177"/>
        <v>46728</v>
      </c>
      <c r="J1470" s="3">
        <f t="shared" si="178"/>
        <v>355</v>
      </c>
      <c r="K1470" s="22">
        <f t="shared" si="179"/>
        <v>-196.6</v>
      </c>
      <c r="L1470" s="3">
        <f t="shared" si="180"/>
        <v>363</v>
      </c>
      <c r="M1470" s="3">
        <f t="shared" si="181"/>
        <v>350</v>
      </c>
      <c r="N1470" s="3">
        <f t="shared" si="182"/>
        <v>57499.200000000004</v>
      </c>
      <c r="O1470" s="3">
        <f t="shared" si="183"/>
        <v>55440</v>
      </c>
      <c r="P1470" t="s">
        <v>25</v>
      </c>
      <c r="Q1470" t="s">
        <v>26</v>
      </c>
      <c r="R1470" t="s">
        <v>3732</v>
      </c>
      <c r="S1470" t="s">
        <v>4282</v>
      </c>
      <c r="T1470" t="s">
        <v>4283</v>
      </c>
      <c r="U1470">
        <v>6877</v>
      </c>
      <c r="V1470" s="23">
        <v>44832</v>
      </c>
    </row>
    <row r="1471" spans="1:22" x14ac:dyDescent="0.25">
      <c r="A1471" t="s">
        <v>743</v>
      </c>
      <c r="B1471" s="23">
        <v>44679</v>
      </c>
      <c r="C1471" s="23">
        <v>44680</v>
      </c>
      <c r="D1471" s="3">
        <v>60</v>
      </c>
      <c r="E1471" s="24">
        <v>850.1</v>
      </c>
      <c r="F1471" s="23">
        <v>44739</v>
      </c>
      <c r="G1471" s="23">
        <v>44768</v>
      </c>
      <c r="H1471" s="21">
        <f t="shared" si="176"/>
        <v>29</v>
      </c>
      <c r="I1471" s="5">
        <f t="shared" si="177"/>
        <v>24652.9</v>
      </c>
      <c r="J1471" s="3">
        <f t="shared" si="178"/>
        <v>89</v>
      </c>
      <c r="K1471" s="22">
        <f t="shared" si="179"/>
        <v>761.1</v>
      </c>
      <c r="L1471" s="3">
        <f t="shared" si="180"/>
        <v>89</v>
      </c>
      <c r="M1471" s="3">
        <f t="shared" si="181"/>
        <v>88</v>
      </c>
      <c r="N1471" s="3">
        <f t="shared" si="182"/>
        <v>75658.900000000009</v>
      </c>
      <c r="O1471" s="3">
        <f t="shared" si="183"/>
        <v>74808.800000000003</v>
      </c>
      <c r="P1471" t="s">
        <v>25</v>
      </c>
      <c r="Q1471" t="s">
        <v>26</v>
      </c>
      <c r="R1471" t="s">
        <v>3733</v>
      </c>
      <c r="S1471" t="s">
        <v>4284</v>
      </c>
      <c r="T1471" t="s">
        <v>4285</v>
      </c>
      <c r="U1471">
        <v>5081</v>
      </c>
      <c r="V1471" s="23">
        <v>44768</v>
      </c>
    </row>
    <row r="1472" spans="1:22" x14ac:dyDescent="0.25">
      <c r="A1472" t="s">
        <v>920</v>
      </c>
      <c r="B1472" s="23">
        <v>44684</v>
      </c>
      <c r="C1472" s="23">
        <v>44693</v>
      </c>
      <c r="D1472" s="3">
        <v>60</v>
      </c>
      <c r="E1472" s="24">
        <v>511.3</v>
      </c>
      <c r="F1472" s="23">
        <v>44745</v>
      </c>
      <c r="G1472" s="23">
        <v>44768</v>
      </c>
      <c r="H1472" s="21">
        <f t="shared" si="176"/>
        <v>23</v>
      </c>
      <c r="I1472" s="5">
        <f t="shared" si="177"/>
        <v>11759.9</v>
      </c>
      <c r="J1472" s="3">
        <f t="shared" si="178"/>
        <v>83</v>
      </c>
      <c r="K1472" s="22">
        <f t="shared" si="179"/>
        <v>428.3</v>
      </c>
      <c r="L1472" s="3">
        <f t="shared" si="180"/>
        <v>84</v>
      </c>
      <c r="M1472" s="3">
        <f t="shared" si="181"/>
        <v>75</v>
      </c>
      <c r="N1472" s="3">
        <f t="shared" si="182"/>
        <v>42949.200000000004</v>
      </c>
      <c r="O1472" s="3">
        <f t="shared" si="183"/>
        <v>38347.5</v>
      </c>
      <c r="P1472" t="s">
        <v>25</v>
      </c>
      <c r="Q1472" t="s">
        <v>26</v>
      </c>
      <c r="R1472" t="s">
        <v>3733</v>
      </c>
      <c r="S1472" t="s">
        <v>4284</v>
      </c>
      <c r="T1472" t="s">
        <v>4285</v>
      </c>
      <c r="U1472">
        <v>5139</v>
      </c>
      <c r="V1472" s="23">
        <v>44768</v>
      </c>
    </row>
    <row r="1473" spans="1:22" x14ac:dyDescent="0.25">
      <c r="A1473" t="s">
        <v>462</v>
      </c>
      <c r="B1473" s="23">
        <v>44720</v>
      </c>
      <c r="C1473" s="23">
        <v>44733</v>
      </c>
      <c r="D1473" s="3">
        <v>60</v>
      </c>
      <c r="E1473" s="24">
        <v>709</v>
      </c>
      <c r="F1473" s="23">
        <v>44780</v>
      </c>
      <c r="G1473" s="23">
        <v>44774</v>
      </c>
      <c r="H1473" s="21">
        <f t="shared" si="176"/>
        <v>-6</v>
      </c>
      <c r="I1473" s="5">
        <f t="shared" si="177"/>
        <v>-4254</v>
      </c>
      <c r="J1473" s="3">
        <f t="shared" si="178"/>
        <v>54</v>
      </c>
      <c r="K1473" s="22">
        <f t="shared" si="179"/>
        <v>655</v>
      </c>
      <c r="L1473" s="3">
        <f t="shared" si="180"/>
        <v>54</v>
      </c>
      <c r="M1473" s="3">
        <f t="shared" si="181"/>
        <v>41</v>
      </c>
      <c r="N1473" s="3">
        <f t="shared" si="182"/>
        <v>38286</v>
      </c>
      <c r="O1473" s="3">
        <f t="shared" si="183"/>
        <v>29069</v>
      </c>
      <c r="P1473" t="s">
        <v>25</v>
      </c>
      <c r="Q1473" t="s">
        <v>26</v>
      </c>
      <c r="R1473" t="s">
        <v>3733</v>
      </c>
      <c r="S1473" t="s">
        <v>4284</v>
      </c>
      <c r="T1473" t="s">
        <v>4285</v>
      </c>
      <c r="U1473">
        <v>5403</v>
      </c>
      <c r="V1473" s="23">
        <v>44774</v>
      </c>
    </row>
    <row r="1474" spans="1:22" x14ac:dyDescent="0.25">
      <c r="A1474" t="s">
        <v>463</v>
      </c>
      <c r="B1474" s="23">
        <v>44721</v>
      </c>
      <c r="C1474" s="23">
        <v>44735</v>
      </c>
      <c r="D1474" s="3">
        <v>60</v>
      </c>
      <c r="E1474" s="24">
        <v>515.15</v>
      </c>
      <c r="F1474" s="23">
        <v>44781</v>
      </c>
      <c r="G1474" s="23">
        <v>44774</v>
      </c>
      <c r="H1474" s="21">
        <f t="shared" si="176"/>
        <v>-7</v>
      </c>
      <c r="I1474" s="5">
        <f t="shared" si="177"/>
        <v>-3606.0499999999997</v>
      </c>
      <c r="J1474" s="3">
        <f t="shared" si="178"/>
        <v>53</v>
      </c>
      <c r="K1474" s="22">
        <f t="shared" si="179"/>
        <v>462.15</v>
      </c>
      <c r="L1474" s="3">
        <f t="shared" si="180"/>
        <v>53</v>
      </c>
      <c r="M1474" s="3">
        <f t="shared" si="181"/>
        <v>39</v>
      </c>
      <c r="N1474" s="3">
        <f t="shared" si="182"/>
        <v>27302.949999999997</v>
      </c>
      <c r="O1474" s="3">
        <f t="shared" si="183"/>
        <v>20090.849999999999</v>
      </c>
      <c r="P1474" t="s">
        <v>25</v>
      </c>
      <c r="Q1474" t="s">
        <v>26</v>
      </c>
      <c r="R1474" t="s">
        <v>3733</v>
      </c>
      <c r="S1474" t="s">
        <v>4284</v>
      </c>
      <c r="T1474" t="s">
        <v>4285</v>
      </c>
      <c r="U1474">
        <v>5403</v>
      </c>
      <c r="V1474" s="23">
        <v>44774</v>
      </c>
    </row>
    <row r="1475" spans="1:22" x14ac:dyDescent="0.25">
      <c r="A1475" t="s">
        <v>744</v>
      </c>
      <c r="B1475" s="23">
        <v>44746</v>
      </c>
      <c r="C1475" s="23">
        <v>44756</v>
      </c>
      <c r="D1475" s="3">
        <v>60</v>
      </c>
      <c r="E1475" s="24">
        <v>760.2</v>
      </c>
      <c r="F1475" s="23">
        <v>44807</v>
      </c>
      <c r="G1475" s="23">
        <v>44823</v>
      </c>
      <c r="H1475" s="21">
        <f t="shared" si="176"/>
        <v>16</v>
      </c>
      <c r="I1475" s="5">
        <f t="shared" si="177"/>
        <v>12163.2</v>
      </c>
      <c r="J1475" s="3">
        <f t="shared" si="178"/>
        <v>76</v>
      </c>
      <c r="K1475" s="22">
        <f t="shared" si="179"/>
        <v>684.2</v>
      </c>
      <c r="L1475" s="3">
        <f t="shared" si="180"/>
        <v>77</v>
      </c>
      <c r="M1475" s="3">
        <f t="shared" si="181"/>
        <v>67</v>
      </c>
      <c r="N1475" s="3">
        <f t="shared" si="182"/>
        <v>58535.4</v>
      </c>
      <c r="O1475" s="3">
        <f t="shared" si="183"/>
        <v>50933.4</v>
      </c>
      <c r="P1475" t="s">
        <v>25</v>
      </c>
      <c r="Q1475" t="s">
        <v>26</v>
      </c>
      <c r="R1475" t="s">
        <v>3733</v>
      </c>
      <c r="S1475" t="s">
        <v>4284</v>
      </c>
      <c r="T1475" t="s">
        <v>4285</v>
      </c>
      <c r="U1475">
        <v>6536</v>
      </c>
      <c r="V1475" s="23">
        <v>44823</v>
      </c>
    </row>
    <row r="1476" spans="1:22" x14ac:dyDescent="0.25">
      <c r="A1476" t="s">
        <v>745</v>
      </c>
      <c r="B1476" s="23">
        <v>44750</v>
      </c>
      <c r="C1476" s="23">
        <v>44757</v>
      </c>
      <c r="D1476" s="3">
        <v>60</v>
      </c>
      <c r="E1476" s="24">
        <v>558.09</v>
      </c>
      <c r="F1476" s="23">
        <v>44811</v>
      </c>
      <c r="G1476" s="23">
        <v>44816</v>
      </c>
      <c r="H1476" s="21">
        <f t="shared" si="176"/>
        <v>5</v>
      </c>
      <c r="I1476" s="5">
        <f t="shared" si="177"/>
        <v>2790.4500000000003</v>
      </c>
      <c r="J1476" s="3">
        <f t="shared" si="178"/>
        <v>65</v>
      </c>
      <c r="K1476" s="22">
        <f t="shared" si="179"/>
        <v>493.09000000000003</v>
      </c>
      <c r="L1476" s="3">
        <f t="shared" si="180"/>
        <v>66</v>
      </c>
      <c r="M1476" s="3">
        <f t="shared" si="181"/>
        <v>59</v>
      </c>
      <c r="N1476" s="3">
        <f t="shared" si="182"/>
        <v>36833.94</v>
      </c>
      <c r="O1476" s="3">
        <f t="shared" si="183"/>
        <v>32927.310000000005</v>
      </c>
      <c r="P1476" t="s">
        <v>25</v>
      </c>
      <c r="Q1476" t="s">
        <v>26</v>
      </c>
      <c r="R1476" t="s">
        <v>3733</v>
      </c>
      <c r="S1476" t="s">
        <v>4284</v>
      </c>
      <c r="T1476" t="s">
        <v>4285</v>
      </c>
      <c r="U1476">
        <v>6386</v>
      </c>
      <c r="V1476" s="23">
        <v>44816</v>
      </c>
    </row>
    <row r="1477" spans="1:22" x14ac:dyDescent="0.25">
      <c r="A1477" t="s">
        <v>464</v>
      </c>
      <c r="B1477" s="23">
        <v>44778</v>
      </c>
      <c r="C1477" s="23">
        <v>44782</v>
      </c>
      <c r="D1477" s="3">
        <v>60</v>
      </c>
      <c r="E1477" s="24">
        <v>343.4</v>
      </c>
      <c r="F1477" s="23">
        <v>44838</v>
      </c>
      <c r="G1477" s="23">
        <v>44831</v>
      </c>
      <c r="H1477" s="21">
        <f t="shared" si="176"/>
        <v>-7</v>
      </c>
      <c r="I1477" s="5">
        <f t="shared" si="177"/>
        <v>-2403.7999999999997</v>
      </c>
      <c r="J1477" s="3">
        <f t="shared" si="178"/>
        <v>53</v>
      </c>
      <c r="K1477" s="22">
        <f t="shared" si="179"/>
        <v>290.39999999999998</v>
      </c>
      <c r="L1477" s="3">
        <f t="shared" si="180"/>
        <v>53</v>
      </c>
      <c r="M1477" s="3">
        <f t="shared" si="181"/>
        <v>49</v>
      </c>
      <c r="N1477" s="3">
        <f t="shared" si="182"/>
        <v>18200.199999999997</v>
      </c>
      <c r="O1477" s="3">
        <f t="shared" si="183"/>
        <v>16826.599999999999</v>
      </c>
      <c r="P1477" t="s">
        <v>25</v>
      </c>
      <c r="Q1477" t="s">
        <v>26</v>
      </c>
      <c r="R1477" t="s">
        <v>3733</v>
      </c>
      <c r="S1477" t="s">
        <v>4284</v>
      </c>
      <c r="T1477" t="s">
        <v>4285</v>
      </c>
      <c r="U1477">
        <v>6759</v>
      </c>
      <c r="V1477" s="23">
        <v>44831</v>
      </c>
    </row>
    <row r="1478" spans="1:22" x14ac:dyDescent="0.25">
      <c r="A1478" t="s">
        <v>746</v>
      </c>
      <c r="B1478" s="23">
        <v>44782</v>
      </c>
      <c r="C1478" s="23">
        <v>44789</v>
      </c>
      <c r="D1478" s="3">
        <v>60</v>
      </c>
      <c r="E1478" s="24">
        <v>304.22000000000003</v>
      </c>
      <c r="F1478" s="23">
        <v>44844</v>
      </c>
      <c r="G1478" s="23">
        <v>44831</v>
      </c>
      <c r="H1478" s="21">
        <f t="shared" si="176"/>
        <v>-13</v>
      </c>
      <c r="I1478" s="5">
        <f t="shared" si="177"/>
        <v>-3954.8600000000006</v>
      </c>
      <c r="J1478" s="3">
        <f t="shared" si="178"/>
        <v>47</v>
      </c>
      <c r="K1478" s="22">
        <f t="shared" si="179"/>
        <v>257.22000000000003</v>
      </c>
      <c r="L1478" s="3">
        <f t="shared" si="180"/>
        <v>49</v>
      </c>
      <c r="M1478" s="3">
        <f t="shared" si="181"/>
        <v>42</v>
      </c>
      <c r="N1478" s="3">
        <f t="shared" si="182"/>
        <v>14906.78</v>
      </c>
      <c r="O1478" s="3">
        <f t="shared" si="183"/>
        <v>12777.240000000002</v>
      </c>
      <c r="P1478" t="s">
        <v>25</v>
      </c>
      <c r="Q1478" t="s">
        <v>26</v>
      </c>
      <c r="R1478" t="s">
        <v>3733</v>
      </c>
      <c r="S1478" t="s">
        <v>4284</v>
      </c>
      <c r="T1478" t="s">
        <v>4285</v>
      </c>
      <c r="U1478">
        <v>6759</v>
      </c>
      <c r="V1478" s="23">
        <v>44831</v>
      </c>
    </row>
    <row r="1479" spans="1:22" x14ac:dyDescent="0.25">
      <c r="A1479" t="s">
        <v>1378</v>
      </c>
      <c r="B1479" s="23">
        <v>44518</v>
      </c>
      <c r="C1479" s="23">
        <v>44522</v>
      </c>
      <c r="D1479" s="3">
        <v>60</v>
      </c>
      <c r="E1479" s="24">
        <v>9999.9599999999991</v>
      </c>
      <c r="F1479" s="23">
        <v>44578</v>
      </c>
      <c r="G1479" s="23">
        <v>44749</v>
      </c>
      <c r="H1479" s="21">
        <f t="shared" ref="H1479:H1542" si="184">G1479-F1479</f>
        <v>171</v>
      </c>
      <c r="I1479" s="5">
        <f t="shared" ref="I1479:I1542" si="185">E1479*H1479</f>
        <v>1709993.16</v>
      </c>
      <c r="J1479" s="3">
        <f t="shared" ref="J1479:J1542" si="186">H1479+60</f>
        <v>231</v>
      </c>
      <c r="K1479" s="22">
        <f t="shared" ref="K1479:K1542" si="187">E1479-J1479</f>
        <v>9768.9599999999991</v>
      </c>
      <c r="L1479" s="3">
        <f t="shared" ref="L1479:L1542" si="188">G1479-B1479</f>
        <v>231</v>
      </c>
      <c r="M1479" s="3">
        <f t="shared" ref="M1479:M1542" si="189">G1479-C1479</f>
        <v>227</v>
      </c>
      <c r="N1479" s="3">
        <f t="shared" ref="N1479:N1542" si="190">E1479*L1479</f>
        <v>2309990.7599999998</v>
      </c>
      <c r="O1479" s="3">
        <f t="shared" ref="O1479:O1542" si="191">E1479*M1479</f>
        <v>2269990.92</v>
      </c>
      <c r="P1479" t="s">
        <v>25</v>
      </c>
      <c r="Q1479" t="s">
        <v>26</v>
      </c>
      <c r="R1479" t="s">
        <v>3734</v>
      </c>
      <c r="S1479" t="s">
        <v>4286</v>
      </c>
      <c r="T1479" t="s">
        <v>4286</v>
      </c>
      <c r="U1479">
        <v>4803</v>
      </c>
      <c r="V1479" s="23">
        <v>44749</v>
      </c>
    </row>
    <row r="1480" spans="1:22" x14ac:dyDescent="0.25">
      <c r="A1480" t="s">
        <v>1379</v>
      </c>
      <c r="B1480" s="23">
        <v>44518</v>
      </c>
      <c r="C1480" s="23">
        <v>44522</v>
      </c>
      <c r="D1480" s="3">
        <v>60</v>
      </c>
      <c r="E1480" s="24">
        <v>6666.64</v>
      </c>
      <c r="F1480" s="23">
        <v>44578</v>
      </c>
      <c r="G1480" s="23">
        <v>44749</v>
      </c>
      <c r="H1480" s="21">
        <f t="shared" si="184"/>
        <v>171</v>
      </c>
      <c r="I1480" s="5">
        <f t="shared" si="185"/>
        <v>1139995.44</v>
      </c>
      <c r="J1480" s="3">
        <f t="shared" si="186"/>
        <v>231</v>
      </c>
      <c r="K1480" s="22">
        <f t="shared" si="187"/>
        <v>6435.64</v>
      </c>
      <c r="L1480" s="3">
        <f t="shared" si="188"/>
        <v>231</v>
      </c>
      <c r="M1480" s="3">
        <f t="shared" si="189"/>
        <v>227</v>
      </c>
      <c r="N1480" s="3">
        <f t="shared" si="190"/>
        <v>1539993.84</v>
      </c>
      <c r="O1480" s="3">
        <f t="shared" si="191"/>
        <v>1513327.28</v>
      </c>
      <c r="P1480" t="s">
        <v>25</v>
      </c>
      <c r="Q1480" t="s">
        <v>26</v>
      </c>
      <c r="R1480" t="s">
        <v>3734</v>
      </c>
      <c r="S1480" t="s">
        <v>4286</v>
      </c>
      <c r="T1480" t="s">
        <v>4286</v>
      </c>
      <c r="U1480">
        <v>4803</v>
      </c>
      <c r="V1480" s="23">
        <v>44749</v>
      </c>
    </row>
    <row r="1481" spans="1:22" x14ac:dyDescent="0.25">
      <c r="A1481" t="s">
        <v>1380</v>
      </c>
      <c r="B1481" s="23">
        <v>44518</v>
      </c>
      <c r="C1481" s="23">
        <v>44522</v>
      </c>
      <c r="D1481" s="3">
        <v>60</v>
      </c>
      <c r="E1481" s="24">
        <v>9999.9599999999991</v>
      </c>
      <c r="F1481" s="23">
        <v>44578</v>
      </c>
      <c r="G1481" s="23">
        <v>44749</v>
      </c>
      <c r="H1481" s="21">
        <f t="shared" si="184"/>
        <v>171</v>
      </c>
      <c r="I1481" s="5">
        <f t="shared" si="185"/>
        <v>1709993.16</v>
      </c>
      <c r="J1481" s="3">
        <f t="shared" si="186"/>
        <v>231</v>
      </c>
      <c r="K1481" s="22">
        <f t="shared" si="187"/>
        <v>9768.9599999999991</v>
      </c>
      <c r="L1481" s="3">
        <f t="shared" si="188"/>
        <v>231</v>
      </c>
      <c r="M1481" s="3">
        <f t="shared" si="189"/>
        <v>227</v>
      </c>
      <c r="N1481" s="3">
        <f t="shared" si="190"/>
        <v>2309990.7599999998</v>
      </c>
      <c r="O1481" s="3">
        <f t="shared" si="191"/>
        <v>2269990.92</v>
      </c>
      <c r="P1481" t="s">
        <v>25</v>
      </c>
      <c r="Q1481" t="s">
        <v>26</v>
      </c>
      <c r="R1481" t="s">
        <v>3734</v>
      </c>
      <c r="S1481" t="s">
        <v>4286</v>
      </c>
      <c r="T1481" t="s">
        <v>4286</v>
      </c>
      <c r="U1481">
        <v>4803</v>
      </c>
      <c r="V1481" s="23">
        <v>44749</v>
      </c>
    </row>
    <row r="1482" spans="1:22" x14ac:dyDescent="0.25">
      <c r="A1482" t="s">
        <v>1381</v>
      </c>
      <c r="B1482" s="23">
        <v>44518</v>
      </c>
      <c r="C1482" s="23">
        <v>44522</v>
      </c>
      <c r="D1482" s="3">
        <v>60</v>
      </c>
      <c r="E1482" s="24">
        <v>995</v>
      </c>
      <c r="F1482" s="23">
        <v>44578</v>
      </c>
      <c r="G1482" s="23">
        <v>44749</v>
      </c>
      <c r="H1482" s="21">
        <f t="shared" si="184"/>
        <v>171</v>
      </c>
      <c r="I1482" s="5">
        <f t="shared" si="185"/>
        <v>170145</v>
      </c>
      <c r="J1482" s="3">
        <f t="shared" si="186"/>
        <v>231</v>
      </c>
      <c r="K1482" s="22">
        <f t="shared" si="187"/>
        <v>764</v>
      </c>
      <c r="L1482" s="3">
        <f t="shared" si="188"/>
        <v>231</v>
      </c>
      <c r="M1482" s="3">
        <f t="shared" si="189"/>
        <v>227</v>
      </c>
      <c r="N1482" s="3">
        <f t="shared" si="190"/>
        <v>229845</v>
      </c>
      <c r="O1482" s="3">
        <f t="shared" si="191"/>
        <v>225865</v>
      </c>
      <c r="P1482" t="s">
        <v>25</v>
      </c>
      <c r="Q1482" t="s">
        <v>26</v>
      </c>
      <c r="R1482" t="s">
        <v>3734</v>
      </c>
      <c r="S1482" t="s">
        <v>4286</v>
      </c>
      <c r="T1482" t="s">
        <v>4286</v>
      </c>
      <c r="U1482">
        <v>4803</v>
      </c>
      <c r="V1482" s="23">
        <v>44749</v>
      </c>
    </row>
    <row r="1483" spans="1:22" x14ac:dyDescent="0.25">
      <c r="A1483" t="s">
        <v>1382</v>
      </c>
      <c r="B1483" s="23">
        <v>44530</v>
      </c>
      <c r="C1483" s="23">
        <v>44532</v>
      </c>
      <c r="D1483" s="3">
        <v>60</v>
      </c>
      <c r="E1483" s="24">
        <v>6666.64</v>
      </c>
      <c r="F1483" s="23">
        <v>44590</v>
      </c>
      <c r="G1483" s="23">
        <v>44749</v>
      </c>
      <c r="H1483" s="21">
        <f t="shared" si="184"/>
        <v>159</v>
      </c>
      <c r="I1483" s="5">
        <f t="shared" si="185"/>
        <v>1059995.76</v>
      </c>
      <c r="J1483" s="3">
        <f t="shared" si="186"/>
        <v>219</v>
      </c>
      <c r="K1483" s="22">
        <f t="shared" si="187"/>
        <v>6447.64</v>
      </c>
      <c r="L1483" s="3">
        <f t="shared" si="188"/>
        <v>219</v>
      </c>
      <c r="M1483" s="3">
        <f t="shared" si="189"/>
        <v>217</v>
      </c>
      <c r="N1483" s="3">
        <f t="shared" si="190"/>
        <v>1459994.1600000001</v>
      </c>
      <c r="O1483" s="3">
        <f t="shared" si="191"/>
        <v>1446660.8800000001</v>
      </c>
      <c r="P1483" t="s">
        <v>25</v>
      </c>
      <c r="Q1483" t="s">
        <v>26</v>
      </c>
      <c r="R1483" t="s">
        <v>3734</v>
      </c>
      <c r="S1483" t="s">
        <v>4286</v>
      </c>
      <c r="T1483" t="s">
        <v>4286</v>
      </c>
      <c r="U1483">
        <v>4803</v>
      </c>
      <c r="V1483" s="23">
        <v>44749</v>
      </c>
    </row>
    <row r="1484" spans="1:22" x14ac:dyDescent="0.25">
      <c r="A1484" t="s">
        <v>1383</v>
      </c>
      <c r="B1484" s="23">
        <v>44532</v>
      </c>
      <c r="C1484" s="23">
        <v>44533</v>
      </c>
      <c r="D1484" s="3">
        <v>60</v>
      </c>
      <c r="E1484" s="24">
        <v>4800</v>
      </c>
      <c r="F1484" s="23">
        <v>44592</v>
      </c>
      <c r="G1484" s="23">
        <v>44749</v>
      </c>
      <c r="H1484" s="21">
        <f t="shared" si="184"/>
        <v>157</v>
      </c>
      <c r="I1484" s="5">
        <f t="shared" si="185"/>
        <v>753600</v>
      </c>
      <c r="J1484" s="3">
        <f t="shared" si="186"/>
        <v>217</v>
      </c>
      <c r="K1484" s="22">
        <f t="shared" si="187"/>
        <v>4583</v>
      </c>
      <c r="L1484" s="3">
        <f t="shared" si="188"/>
        <v>217</v>
      </c>
      <c r="M1484" s="3">
        <f t="shared" si="189"/>
        <v>216</v>
      </c>
      <c r="N1484" s="3">
        <f t="shared" si="190"/>
        <v>1041600</v>
      </c>
      <c r="O1484" s="3">
        <f t="shared" si="191"/>
        <v>1036800</v>
      </c>
      <c r="P1484" t="s">
        <v>25</v>
      </c>
      <c r="Q1484" t="s">
        <v>26</v>
      </c>
      <c r="R1484" t="s">
        <v>3734</v>
      </c>
      <c r="S1484" t="s">
        <v>4286</v>
      </c>
      <c r="T1484" t="s">
        <v>4286</v>
      </c>
      <c r="U1484">
        <v>4803</v>
      </c>
      <c r="V1484" s="23">
        <v>44749</v>
      </c>
    </row>
    <row r="1485" spans="1:22" x14ac:dyDescent="0.25">
      <c r="A1485" t="s">
        <v>1384</v>
      </c>
      <c r="B1485" s="23">
        <v>44532</v>
      </c>
      <c r="C1485" s="23">
        <v>44537</v>
      </c>
      <c r="D1485" s="3">
        <v>60</v>
      </c>
      <c r="E1485" s="24">
        <v>1600</v>
      </c>
      <c r="F1485" s="23">
        <v>44593</v>
      </c>
      <c r="G1485" s="23">
        <v>44749</v>
      </c>
      <c r="H1485" s="21">
        <f t="shared" si="184"/>
        <v>156</v>
      </c>
      <c r="I1485" s="5">
        <f t="shared" si="185"/>
        <v>249600</v>
      </c>
      <c r="J1485" s="3">
        <f t="shared" si="186"/>
        <v>216</v>
      </c>
      <c r="K1485" s="22">
        <f t="shared" si="187"/>
        <v>1384</v>
      </c>
      <c r="L1485" s="3">
        <f t="shared" si="188"/>
        <v>217</v>
      </c>
      <c r="M1485" s="3">
        <f t="shared" si="189"/>
        <v>212</v>
      </c>
      <c r="N1485" s="3">
        <f t="shared" si="190"/>
        <v>347200</v>
      </c>
      <c r="O1485" s="3">
        <f t="shared" si="191"/>
        <v>339200</v>
      </c>
      <c r="P1485" t="s">
        <v>25</v>
      </c>
      <c r="Q1485" t="s">
        <v>26</v>
      </c>
      <c r="R1485" t="s">
        <v>3734</v>
      </c>
      <c r="S1485" t="s">
        <v>4286</v>
      </c>
      <c r="T1485" t="s">
        <v>4286</v>
      </c>
      <c r="U1485">
        <v>4803</v>
      </c>
      <c r="V1485" s="23">
        <v>44749</v>
      </c>
    </row>
    <row r="1486" spans="1:22" x14ac:dyDescent="0.25">
      <c r="A1486" t="s">
        <v>1385</v>
      </c>
      <c r="B1486" s="23">
        <v>44552</v>
      </c>
      <c r="C1486" s="23">
        <v>44553</v>
      </c>
      <c r="D1486" s="3">
        <v>60</v>
      </c>
      <c r="E1486" s="24">
        <v>3333.32</v>
      </c>
      <c r="F1486" s="23">
        <v>44613</v>
      </c>
      <c r="G1486" s="23">
        <v>44749</v>
      </c>
      <c r="H1486" s="21">
        <f t="shared" si="184"/>
        <v>136</v>
      </c>
      <c r="I1486" s="5">
        <f t="shared" si="185"/>
        <v>453331.52</v>
      </c>
      <c r="J1486" s="3">
        <f t="shared" si="186"/>
        <v>196</v>
      </c>
      <c r="K1486" s="22">
        <f t="shared" si="187"/>
        <v>3137.32</v>
      </c>
      <c r="L1486" s="3">
        <f t="shared" si="188"/>
        <v>197</v>
      </c>
      <c r="M1486" s="3">
        <f t="shared" si="189"/>
        <v>196</v>
      </c>
      <c r="N1486" s="3">
        <f t="shared" si="190"/>
        <v>656664.04</v>
      </c>
      <c r="O1486" s="3">
        <f t="shared" si="191"/>
        <v>653330.72000000009</v>
      </c>
      <c r="P1486" t="s">
        <v>25</v>
      </c>
      <c r="Q1486" t="s">
        <v>26</v>
      </c>
      <c r="R1486" t="s">
        <v>3734</v>
      </c>
      <c r="S1486" t="s">
        <v>4286</v>
      </c>
      <c r="T1486" t="s">
        <v>4286</v>
      </c>
      <c r="U1486">
        <v>4803</v>
      </c>
      <c r="V1486" s="23">
        <v>44749</v>
      </c>
    </row>
    <row r="1487" spans="1:22" x14ac:dyDescent="0.25">
      <c r="A1487" t="s">
        <v>1386</v>
      </c>
      <c r="B1487" s="23">
        <v>44557</v>
      </c>
      <c r="C1487" s="23">
        <v>44560</v>
      </c>
      <c r="D1487" s="3">
        <v>60</v>
      </c>
      <c r="E1487" s="24">
        <v>3200</v>
      </c>
      <c r="F1487" s="23">
        <v>44617</v>
      </c>
      <c r="G1487" s="23">
        <v>44749</v>
      </c>
      <c r="H1487" s="21">
        <f t="shared" si="184"/>
        <v>132</v>
      </c>
      <c r="I1487" s="5">
        <f t="shared" si="185"/>
        <v>422400</v>
      </c>
      <c r="J1487" s="3">
        <f t="shared" si="186"/>
        <v>192</v>
      </c>
      <c r="K1487" s="22">
        <f t="shared" si="187"/>
        <v>3008</v>
      </c>
      <c r="L1487" s="3">
        <f t="shared" si="188"/>
        <v>192</v>
      </c>
      <c r="M1487" s="3">
        <f t="shared" si="189"/>
        <v>189</v>
      </c>
      <c r="N1487" s="3">
        <f t="shared" si="190"/>
        <v>614400</v>
      </c>
      <c r="O1487" s="3">
        <f t="shared" si="191"/>
        <v>604800</v>
      </c>
      <c r="P1487" t="s">
        <v>25</v>
      </c>
      <c r="Q1487" t="s">
        <v>26</v>
      </c>
      <c r="R1487" t="s">
        <v>3734</v>
      </c>
      <c r="S1487" t="s">
        <v>4286</v>
      </c>
      <c r="T1487" t="s">
        <v>4286</v>
      </c>
      <c r="U1487">
        <v>4803</v>
      </c>
      <c r="V1487" s="23">
        <v>44749</v>
      </c>
    </row>
    <row r="1488" spans="1:22" x14ac:dyDescent="0.25">
      <c r="A1488" t="s">
        <v>1387</v>
      </c>
      <c r="B1488" s="23">
        <v>44603</v>
      </c>
      <c r="C1488" s="23">
        <v>44617</v>
      </c>
      <c r="D1488" s="3">
        <v>60</v>
      </c>
      <c r="E1488" s="24">
        <v>7650</v>
      </c>
      <c r="F1488" s="23">
        <v>44664</v>
      </c>
      <c r="G1488" s="23">
        <v>44749</v>
      </c>
      <c r="H1488" s="21">
        <f t="shared" si="184"/>
        <v>85</v>
      </c>
      <c r="I1488" s="5">
        <f t="shared" si="185"/>
        <v>650250</v>
      </c>
      <c r="J1488" s="3">
        <f t="shared" si="186"/>
        <v>145</v>
      </c>
      <c r="K1488" s="22">
        <f t="shared" si="187"/>
        <v>7505</v>
      </c>
      <c r="L1488" s="3">
        <f t="shared" si="188"/>
        <v>146</v>
      </c>
      <c r="M1488" s="3">
        <f t="shared" si="189"/>
        <v>132</v>
      </c>
      <c r="N1488" s="3">
        <f t="shared" si="190"/>
        <v>1116900</v>
      </c>
      <c r="O1488" s="3">
        <f t="shared" si="191"/>
        <v>1009800</v>
      </c>
      <c r="P1488" t="s">
        <v>25</v>
      </c>
      <c r="Q1488" t="s">
        <v>26</v>
      </c>
      <c r="R1488" t="s">
        <v>3734</v>
      </c>
      <c r="S1488" t="s">
        <v>4286</v>
      </c>
      <c r="T1488" t="s">
        <v>4286</v>
      </c>
      <c r="U1488">
        <v>4803</v>
      </c>
      <c r="V1488" s="23">
        <v>44749</v>
      </c>
    </row>
    <row r="1489" spans="1:22" x14ac:dyDescent="0.25">
      <c r="A1489" t="s">
        <v>745</v>
      </c>
      <c r="B1489" s="23">
        <v>44658</v>
      </c>
      <c r="C1489" s="23">
        <v>44659</v>
      </c>
      <c r="D1489" s="3">
        <v>60</v>
      </c>
      <c r="E1489" s="24">
        <v>3187.1</v>
      </c>
      <c r="F1489" s="23">
        <v>44719</v>
      </c>
      <c r="G1489" s="23">
        <v>44768</v>
      </c>
      <c r="H1489" s="21">
        <f t="shared" si="184"/>
        <v>49</v>
      </c>
      <c r="I1489" s="5">
        <f t="shared" si="185"/>
        <v>156167.9</v>
      </c>
      <c r="J1489" s="3">
        <f t="shared" si="186"/>
        <v>109</v>
      </c>
      <c r="K1489" s="22">
        <f t="shared" si="187"/>
        <v>3078.1</v>
      </c>
      <c r="L1489" s="3">
        <f t="shared" si="188"/>
        <v>110</v>
      </c>
      <c r="M1489" s="3">
        <f t="shared" si="189"/>
        <v>109</v>
      </c>
      <c r="N1489" s="3">
        <f t="shared" si="190"/>
        <v>350581</v>
      </c>
      <c r="O1489" s="3">
        <f t="shared" si="191"/>
        <v>347393.89999999997</v>
      </c>
      <c r="P1489" t="s">
        <v>25</v>
      </c>
      <c r="Q1489" t="s">
        <v>26</v>
      </c>
      <c r="R1489" t="s">
        <v>3735</v>
      </c>
      <c r="T1489" t="s">
        <v>4287</v>
      </c>
      <c r="U1489">
        <v>5093</v>
      </c>
      <c r="V1489" s="23">
        <v>44768</v>
      </c>
    </row>
    <row r="1490" spans="1:22" x14ac:dyDescent="0.25">
      <c r="A1490" t="s">
        <v>747</v>
      </c>
      <c r="B1490" s="23">
        <v>44690</v>
      </c>
      <c r="C1490" s="23">
        <v>44704</v>
      </c>
      <c r="D1490" s="3">
        <v>60</v>
      </c>
      <c r="E1490" s="24">
        <v>2733.2</v>
      </c>
      <c r="F1490" s="23">
        <v>44750</v>
      </c>
      <c r="G1490" s="23">
        <v>44768</v>
      </c>
      <c r="H1490" s="21">
        <f t="shared" si="184"/>
        <v>18</v>
      </c>
      <c r="I1490" s="5">
        <f t="shared" si="185"/>
        <v>49197.599999999999</v>
      </c>
      <c r="J1490" s="3">
        <f t="shared" si="186"/>
        <v>78</v>
      </c>
      <c r="K1490" s="22">
        <f t="shared" si="187"/>
        <v>2655.2</v>
      </c>
      <c r="L1490" s="3">
        <f t="shared" si="188"/>
        <v>78</v>
      </c>
      <c r="M1490" s="3">
        <f t="shared" si="189"/>
        <v>64</v>
      </c>
      <c r="N1490" s="3">
        <f t="shared" si="190"/>
        <v>213189.59999999998</v>
      </c>
      <c r="O1490" s="3">
        <f t="shared" si="191"/>
        <v>174924.79999999999</v>
      </c>
      <c r="P1490" t="s">
        <v>25</v>
      </c>
      <c r="Q1490" t="s">
        <v>26</v>
      </c>
      <c r="R1490" t="s">
        <v>3735</v>
      </c>
      <c r="T1490" t="s">
        <v>4287</v>
      </c>
      <c r="U1490">
        <v>5149</v>
      </c>
      <c r="V1490" s="23">
        <v>44768</v>
      </c>
    </row>
    <row r="1491" spans="1:22" x14ac:dyDescent="0.25">
      <c r="A1491" t="s">
        <v>470</v>
      </c>
      <c r="B1491" s="23">
        <v>44720</v>
      </c>
      <c r="C1491" s="23">
        <v>44735</v>
      </c>
      <c r="D1491" s="3">
        <v>60</v>
      </c>
      <c r="E1491" s="24">
        <v>2739.7</v>
      </c>
      <c r="F1491" s="23">
        <v>44782</v>
      </c>
      <c r="G1491" s="23">
        <v>44774</v>
      </c>
      <c r="H1491" s="21">
        <f t="shared" si="184"/>
        <v>-8</v>
      </c>
      <c r="I1491" s="5">
        <f t="shared" si="185"/>
        <v>-21917.599999999999</v>
      </c>
      <c r="J1491" s="3">
        <f t="shared" si="186"/>
        <v>52</v>
      </c>
      <c r="K1491" s="22">
        <f t="shared" si="187"/>
        <v>2687.7</v>
      </c>
      <c r="L1491" s="3">
        <f t="shared" si="188"/>
        <v>54</v>
      </c>
      <c r="M1491" s="3">
        <f t="shared" si="189"/>
        <v>39</v>
      </c>
      <c r="N1491" s="3">
        <f t="shared" si="190"/>
        <v>147943.79999999999</v>
      </c>
      <c r="O1491" s="3">
        <f t="shared" si="191"/>
        <v>106848.29999999999</v>
      </c>
      <c r="P1491" t="s">
        <v>25</v>
      </c>
      <c r="Q1491" t="s">
        <v>26</v>
      </c>
      <c r="R1491" t="s">
        <v>3735</v>
      </c>
      <c r="T1491" t="s">
        <v>4287</v>
      </c>
      <c r="U1491">
        <v>5413</v>
      </c>
      <c r="V1491" s="23">
        <v>44774</v>
      </c>
    </row>
    <row r="1492" spans="1:22" x14ac:dyDescent="0.25">
      <c r="A1492" t="s">
        <v>848</v>
      </c>
      <c r="B1492" s="23">
        <v>44721</v>
      </c>
      <c r="C1492" s="23">
        <v>44736</v>
      </c>
      <c r="D1492" s="3">
        <v>60</v>
      </c>
      <c r="E1492" s="24">
        <v>1034.77</v>
      </c>
      <c r="F1492" s="23">
        <v>44782</v>
      </c>
      <c r="G1492" s="23">
        <v>44774</v>
      </c>
      <c r="H1492" s="21">
        <f t="shared" si="184"/>
        <v>-8</v>
      </c>
      <c r="I1492" s="5">
        <f t="shared" si="185"/>
        <v>-8278.16</v>
      </c>
      <c r="J1492" s="3">
        <f t="shared" si="186"/>
        <v>52</v>
      </c>
      <c r="K1492" s="22">
        <f t="shared" si="187"/>
        <v>982.77</v>
      </c>
      <c r="L1492" s="3">
        <f t="shared" si="188"/>
        <v>53</v>
      </c>
      <c r="M1492" s="3">
        <f t="shared" si="189"/>
        <v>38</v>
      </c>
      <c r="N1492" s="3">
        <f t="shared" si="190"/>
        <v>54842.81</v>
      </c>
      <c r="O1492" s="3">
        <f t="shared" si="191"/>
        <v>39321.26</v>
      </c>
      <c r="P1492" t="s">
        <v>25</v>
      </c>
      <c r="Q1492" t="s">
        <v>26</v>
      </c>
      <c r="R1492" t="s">
        <v>3735</v>
      </c>
      <c r="T1492" t="s">
        <v>4287</v>
      </c>
      <c r="U1492">
        <v>5413</v>
      </c>
      <c r="V1492" s="23">
        <v>44774</v>
      </c>
    </row>
    <row r="1493" spans="1:22" x14ac:dyDescent="0.25">
      <c r="A1493" t="s">
        <v>1388</v>
      </c>
      <c r="B1493" s="23">
        <v>44721</v>
      </c>
      <c r="C1493" s="23">
        <v>44735</v>
      </c>
      <c r="D1493" s="3">
        <v>60</v>
      </c>
      <c r="E1493" s="24">
        <v>1525.34</v>
      </c>
      <c r="F1493" s="23">
        <v>44781</v>
      </c>
      <c r="G1493" s="23">
        <v>44774</v>
      </c>
      <c r="H1493" s="21">
        <f t="shared" si="184"/>
        <v>-7</v>
      </c>
      <c r="I1493" s="5">
        <f t="shared" si="185"/>
        <v>-10677.38</v>
      </c>
      <c r="J1493" s="3">
        <f t="shared" si="186"/>
        <v>53</v>
      </c>
      <c r="K1493" s="22">
        <f t="shared" si="187"/>
        <v>1472.34</v>
      </c>
      <c r="L1493" s="3">
        <f t="shared" si="188"/>
        <v>53</v>
      </c>
      <c r="M1493" s="3">
        <f t="shared" si="189"/>
        <v>39</v>
      </c>
      <c r="N1493" s="3">
        <f t="shared" si="190"/>
        <v>80843.01999999999</v>
      </c>
      <c r="O1493" s="3">
        <f t="shared" si="191"/>
        <v>59488.259999999995</v>
      </c>
      <c r="P1493" t="s">
        <v>25</v>
      </c>
      <c r="Q1493" t="s">
        <v>26</v>
      </c>
      <c r="R1493" t="s">
        <v>3735</v>
      </c>
      <c r="T1493" t="s">
        <v>4287</v>
      </c>
      <c r="U1493">
        <v>5413</v>
      </c>
      <c r="V1493" s="23">
        <v>44774</v>
      </c>
    </row>
    <row r="1494" spans="1:22" x14ac:dyDescent="0.25">
      <c r="A1494" t="s">
        <v>473</v>
      </c>
      <c r="B1494" s="23">
        <v>44748</v>
      </c>
      <c r="C1494" s="23">
        <v>44760</v>
      </c>
      <c r="D1494" s="3">
        <v>60</v>
      </c>
      <c r="E1494" s="24">
        <v>3341.2</v>
      </c>
      <c r="F1494" s="23">
        <v>44808</v>
      </c>
      <c r="G1494" s="23">
        <v>44823</v>
      </c>
      <c r="H1494" s="21">
        <f t="shared" si="184"/>
        <v>15</v>
      </c>
      <c r="I1494" s="5">
        <f t="shared" si="185"/>
        <v>50118</v>
      </c>
      <c r="J1494" s="3">
        <f t="shared" si="186"/>
        <v>75</v>
      </c>
      <c r="K1494" s="22">
        <f t="shared" si="187"/>
        <v>3266.2</v>
      </c>
      <c r="L1494" s="3">
        <f t="shared" si="188"/>
        <v>75</v>
      </c>
      <c r="M1494" s="3">
        <f t="shared" si="189"/>
        <v>63</v>
      </c>
      <c r="N1494" s="3">
        <f t="shared" si="190"/>
        <v>250590</v>
      </c>
      <c r="O1494" s="3">
        <f t="shared" si="191"/>
        <v>210495.59999999998</v>
      </c>
      <c r="P1494" t="s">
        <v>25</v>
      </c>
      <c r="Q1494" t="s">
        <v>26</v>
      </c>
      <c r="R1494" t="s">
        <v>3735</v>
      </c>
      <c r="T1494" t="s">
        <v>4287</v>
      </c>
      <c r="U1494">
        <v>6547</v>
      </c>
      <c r="V1494" s="23">
        <v>44823</v>
      </c>
    </row>
    <row r="1495" spans="1:22" x14ac:dyDescent="0.25">
      <c r="A1495" t="s">
        <v>849</v>
      </c>
      <c r="B1495" s="23">
        <v>44748</v>
      </c>
      <c r="C1495" s="23">
        <v>44753</v>
      </c>
      <c r="D1495" s="3">
        <v>60</v>
      </c>
      <c r="E1495" s="24">
        <v>907.97</v>
      </c>
      <c r="F1495" s="23">
        <v>44809</v>
      </c>
      <c r="G1495" s="23">
        <v>44816</v>
      </c>
      <c r="H1495" s="21">
        <f t="shared" si="184"/>
        <v>7</v>
      </c>
      <c r="I1495" s="5">
        <f t="shared" si="185"/>
        <v>6355.79</v>
      </c>
      <c r="J1495" s="3">
        <f t="shared" si="186"/>
        <v>67</v>
      </c>
      <c r="K1495" s="22">
        <f t="shared" si="187"/>
        <v>840.97</v>
      </c>
      <c r="L1495" s="3">
        <f t="shared" si="188"/>
        <v>68</v>
      </c>
      <c r="M1495" s="3">
        <f t="shared" si="189"/>
        <v>63</v>
      </c>
      <c r="N1495" s="3">
        <f t="shared" si="190"/>
        <v>61741.96</v>
      </c>
      <c r="O1495" s="3">
        <f t="shared" si="191"/>
        <v>57202.11</v>
      </c>
      <c r="P1495" t="s">
        <v>25</v>
      </c>
      <c r="Q1495" t="s">
        <v>26</v>
      </c>
      <c r="R1495" t="s">
        <v>3735</v>
      </c>
      <c r="T1495" t="s">
        <v>4287</v>
      </c>
      <c r="U1495">
        <v>6398</v>
      </c>
      <c r="V1495" s="23">
        <v>44816</v>
      </c>
    </row>
    <row r="1496" spans="1:22" x14ac:dyDescent="0.25">
      <c r="A1496" t="s">
        <v>474</v>
      </c>
      <c r="B1496" s="23">
        <v>44748</v>
      </c>
      <c r="C1496" s="23">
        <v>44753</v>
      </c>
      <c r="D1496" s="3">
        <v>60</v>
      </c>
      <c r="E1496" s="24">
        <v>2785.51</v>
      </c>
      <c r="F1496" s="23">
        <v>44809</v>
      </c>
      <c r="G1496" s="23">
        <v>44816</v>
      </c>
      <c r="H1496" s="21">
        <f t="shared" si="184"/>
        <v>7</v>
      </c>
      <c r="I1496" s="5">
        <f t="shared" si="185"/>
        <v>19498.57</v>
      </c>
      <c r="J1496" s="3">
        <f t="shared" si="186"/>
        <v>67</v>
      </c>
      <c r="K1496" s="22">
        <f t="shared" si="187"/>
        <v>2718.51</v>
      </c>
      <c r="L1496" s="3">
        <f t="shared" si="188"/>
        <v>68</v>
      </c>
      <c r="M1496" s="3">
        <f t="shared" si="189"/>
        <v>63</v>
      </c>
      <c r="N1496" s="3">
        <f t="shared" si="190"/>
        <v>189414.68000000002</v>
      </c>
      <c r="O1496" s="3">
        <f t="shared" si="191"/>
        <v>175487.13</v>
      </c>
      <c r="P1496" t="s">
        <v>25</v>
      </c>
      <c r="Q1496" t="s">
        <v>26</v>
      </c>
      <c r="R1496" t="s">
        <v>3735</v>
      </c>
      <c r="T1496" t="s">
        <v>4287</v>
      </c>
      <c r="U1496">
        <v>6398</v>
      </c>
      <c r="V1496" s="23">
        <v>44816</v>
      </c>
    </row>
    <row r="1497" spans="1:22" x14ac:dyDescent="0.25">
      <c r="A1497" t="s">
        <v>475</v>
      </c>
      <c r="B1497" s="23">
        <v>44777</v>
      </c>
      <c r="C1497" s="23">
        <v>44781</v>
      </c>
      <c r="D1497" s="3">
        <v>60</v>
      </c>
      <c r="E1497" s="24">
        <v>3213.1</v>
      </c>
      <c r="F1497" s="23">
        <v>44837</v>
      </c>
      <c r="G1497" s="23">
        <v>44831</v>
      </c>
      <c r="H1497" s="21">
        <f t="shared" si="184"/>
        <v>-6</v>
      </c>
      <c r="I1497" s="5">
        <f t="shared" si="185"/>
        <v>-19278.599999999999</v>
      </c>
      <c r="J1497" s="3">
        <f t="shared" si="186"/>
        <v>54</v>
      </c>
      <c r="K1497" s="22">
        <f t="shared" si="187"/>
        <v>3159.1</v>
      </c>
      <c r="L1497" s="3">
        <f t="shared" si="188"/>
        <v>54</v>
      </c>
      <c r="M1497" s="3">
        <f t="shared" si="189"/>
        <v>50</v>
      </c>
      <c r="N1497" s="3">
        <f t="shared" si="190"/>
        <v>173507.4</v>
      </c>
      <c r="O1497" s="3">
        <f t="shared" si="191"/>
        <v>160655</v>
      </c>
      <c r="P1497" t="s">
        <v>25</v>
      </c>
      <c r="Q1497" t="s">
        <v>26</v>
      </c>
      <c r="R1497" t="s">
        <v>3735</v>
      </c>
      <c r="T1497" t="s">
        <v>4287</v>
      </c>
      <c r="U1497">
        <v>6770</v>
      </c>
      <c r="V1497" s="23">
        <v>44831</v>
      </c>
    </row>
    <row r="1498" spans="1:22" x14ac:dyDescent="0.25">
      <c r="A1498" t="s">
        <v>476</v>
      </c>
      <c r="B1498" s="23">
        <v>44777</v>
      </c>
      <c r="C1498" s="23">
        <v>44781</v>
      </c>
      <c r="D1498" s="3">
        <v>60</v>
      </c>
      <c r="E1498" s="24">
        <v>1050.22</v>
      </c>
      <c r="F1498" s="23">
        <v>44837</v>
      </c>
      <c r="G1498" s="23">
        <v>44831</v>
      </c>
      <c r="H1498" s="21">
        <f t="shared" si="184"/>
        <v>-6</v>
      </c>
      <c r="I1498" s="5">
        <f t="shared" si="185"/>
        <v>-6301.32</v>
      </c>
      <c r="J1498" s="3">
        <f t="shared" si="186"/>
        <v>54</v>
      </c>
      <c r="K1498" s="22">
        <f t="shared" si="187"/>
        <v>996.22</v>
      </c>
      <c r="L1498" s="3">
        <f t="shared" si="188"/>
        <v>54</v>
      </c>
      <c r="M1498" s="3">
        <f t="shared" si="189"/>
        <v>50</v>
      </c>
      <c r="N1498" s="3">
        <f t="shared" si="190"/>
        <v>56711.880000000005</v>
      </c>
      <c r="O1498" s="3">
        <f t="shared" si="191"/>
        <v>52511</v>
      </c>
      <c r="P1498" t="s">
        <v>25</v>
      </c>
      <c r="Q1498" t="s">
        <v>26</v>
      </c>
      <c r="R1498" t="s">
        <v>3735</v>
      </c>
      <c r="T1498" t="s">
        <v>4287</v>
      </c>
      <c r="U1498">
        <v>6770</v>
      </c>
      <c r="V1498" s="23">
        <v>44831</v>
      </c>
    </row>
    <row r="1499" spans="1:22" x14ac:dyDescent="0.25">
      <c r="A1499" t="s">
        <v>1389</v>
      </c>
      <c r="B1499" s="23">
        <v>44777</v>
      </c>
      <c r="C1499" s="23">
        <v>44781</v>
      </c>
      <c r="D1499" s="3">
        <v>60</v>
      </c>
      <c r="E1499" s="24">
        <v>1696.24</v>
      </c>
      <c r="F1499" s="23">
        <v>44837</v>
      </c>
      <c r="G1499" s="23">
        <v>44831</v>
      </c>
      <c r="H1499" s="21">
        <f t="shared" si="184"/>
        <v>-6</v>
      </c>
      <c r="I1499" s="5">
        <f t="shared" si="185"/>
        <v>-10177.44</v>
      </c>
      <c r="J1499" s="3">
        <f t="shared" si="186"/>
        <v>54</v>
      </c>
      <c r="K1499" s="22">
        <f t="shared" si="187"/>
        <v>1642.24</v>
      </c>
      <c r="L1499" s="3">
        <f t="shared" si="188"/>
        <v>54</v>
      </c>
      <c r="M1499" s="3">
        <f t="shared" si="189"/>
        <v>50</v>
      </c>
      <c r="N1499" s="3">
        <f t="shared" si="190"/>
        <v>91596.96</v>
      </c>
      <c r="O1499" s="3">
        <f t="shared" si="191"/>
        <v>84812</v>
      </c>
      <c r="P1499" t="s">
        <v>25</v>
      </c>
      <c r="Q1499" t="s">
        <v>26</v>
      </c>
      <c r="R1499" t="s">
        <v>3735</v>
      </c>
      <c r="T1499" t="s">
        <v>4287</v>
      </c>
      <c r="U1499">
        <v>6770</v>
      </c>
      <c r="V1499" s="23">
        <v>44831</v>
      </c>
    </row>
    <row r="1500" spans="1:22" x14ac:dyDescent="0.25">
      <c r="A1500" t="s">
        <v>462</v>
      </c>
      <c r="B1500" s="23">
        <v>44657</v>
      </c>
      <c r="C1500" s="23">
        <v>44662</v>
      </c>
      <c r="D1500" s="3">
        <v>60</v>
      </c>
      <c r="E1500" s="24">
        <v>2403.9</v>
      </c>
      <c r="F1500" s="23">
        <v>44719</v>
      </c>
      <c r="G1500" s="23">
        <v>44768</v>
      </c>
      <c r="H1500" s="21">
        <f t="shared" si="184"/>
        <v>49</v>
      </c>
      <c r="I1500" s="5">
        <f t="shared" si="185"/>
        <v>117791.1</v>
      </c>
      <c r="J1500" s="3">
        <f t="shared" si="186"/>
        <v>109</v>
      </c>
      <c r="K1500" s="22">
        <f t="shared" si="187"/>
        <v>2294.9</v>
      </c>
      <c r="L1500" s="3">
        <f t="shared" si="188"/>
        <v>111</v>
      </c>
      <c r="M1500" s="3">
        <f t="shared" si="189"/>
        <v>106</v>
      </c>
      <c r="N1500" s="3">
        <f t="shared" si="190"/>
        <v>266832.90000000002</v>
      </c>
      <c r="O1500" s="3">
        <f t="shared" si="191"/>
        <v>254813.40000000002</v>
      </c>
      <c r="P1500" t="s">
        <v>25</v>
      </c>
      <c r="Q1500" t="s">
        <v>26</v>
      </c>
      <c r="R1500" t="s">
        <v>3736</v>
      </c>
      <c r="S1500" t="s">
        <v>4288</v>
      </c>
      <c r="T1500" t="s">
        <v>4289</v>
      </c>
      <c r="U1500">
        <v>5104</v>
      </c>
      <c r="V1500" s="23">
        <v>44768</v>
      </c>
    </row>
    <row r="1501" spans="1:22" x14ac:dyDescent="0.25">
      <c r="A1501" t="s">
        <v>744</v>
      </c>
      <c r="B1501" s="23">
        <v>44686</v>
      </c>
      <c r="C1501" s="23">
        <v>44697</v>
      </c>
      <c r="D1501" s="3">
        <v>60</v>
      </c>
      <c r="E1501" s="24">
        <v>2060.1999999999998</v>
      </c>
      <c r="F1501" s="23">
        <v>44750</v>
      </c>
      <c r="G1501" s="23">
        <v>44768</v>
      </c>
      <c r="H1501" s="21">
        <f t="shared" si="184"/>
        <v>18</v>
      </c>
      <c r="I1501" s="5">
        <f t="shared" si="185"/>
        <v>37083.599999999999</v>
      </c>
      <c r="J1501" s="3">
        <f t="shared" si="186"/>
        <v>78</v>
      </c>
      <c r="K1501" s="22">
        <f t="shared" si="187"/>
        <v>1982.1999999999998</v>
      </c>
      <c r="L1501" s="3">
        <f t="shared" si="188"/>
        <v>82</v>
      </c>
      <c r="M1501" s="3">
        <f t="shared" si="189"/>
        <v>71</v>
      </c>
      <c r="N1501" s="3">
        <f t="shared" si="190"/>
        <v>168936.4</v>
      </c>
      <c r="O1501" s="3">
        <f t="shared" si="191"/>
        <v>146274.19999999998</v>
      </c>
      <c r="P1501" t="s">
        <v>25</v>
      </c>
      <c r="Q1501" t="s">
        <v>26</v>
      </c>
      <c r="R1501" t="s">
        <v>3736</v>
      </c>
      <c r="S1501" t="s">
        <v>4288</v>
      </c>
      <c r="T1501" t="s">
        <v>4289</v>
      </c>
      <c r="U1501">
        <v>5160</v>
      </c>
      <c r="V1501" s="23">
        <v>44768</v>
      </c>
    </row>
    <row r="1502" spans="1:22" x14ac:dyDescent="0.25">
      <c r="A1502" t="s">
        <v>464</v>
      </c>
      <c r="B1502" s="23">
        <v>44718</v>
      </c>
      <c r="C1502" s="23">
        <v>44729</v>
      </c>
      <c r="D1502" s="3">
        <v>60</v>
      </c>
      <c r="E1502" s="24">
        <v>2283.9</v>
      </c>
      <c r="F1502" s="23">
        <v>44778</v>
      </c>
      <c r="G1502" s="23">
        <v>44775</v>
      </c>
      <c r="H1502" s="21">
        <f t="shared" si="184"/>
        <v>-3</v>
      </c>
      <c r="I1502" s="5">
        <f t="shared" si="185"/>
        <v>-6851.7000000000007</v>
      </c>
      <c r="J1502" s="3">
        <f t="shared" si="186"/>
        <v>57</v>
      </c>
      <c r="K1502" s="22">
        <f t="shared" si="187"/>
        <v>2226.9</v>
      </c>
      <c r="L1502" s="3">
        <f t="shared" si="188"/>
        <v>57</v>
      </c>
      <c r="M1502" s="3">
        <f t="shared" si="189"/>
        <v>46</v>
      </c>
      <c r="N1502" s="3">
        <f t="shared" si="190"/>
        <v>130182.3</v>
      </c>
      <c r="O1502" s="3">
        <f t="shared" si="191"/>
        <v>105059.40000000001</v>
      </c>
      <c r="P1502" t="s">
        <v>25</v>
      </c>
      <c r="Q1502" t="s">
        <v>26</v>
      </c>
      <c r="R1502" t="s">
        <v>3736</v>
      </c>
      <c r="S1502" t="s">
        <v>4288</v>
      </c>
      <c r="T1502" t="s">
        <v>4289</v>
      </c>
      <c r="U1502">
        <v>5423</v>
      </c>
      <c r="V1502" s="23">
        <v>44775</v>
      </c>
    </row>
    <row r="1503" spans="1:22" x14ac:dyDescent="0.25">
      <c r="A1503" t="s">
        <v>746</v>
      </c>
      <c r="B1503" s="23">
        <v>44718</v>
      </c>
      <c r="C1503" s="23">
        <v>44729</v>
      </c>
      <c r="D1503" s="3">
        <v>60</v>
      </c>
      <c r="E1503" s="24">
        <v>14.17</v>
      </c>
      <c r="F1503" s="23">
        <v>44778</v>
      </c>
      <c r="G1503" s="23">
        <v>44775</v>
      </c>
      <c r="H1503" s="21">
        <f t="shared" si="184"/>
        <v>-3</v>
      </c>
      <c r="I1503" s="5">
        <f t="shared" si="185"/>
        <v>-42.51</v>
      </c>
      <c r="J1503" s="3">
        <f t="shared" si="186"/>
        <v>57</v>
      </c>
      <c r="K1503" s="22">
        <f t="shared" si="187"/>
        <v>-42.83</v>
      </c>
      <c r="L1503" s="3">
        <f t="shared" si="188"/>
        <v>57</v>
      </c>
      <c r="M1503" s="3">
        <f t="shared" si="189"/>
        <v>46</v>
      </c>
      <c r="N1503" s="3">
        <f t="shared" si="190"/>
        <v>807.68999999999994</v>
      </c>
      <c r="O1503" s="3">
        <f t="shared" si="191"/>
        <v>651.82000000000005</v>
      </c>
      <c r="P1503" t="s">
        <v>25</v>
      </c>
      <c r="Q1503" t="s">
        <v>26</v>
      </c>
      <c r="R1503" t="s">
        <v>3736</v>
      </c>
      <c r="S1503" t="s">
        <v>4288</v>
      </c>
      <c r="T1503" t="s">
        <v>4289</v>
      </c>
      <c r="U1503">
        <v>5423</v>
      </c>
      <c r="V1503" s="23">
        <v>44775</v>
      </c>
    </row>
    <row r="1504" spans="1:22" x14ac:dyDescent="0.25">
      <c r="A1504" t="s">
        <v>747</v>
      </c>
      <c r="B1504" s="23">
        <v>44718</v>
      </c>
      <c r="C1504" s="23">
        <v>44729</v>
      </c>
      <c r="D1504" s="3">
        <v>60</v>
      </c>
      <c r="E1504" s="24">
        <v>644</v>
      </c>
      <c r="F1504" s="23">
        <v>44778</v>
      </c>
      <c r="G1504" s="23">
        <v>44775</v>
      </c>
      <c r="H1504" s="21">
        <f t="shared" si="184"/>
        <v>-3</v>
      </c>
      <c r="I1504" s="5">
        <f t="shared" si="185"/>
        <v>-1932</v>
      </c>
      <c r="J1504" s="3">
        <f t="shared" si="186"/>
        <v>57</v>
      </c>
      <c r="K1504" s="22">
        <f t="shared" si="187"/>
        <v>587</v>
      </c>
      <c r="L1504" s="3">
        <f t="shared" si="188"/>
        <v>57</v>
      </c>
      <c r="M1504" s="3">
        <f t="shared" si="189"/>
        <v>46</v>
      </c>
      <c r="N1504" s="3">
        <f t="shared" si="190"/>
        <v>36708</v>
      </c>
      <c r="O1504" s="3">
        <f t="shared" si="191"/>
        <v>29624</v>
      </c>
      <c r="P1504" t="s">
        <v>25</v>
      </c>
      <c r="Q1504" t="s">
        <v>26</v>
      </c>
      <c r="R1504" t="s">
        <v>3736</v>
      </c>
      <c r="S1504" t="s">
        <v>4288</v>
      </c>
      <c r="T1504" t="s">
        <v>4289</v>
      </c>
      <c r="U1504">
        <v>5423</v>
      </c>
      <c r="V1504" s="23">
        <v>44775</v>
      </c>
    </row>
    <row r="1505" spans="1:22" x14ac:dyDescent="0.25">
      <c r="A1505" t="s">
        <v>748</v>
      </c>
      <c r="B1505" s="23">
        <v>44746</v>
      </c>
      <c r="C1505" s="23">
        <v>44756</v>
      </c>
      <c r="D1505" s="3">
        <v>60</v>
      </c>
      <c r="E1505" s="24">
        <v>2142.8000000000002</v>
      </c>
      <c r="F1505" s="23">
        <v>44807</v>
      </c>
      <c r="G1505" s="23">
        <v>44823</v>
      </c>
      <c r="H1505" s="21">
        <f t="shared" si="184"/>
        <v>16</v>
      </c>
      <c r="I1505" s="5">
        <f t="shared" si="185"/>
        <v>34284.800000000003</v>
      </c>
      <c r="J1505" s="3">
        <f t="shared" si="186"/>
        <v>76</v>
      </c>
      <c r="K1505" s="22">
        <f t="shared" si="187"/>
        <v>2066.8000000000002</v>
      </c>
      <c r="L1505" s="3">
        <f t="shared" si="188"/>
        <v>77</v>
      </c>
      <c r="M1505" s="3">
        <f t="shared" si="189"/>
        <v>67</v>
      </c>
      <c r="N1505" s="3">
        <f t="shared" si="190"/>
        <v>164995.6</v>
      </c>
      <c r="O1505" s="3">
        <f t="shared" si="191"/>
        <v>143567.6</v>
      </c>
      <c r="P1505" t="s">
        <v>25</v>
      </c>
      <c r="Q1505" t="s">
        <v>26</v>
      </c>
      <c r="R1505" t="s">
        <v>3736</v>
      </c>
      <c r="S1505" t="s">
        <v>4288</v>
      </c>
      <c r="T1505" t="s">
        <v>4289</v>
      </c>
      <c r="U1505">
        <v>6559</v>
      </c>
      <c r="V1505" s="23">
        <v>44823</v>
      </c>
    </row>
    <row r="1506" spans="1:22" x14ac:dyDescent="0.25">
      <c r="A1506" t="s">
        <v>465</v>
      </c>
      <c r="B1506" s="23">
        <v>44746</v>
      </c>
      <c r="C1506" s="23">
        <v>44750</v>
      </c>
      <c r="D1506" s="3">
        <v>60</v>
      </c>
      <c r="E1506" s="24">
        <v>4.1399999999999997</v>
      </c>
      <c r="F1506" s="23">
        <v>44807</v>
      </c>
      <c r="G1506" s="23">
        <v>44817</v>
      </c>
      <c r="H1506" s="21">
        <f t="shared" si="184"/>
        <v>10</v>
      </c>
      <c r="I1506" s="5">
        <f t="shared" si="185"/>
        <v>41.4</v>
      </c>
      <c r="J1506" s="3">
        <f t="shared" si="186"/>
        <v>70</v>
      </c>
      <c r="K1506" s="22">
        <f t="shared" si="187"/>
        <v>-65.86</v>
      </c>
      <c r="L1506" s="3">
        <f t="shared" si="188"/>
        <v>71</v>
      </c>
      <c r="M1506" s="3">
        <f t="shared" si="189"/>
        <v>67</v>
      </c>
      <c r="N1506" s="3">
        <f t="shared" si="190"/>
        <v>293.94</v>
      </c>
      <c r="O1506" s="3">
        <f t="shared" si="191"/>
        <v>277.38</v>
      </c>
      <c r="P1506" t="s">
        <v>25</v>
      </c>
      <c r="Q1506" t="s">
        <v>26</v>
      </c>
      <c r="R1506" t="s">
        <v>3736</v>
      </c>
      <c r="S1506" t="s">
        <v>4288</v>
      </c>
      <c r="T1506" t="s">
        <v>4289</v>
      </c>
      <c r="U1506">
        <v>6414</v>
      </c>
      <c r="V1506" s="23">
        <v>44817</v>
      </c>
    </row>
    <row r="1507" spans="1:22" x14ac:dyDescent="0.25">
      <c r="A1507" t="s">
        <v>847</v>
      </c>
      <c r="B1507" s="23">
        <v>44746</v>
      </c>
      <c r="C1507" s="23">
        <v>44750</v>
      </c>
      <c r="D1507" s="3">
        <v>60</v>
      </c>
      <c r="E1507" s="24">
        <v>1442.87</v>
      </c>
      <c r="F1507" s="23">
        <v>44807</v>
      </c>
      <c r="G1507" s="23">
        <v>44817</v>
      </c>
      <c r="H1507" s="21">
        <f t="shared" si="184"/>
        <v>10</v>
      </c>
      <c r="I1507" s="5">
        <f t="shared" si="185"/>
        <v>14428.699999999999</v>
      </c>
      <c r="J1507" s="3">
        <f t="shared" si="186"/>
        <v>70</v>
      </c>
      <c r="K1507" s="22">
        <f t="shared" si="187"/>
        <v>1372.87</v>
      </c>
      <c r="L1507" s="3">
        <f t="shared" si="188"/>
        <v>71</v>
      </c>
      <c r="M1507" s="3">
        <f t="shared" si="189"/>
        <v>67</v>
      </c>
      <c r="N1507" s="3">
        <f t="shared" si="190"/>
        <v>102443.76999999999</v>
      </c>
      <c r="O1507" s="3">
        <f t="shared" si="191"/>
        <v>96672.29</v>
      </c>
      <c r="P1507" t="s">
        <v>25</v>
      </c>
      <c r="Q1507" t="s">
        <v>26</v>
      </c>
      <c r="R1507" t="s">
        <v>3736</v>
      </c>
      <c r="S1507" t="s">
        <v>4288</v>
      </c>
      <c r="T1507" t="s">
        <v>4289</v>
      </c>
      <c r="U1507">
        <v>6414</v>
      </c>
      <c r="V1507" s="23">
        <v>44817</v>
      </c>
    </row>
    <row r="1508" spans="1:22" x14ac:dyDescent="0.25">
      <c r="A1508" t="s">
        <v>466</v>
      </c>
      <c r="B1508" s="23">
        <v>44781</v>
      </c>
      <c r="C1508" s="23">
        <v>44782</v>
      </c>
      <c r="D1508" s="3">
        <v>60</v>
      </c>
      <c r="E1508" s="24">
        <v>1963.5</v>
      </c>
      <c r="F1508" s="23">
        <v>44841</v>
      </c>
      <c r="G1508" s="23">
        <v>44831</v>
      </c>
      <c r="H1508" s="21">
        <f t="shared" si="184"/>
        <v>-10</v>
      </c>
      <c r="I1508" s="5">
        <f t="shared" si="185"/>
        <v>-19635</v>
      </c>
      <c r="J1508" s="3">
        <f t="shared" si="186"/>
        <v>50</v>
      </c>
      <c r="K1508" s="22">
        <f t="shared" si="187"/>
        <v>1913.5</v>
      </c>
      <c r="L1508" s="3">
        <f t="shared" si="188"/>
        <v>50</v>
      </c>
      <c r="M1508" s="3">
        <f t="shared" si="189"/>
        <v>49</v>
      </c>
      <c r="N1508" s="3">
        <f t="shared" si="190"/>
        <v>98175</v>
      </c>
      <c r="O1508" s="3">
        <f t="shared" si="191"/>
        <v>96211.5</v>
      </c>
      <c r="P1508" t="s">
        <v>25</v>
      </c>
      <c r="Q1508" t="s">
        <v>26</v>
      </c>
      <c r="R1508" t="s">
        <v>3736</v>
      </c>
      <c r="S1508" t="s">
        <v>4288</v>
      </c>
      <c r="T1508" t="s">
        <v>4289</v>
      </c>
      <c r="U1508">
        <v>6784</v>
      </c>
      <c r="V1508" s="23">
        <v>44831</v>
      </c>
    </row>
    <row r="1509" spans="1:22" x14ac:dyDescent="0.25">
      <c r="A1509" t="s">
        <v>467</v>
      </c>
      <c r="B1509" s="23">
        <v>44782</v>
      </c>
      <c r="C1509" s="23">
        <v>44782</v>
      </c>
      <c r="D1509" s="3">
        <v>60</v>
      </c>
      <c r="E1509" s="24">
        <v>1438.93</v>
      </c>
      <c r="F1509" s="23">
        <v>44842</v>
      </c>
      <c r="G1509" s="23">
        <v>44831</v>
      </c>
      <c r="H1509" s="21">
        <f t="shared" si="184"/>
        <v>-11</v>
      </c>
      <c r="I1509" s="5">
        <f t="shared" si="185"/>
        <v>-15828.230000000001</v>
      </c>
      <c r="J1509" s="3">
        <f t="shared" si="186"/>
        <v>49</v>
      </c>
      <c r="K1509" s="22">
        <f t="shared" si="187"/>
        <v>1389.93</v>
      </c>
      <c r="L1509" s="3">
        <f t="shared" si="188"/>
        <v>49</v>
      </c>
      <c r="M1509" s="3">
        <f t="shared" si="189"/>
        <v>49</v>
      </c>
      <c r="N1509" s="3">
        <f t="shared" si="190"/>
        <v>70507.570000000007</v>
      </c>
      <c r="O1509" s="3">
        <f t="shared" si="191"/>
        <v>70507.570000000007</v>
      </c>
      <c r="P1509" t="s">
        <v>25</v>
      </c>
      <c r="Q1509" t="s">
        <v>26</v>
      </c>
      <c r="R1509" t="s">
        <v>3736</v>
      </c>
      <c r="S1509" t="s">
        <v>4288</v>
      </c>
      <c r="T1509" t="s">
        <v>4289</v>
      </c>
      <c r="U1509">
        <v>6784</v>
      </c>
      <c r="V1509" s="23">
        <v>44831</v>
      </c>
    </row>
    <row r="1510" spans="1:22" x14ac:dyDescent="0.25">
      <c r="A1510" t="s">
        <v>464</v>
      </c>
      <c r="B1510" s="23">
        <v>43904</v>
      </c>
      <c r="C1510" s="23">
        <v>43914</v>
      </c>
      <c r="D1510" s="3">
        <v>60</v>
      </c>
      <c r="E1510" s="24">
        <v>157.38</v>
      </c>
      <c r="F1510" s="23">
        <v>43964</v>
      </c>
      <c r="G1510" s="23">
        <v>44774</v>
      </c>
      <c r="H1510" s="21">
        <f t="shared" si="184"/>
        <v>810</v>
      </c>
      <c r="I1510" s="5">
        <f t="shared" si="185"/>
        <v>127477.8</v>
      </c>
      <c r="J1510" s="3">
        <f t="shared" si="186"/>
        <v>870</v>
      </c>
      <c r="K1510" s="22">
        <f t="shared" si="187"/>
        <v>-712.62</v>
      </c>
      <c r="L1510" s="3">
        <f t="shared" si="188"/>
        <v>870</v>
      </c>
      <c r="M1510" s="3">
        <f t="shared" si="189"/>
        <v>860</v>
      </c>
      <c r="N1510" s="3">
        <f t="shared" si="190"/>
        <v>136920.6</v>
      </c>
      <c r="O1510" s="3">
        <f t="shared" si="191"/>
        <v>135346.79999999999</v>
      </c>
      <c r="P1510" t="s">
        <v>25</v>
      </c>
      <c r="Q1510" t="s">
        <v>26</v>
      </c>
      <c r="R1510" t="s">
        <v>3737</v>
      </c>
      <c r="S1510" t="s">
        <v>4290</v>
      </c>
      <c r="T1510" t="s">
        <v>4291</v>
      </c>
      <c r="U1510">
        <v>5395</v>
      </c>
      <c r="V1510" s="23">
        <v>44774</v>
      </c>
    </row>
    <row r="1511" spans="1:22" x14ac:dyDescent="0.25">
      <c r="A1511" t="s">
        <v>920</v>
      </c>
      <c r="B1511" s="23">
        <v>44653</v>
      </c>
      <c r="C1511" s="23">
        <v>44662</v>
      </c>
      <c r="D1511" s="3">
        <v>60</v>
      </c>
      <c r="E1511" s="24">
        <v>1237.4000000000001</v>
      </c>
      <c r="F1511" s="23">
        <v>44720</v>
      </c>
      <c r="G1511" s="23">
        <v>44768</v>
      </c>
      <c r="H1511" s="21">
        <f t="shared" si="184"/>
        <v>48</v>
      </c>
      <c r="I1511" s="5">
        <f t="shared" si="185"/>
        <v>59395.200000000004</v>
      </c>
      <c r="J1511" s="3">
        <f t="shared" si="186"/>
        <v>108</v>
      </c>
      <c r="K1511" s="22">
        <f t="shared" si="187"/>
        <v>1129.4000000000001</v>
      </c>
      <c r="L1511" s="3">
        <f t="shared" si="188"/>
        <v>115</v>
      </c>
      <c r="M1511" s="3">
        <f t="shared" si="189"/>
        <v>106</v>
      </c>
      <c r="N1511" s="3">
        <f t="shared" si="190"/>
        <v>142301</v>
      </c>
      <c r="O1511" s="3">
        <f t="shared" si="191"/>
        <v>131164.40000000002</v>
      </c>
      <c r="P1511" t="s">
        <v>25</v>
      </c>
      <c r="Q1511" t="s">
        <v>26</v>
      </c>
      <c r="R1511" t="s">
        <v>3737</v>
      </c>
      <c r="S1511" t="s">
        <v>4290</v>
      </c>
      <c r="T1511" t="s">
        <v>4291</v>
      </c>
      <c r="U1511">
        <v>5072</v>
      </c>
      <c r="V1511" s="23">
        <v>44768</v>
      </c>
    </row>
    <row r="1512" spans="1:22" x14ac:dyDescent="0.25">
      <c r="A1512" t="s">
        <v>462</v>
      </c>
      <c r="B1512" s="23">
        <v>44684</v>
      </c>
      <c r="C1512" s="23">
        <v>44693</v>
      </c>
      <c r="D1512" s="3">
        <v>60</v>
      </c>
      <c r="E1512" s="24">
        <v>857.7</v>
      </c>
      <c r="F1512" s="23">
        <v>44746</v>
      </c>
      <c r="G1512" s="23">
        <v>44768</v>
      </c>
      <c r="H1512" s="21">
        <f t="shared" si="184"/>
        <v>22</v>
      </c>
      <c r="I1512" s="5">
        <f t="shared" si="185"/>
        <v>18869.400000000001</v>
      </c>
      <c r="J1512" s="3">
        <f t="shared" si="186"/>
        <v>82</v>
      </c>
      <c r="K1512" s="22">
        <f t="shared" si="187"/>
        <v>775.7</v>
      </c>
      <c r="L1512" s="3">
        <f t="shared" si="188"/>
        <v>84</v>
      </c>
      <c r="M1512" s="3">
        <f t="shared" si="189"/>
        <v>75</v>
      </c>
      <c r="N1512" s="3">
        <f t="shared" si="190"/>
        <v>72046.8</v>
      </c>
      <c r="O1512" s="3">
        <f t="shared" si="191"/>
        <v>64327.5</v>
      </c>
      <c r="P1512" t="s">
        <v>25</v>
      </c>
      <c r="Q1512" t="s">
        <v>26</v>
      </c>
      <c r="R1512" t="s">
        <v>3737</v>
      </c>
      <c r="S1512" t="s">
        <v>4290</v>
      </c>
      <c r="T1512" t="s">
        <v>4291</v>
      </c>
      <c r="U1512">
        <v>5131</v>
      </c>
      <c r="V1512" s="23">
        <v>44768</v>
      </c>
    </row>
    <row r="1513" spans="1:22" x14ac:dyDescent="0.25">
      <c r="A1513" t="s">
        <v>745</v>
      </c>
      <c r="B1513" s="23">
        <v>44713</v>
      </c>
      <c r="C1513" s="23">
        <v>44727</v>
      </c>
      <c r="D1513" s="3">
        <v>60</v>
      </c>
      <c r="E1513" s="24">
        <v>1289.4000000000001</v>
      </c>
      <c r="F1513" s="23">
        <v>44775</v>
      </c>
      <c r="G1513" s="23">
        <v>44774</v>
      </c>
      <c r="H1513" s="21">
        <f t="shared" si="184"/>
        <v>-1</v>
      </c>
      <c r="I1513" s="5">
        <f t="shared" si="185"/>
        <v>-1289.4000000000001</v>
      </c>
      <c r="J1513" s="3">
        <f t="shared" si="186"/>
        <v>59</v>
      </c>
      <c r="K1513" s="22">
        <f t="shared" si="187"/>
        <v>1230.4000000000001</v>
      </c>
      <c r="L1513" s="3">
        <f t="shared" si="188"/>
        <v>61</v>
      </c>
      <c r="M1513" s="3">
        <f t="shared" si="189"/>
        <v>47</v>
      </c>
      <c r="N1513" s="3">
        <f t="shared" si="190"/>
        <v>78653.400000000009</v>
      </c>
      <c r="O1513" s="3">
        <f t="shared" si="191"/>
        <v>60601.8</v>
      </c>
      <c r="P1513" t="s">
        <v>25</v>
      </c>
      <c r="Q1513" t="s">
        <v>26</v>
      </c>
      <c r="R1513" t="s">
        <v>3737</v>
      </c>
      <c r="S1513" t="s">
        <v>4290</v>
      </c>
      <c r="T1513" t="s">
        <v>4291</v>
      </c>
      <c r="U1513">
        <v>5395</v>
      </c>
      <c r="V1513" s="23">
        <v>44774</v>
      </c>
    </row>
    <row r="1514" spans="1:22" x14ac:dyDescent="0.25">
      <c r="A1514" t="s">
        <v>746</v>
      </c>
      <c r="B1514" s="23">
        <v>44746</v>
      </c>
      <c r="C1514" s="23">
        <v>44756</v>
      </c>
      <c r="D1514" s="3">
        <v>60</v>
      </c>
      <c r="E1514" s="24">
        <v>1405.6</v>
      </c>
      <c r="F1514" s="23">
        <v>44807</v>
      </c>
      <c r="G1514" s="23">
        <v>44823</v>
      </c>
      <c r="H1514" s="21">
        <f t="shared" si="184"/>
        <v>16</v>
      </c>
      <c r="I1514" s="5">
        <f t="shared" si="185"/>
        <v>22489.599999999999</v>
      </c>
      <c r="J1514" s="3">
        <f t="shared" si="186"/>
        <v>76</v>
      </c>
      <c r="K1514" s="22">
        <f t="shared" si="187"/>
        <v>1329.6</v>
      </c>
      <c r="L1514" s="3">
        <f t="shared" si="188"/>
        <v>77</v>
      </c>
      <c r="M1514" s="3">
        <f t="shared" si="189"/>
        <v>67</v>
      </c>
      <c r="N1514" s="3">
        <f t="shared" si="190"/>
        <v>108231.2</v>
      </c>
      <c r="O1514" s="3">
        <f t="shared" si="191"/>
        <v>94175.2</v>
      </c>
      <c r="P1514" t="s">
        <v>25</v>
      </c>
      <c r="Q1514" t="s">
        <v>26</v>
      </c>
      <c r="R1514" t="s">
        <v>3737</v>
      </c>
      <c r="S1514" t="s">
        <v>4290</v>
      </c>
      <c r="T1514" t="s">
        <v>4291</v>
      </c>
      <c r="U1514">
        <v>6528</v>
      </c>
      <c r="V1514" s="23">
        <v>44823</v>
      </c>
    </row>
    <row r="1515" spans="1:22" x14ac:dyDescent="0.25">
      <c r="A1515" t="s">
        <v>747</v>
      </c>
      <c r="B1515" s="23">
        <v>44746</v>
      </c>
      <c r="C1515" s="23">
        <v>44774</v>
      </c>
      <c r="D1515" s="3">
        <v>60</v>
      </c>
      <c r="E1515" s="24">
        <v>890.65</v>
      </c>
      <c r="F1515" s="23">
        <v>44831</v>
      </c>
      <c r="G1515" s="23">
        <v>44816</v>
      </c>
      <c r="H1515" s="21">
        <f t="shared" si="184"/>
        <v>-15</v>
      </c>
      <c r="I1515" s="5">
        <f t="shared" si="185"/>
        <v>-13359.75</v>
      </c>
      <c r="J1515" s="3">
        <f t="shared" si="186"/>
        <v>45</v>
      </c>
      <c r="K1515" s="22">
        <f t="shared" si="187"/>
        <v>845.65</v>
      </c>
      <c r="L1515" s="3">
        <f t="shared" si="188"/>
        <v>70</v>
      </c>
      <c r="M1515" s="3">
        <f t="shared" si="189"/>
        <v>42</v>
      </c>
      <c r="N1515" s="3">
        <f t="shared" si="190"/>
        <v>62345.5</v>
      </c>
      <c r="O1515" s="3">
        <f t="shared" si="191"/>
        <v>37407.299999999996</v>
      </c>
      <c r="P1515" t="s">
        <v>25</v>
      </c>
      <c r="Q1515" t="s">
        <v>26</v>
      </c>
      <c r="R1515" t="s">
        <v>3737</v>
      </c>
      <c r="S1515" t="s">
        <v>4290</v>
      </c>
      <c r="T1515" t="s">
        <v>4291</v>
      </c>
      <c r="U1515">
        <v>6378</v>
      </c>
      <c r="V1515" s="23">
        <v>44816</v>
      </c>
    </row>
    <row r="1516" spans="1:22" x14ac:dyDescent="0.25">
      <c r="A1516" t="s">
        <v>748</v>
      </c>
      <c r="B1516" s="23">
        <v>44777</v>
      </c>
      <c r="C1516" s="23">
        <v>44784</v>
      </c>
      <c r="D1516" s="3">
        <v>60</v>
      </c>
      <c r="E1516" s="24">
        <v>1454.9</v>
      </c>
      <c r="F1516" s="23">
        <v>44842</v>
      </c>
      <c r="G1516" s="23">
        <v>44830</v>
      </c>
      <c r="H1516" s="21">
        <f t="shared" si="184"/>
        <v>-12</v>
      </c>
      <c r="I1516" s="5">
        <f t="shared" si="185"/>
        <v>-17458.800000000003</v>
      </c>
      <c r="J1516" s="3">
        <f t="shared" si="186"/>
        <v>48</v>
      </c>
      <c r="K1516" s="22">
        <f t="shared" si="187"/>
        <v>1406.9</v>
      </c>
      <c r="L1516" s="3">
        <f t="shared" si="188"/>
        <v>53</v>
      </c>
      <c r="M1516" s="3">
        <f t="shared" si="189"/>
        <v>46</v>
      </c>
      <c r="N1516" s="3">
        <f t="shared" si="190"/>
        <v>77109.700000000012</v>
      </c>
      <c r="O1516" s="3">
        <f t="shared" si="191"/>
        <v>66925.400000000009</v>
      </c>
      <c r="P1516" t="s">
        <v>25</v>
      </c>
      <c r="Q1516" t="s">
        <v>26</v>
      </c>
      <c r="R1516" t="s">
        <v>3737</v>
      </c>
      <c r="S1516" t="s">
        <v>4290</v>
      </c>
      <c r="T1516" t="s">
        <v>4291</v>
      </c>
      <c r="U1516">
        <v>6749</v>
      </c>
      <c r="V1516" s="23">
        <v>44830</v>
      </c>
    </row>
    <row r="1517" spans="1:22" x14ac:dyDescent="0.25">
      <c r="A1517" t="s">
        <v>466</v>
      </c>
      <c r="B1517" s="23">
        <v>44778</v>
      </c>
      <c r="C1517" s="23">
        <v>44784</v>
      </c>
      <c r="D1517" s="3">
        <v>60</v>
      </c>
      <c r="E1517" s="24">
        <v>909.62</v>
      </c>
      <c r="F1517" s="23">
        <v>44842</v>
      </c>
      <c r="G1517" s="23">
        <v>44830</v>
      </c>
      <c r="H1517" s="21">
        <f t="shared" si="184"/>
        <v>-12</v>
      </c>
      <c r="I1517" s="5">
        <f t="shared" si="185"/>
        <v>-10915.44</v>
      </c>
      <c r="J1517" s="3">
        <f t="shared" si="186"/>
        <v>48</v>
      </c>
      <c r="K1517" s="22">
        <f t="shared" si="187"/>
        <v>861.62</v>
      </c>
      <c r="L1517" s="3">
        <f t="shared" si="188"/>
        <v>52</v>
      </c>
      <c r="M1517" s="3">
        <f t="shared" si="189"/>
        <v>46</v>
      </c>
      <c r="N1517" s="3">
        <f t="shared" si="190"/>
        <v>47300.24</v>
      </c>
      <c r="O1517" s="3">
        <f t="shared" si="191"/>
        <v>41842.519999999997</v>
      </c>
      <c r="P1517" t="s">
        <v>25</v>
      </c>
      <c r="Q1517" t="s">
        <v>26</v>
      </c>
      <c r="R1517" t="s">
        <v>3737</v>
      </c>
      <c r="S1517" t="s">
        <v>4290</v>
      </c>
      <c r="T1517" t="s">
        <v>4291</v>
      </c>
      <c r="U1517">
        <v>6749</v>
      </c>
      <c r="V1517" s="23">
        <v>44830</v>
      </c>
    </row>
    <row r="1518" spans="1:22" x14ac:dyDescent="0.25">
      <c r="A1518" t="s">
        <v>1390</v>
      </c>
      <c r="B1518" s="23">
        <v>43763</v>
      </c>
      <c r="C1518" s="23">
        <v>43769</v>
      </c>
      <c r="D1518" s="3">
        <v>60</v>
      </c>
      <c r="E1518" s="24">
        <v>15990</v>
      </c>
      <c r="F1518" s="23">
        <v>43827</v>
      </c>
      <c r="G1518" s="23">
        <v>44762</v>
      </c>
      <c r="H1518" s="21">
        <f t="shared" si="184"/>
        <v>935</v>
      </c>
      <c r="I1518" s="5">
        <f t="shared" si="185"/>
        <v>14950650</v>
      </c>
      <c r="J1518" s="3">
        <f t="shared" si="186"/>
        <v>995</v>
      </c>
      <c r="K1518" s="22">
        <f t="shared" si="187"/>
        <v>14995</v>
      </c>
      <c r="L1518" s="3">
        <f t="shared" si="188"/>
        <v>999</v>
      </c>
      <c r="M1518" s="3">
        <f t="shared" si="189"/>
        <v>993</v>
      </c>
      <c r="N1518" s="3">
        <f t="shared" si="190"/>
        <v>15974010</v>
      </c>
      <c r="O1518" s="3">
        <f t="shared" si="191"/>
        <v>15878070</v>
      </c>
      <c r="P1518" t="s">
        <v>25</v>
      </c>
      <c r="Q1518" t="s">
        <v>26</v>
      </c>
      <c r="R1518" t="s">
        <v>3738</v>
      </c>
      <c r="S1518" t="s">
        <v>4292</v>
      </c>
      <c r="T1518" t="s">
        <v>4292</v>
      </c>
      <c r="U1518">
        <v>5004</v>
      </c>
      <c r="V1518" s="23">
        <v>44762</v>
      </c>
    </row>
    <row r="1519" spans="1:22" x14ac:dyDescent="0.25">
      <c r="A1519" t="s">
        <v>1391</v>
      </c>
      <c r="B1519" s="23">
        <v>44255</v>
      </c>
      <c r="C1519" s="23">
        <v>44265</v>
      </c>
      <c r="D1519" s="3">
        <v>60</v>
      </c>
      <c r="E1519" s="24">
        <v>15194</v>
      </c>
      <c r="F1519" s="23">
        <v>44317</v>
      </c>
      <c r="G1519" s="23">
        <v>44762</v>
      </c>
      <c r="H1519" s="21">
        <f t="shared" si="184"/>
        <v>445</v>
      </c>
      <c r="I1519" s="5">
        <f t="shared" si="185"/>
        <v>6761330</v>
      </c>
      <c r="J1519" s="3">
        <f t="shared" si="186"/>
        <v>505</v>
      </c>
      <c r="K1519" s="22">
        <f t="shared" si="187"/>
        <v>14689</v>
      </c>
      <c r="L1519" s="3">
        <f t="shared" si="188"/>
        <v>507</v>
      </c>
      <c r="M1519" s="3">
        <f t="shared" si="189"/>
        <v>497</v>
      </c>
      <c r="N1519" s="3">
        <f t="shared" si="190"/>
        <v>7703358</v>
      </c>
      <c r="O1519" s="3">
        <f t="shared" si="191"/>
        <v>7551418</v>
      </c>
      <c r="P1519" t="s">
        <v>25</v>
      </c>
      <c r="Q1519" t="s">
        <v>26</v>
      </c>
      <c r="R1519" t="s">
        <v>3738</v>
      </c>
      <c r="S1519" t="s">
        <v>4292</v>
      </c>
      <c r="T1519" t="s">
        <v>4292</v>
      </c>
      <c r="U1519">
        <v>5004</v>
      </c>
      <c r="V1519" s="23">
        <v>44762</v>
      </c>
    </row>
    <row r="1520" spans="1:22" x14ac:dyDescent="0.25">
      <c r="A1520" t="s">
        <v>1392</v>
      </c>
      <c r="B1520" s="23">
        <v>44579</v>
      </c>
      <c r="C1520" s="23">
        <v>44580</v>
      </c>
      <c r="D1520" s="3">
        <v>60</v>
      </c>
      <c r="E1520" s="24">
        <v>10887</v>
      </c>
      <c r="F1520" s="23">
        <v>44640</v>
      </c>
      <c r="G1520" s="23">
        <v>44750</v>
      </c>
      <c r="H1520" s="21">
        <f t="shared" si="184"/>
        <v>110</v>
      </c>
      <c r="I1520" s="5">
        <f t="shared" si="185"/>
        <v>1197570</v>
      </c>
      <c r="J1520" s="3">
        <f t="shared" si="186"/>
        <v>170</v>
      </c>
      <c r="K1520" s="22">
        <f t="shared" si="187"/>
        <v>10717</v>
      </c>
      <c r="L1520" s="3">
        <f t="shared" si="188"/>
        <v>171</v>
      </c>
      <c r="M1520" s="3">
        <f t="shared" si="189"/>
        <v>170</v>
      </c>
      <c r="N1520" s="3">
        <f t="shared" si="190"/>
        <v>1861677</v>
      </c>
      <c r="O1520" s="3">
        <f t="shared" si="191"/>
        <v>1850790</v>
      </c>
      <c r="P1520" t="s">
        <v>25</v>
      </c>
      <c r="Q1520" t="s">
        <v>26</v>
      </c>
      <c r="R1520" t="s">
        <v>3739</v>
      </c>
      <c r="S1520" t="s">
        <v>4293</v>
      </c>
      <c r="T1520" t="s">
        <v>4294</v>
      </c>
      <c r="U1520">
        <v>4817</v>
      </c>
      <c r="V1520" s="23">
        <v>44750</v>
      </c>
    </row>
    <row r="1521" spans="1:22" x14ac:dyDescent="0.25">
      <c r="A1521" t="s">
        <v>1393</v>
      </c>
      <c r="B1521" s="23">
        <v>44581</v>
      </c>
      <c r="C1521" s="23">
        <v>44582</v>
      </c>
      <c r="D1521" s="3">
        <v>60</v>
      </c>
      <c r="E1521" s="24">
        <v>10888.6</v>
      </c>
      <c r="F1521" s="23">
        <v>44642</v>
      </c>
      <c r="G1521" s="23">
        <v>44750</v>
      </c>
      <c r="H1521" s="21">
        <f t="shared" si="184"/>
        <v>108</v>
      </c>
      <c r="I1521" s="5">
        <f t="shared" si="185"/>
        <v>1175968.8</v>
      </c>
      <c r="J1521" s="3">
        <f t="shared" si="186"/>
        <v>168</v>
      </c>
      <c r="K1521" s="22">
        <f t="shared" si="187"/>
        <v>10720.6</v>
      </c>
      <c r="L1521" s="3">
        <f t="shared" si="188"/>
        <v>169</v>
      </c>
      <c r="M1521" s="3">
        <f t="shared" si="189"/>
        <v>168</v>
      </c>
      <c r="N1521" s="3">
        <f t="shared" si="190"/>
        <v>1840173.4000000001</v>
      </c>
      <c r="O1521" s="3">
        <f t="shared" si="191"/>
        <v>1829284.8</v>
      </c>
      <c r="P1521" t="s">
        <v>25</v>
      </c>
      <c r="Q1521" t="s">
        <v>26</v>
      </c>
      <c r="R1521" t="s">
        <v>3739</v>
      </c>
      <c r="S1521" t="s">
        <v>4293</v>
      </c>
      <c r="T1521" t="s">
        <v>4294</v>
      </c>
      <c r="U1521">
        <v>4817</v>
      </c>
      <c r="V1521" s="23">
        <v>44750</v>
      </c>
    </row>
    <row r="1522" spans="1:22" x14ac:dyDescent="0.25">
      <c r="A1522" t="s">
        <v>1394</v>
      </c>
      <c r="B1522" s="23">
        <v>44600</v>
      </c>
      <c r="C1522" s="23">
        <v>44602</v>
      </c>
      <c r="D1522" s="3">
        <v>60</v>
      </c>
      <c r="E1522" s="24">
        <v>1055.94</v>
      </c>
      <c r="F1522" s="23">
        <v>44661</v>
      </c>
      <c r="G1522" s="23">
        <v>44806</v>
      </c>
      <c r="H1522" s="21">
        <f t="shared" si="184"/>
        <v>145</v>
      </c>
      <c r="I1522" s="5">
        <f t="shared" si="185"/>
        <v>153111.30000000002</v>
      </c>
      <c r="J1522" s="3">
        <f t="shared" si="186"/>
        <v>205</v>
      </c>
      <c r="K1522" s="22">
        <f t="shared" si="187"/>
        <v>850.94</v>
      </c>
      <c r="L1522" s="3">
        <f t="shared" si="188"/>
        <v>206</v>
      </c>
      <c r="M1522" s="3">
        <f t="shared" si="189"/>
        <v>204</v>
      </c>
      <c r="N1522" s="3">
        <f t="shared" si="190"/>
        <v>217523.64</v>
      </c>
      <c r="O1522" s="3">
        <f t="shared" si="191"/>
        <v>215411.76</v>
      </c>
      <c r="P1522" t="s">
        <v>25</v>
      </c>
      <c r="Q1522" t="s">
        <v>26</v>
      </c>
      <c r="R1522" t="s">
        <v>3739</v>
      </c>
      <c r="S1522" t="s">
        <v>4293</v>
      </c>
      <c r="T1522" t="s">
        <v>4294</v>
      </c>
      <c r="U1522">
        <v>6114</v>
      </c>
      <c r="V1522" s="23">
        <v>44806</v>
      </c>
    </row>
    <row r="1523" spans="1:22" x14ac:dyDescent="0.25">
      <c r="A1523" t="s">
        <v>1395</v>
      </c>
      <c r="B1523" s="23">
        <v>44606</v>
      </c>
      <c r="C1523" s="23">
        <v>44609</v>
      </c>
      <c r="D1523" s="3">
        <v>60</v>
      </c>
      <c r="E1523" s="24">
        <v>7325.32</v>
      </c>
      <c r="F1523" s="23">
        <v>44668</v>
      </c>
      <c r="G1523" s="23">
        <v>44806</v>
      </c>
      <c r="H1523" s="21">
        <f t="shared" si="184"/>
        <v>138</v>
      </c>
      <c r="I1523" s="5">
        <f t="shared" si="185"/>
        <v>1010894.1599999999</v>
      </c>
      <c r="J1523" s="3">
        <f t="shared" si="186"/>
        <v>198</v>
      </c>
      <c r="K1523" s="22">
        <f t="shared" si="187"/>
        <v>7127.32</v>
      </c>
      <c r="L1523" s="3">
        <f t="shared" si="188"/>
        <v>200</v>
      </c>
      <c r="M1523" s="3">
        <f t="shared" si="189"/>
        <v>197</v>
      </c>
      <c r="N1523" s="3">
        <f t="shared" si="190"/>
        <v>1465064</v>
      </c>
      <c r="O1523" s="3">
        <f t="shared" si="191"/>
        <v>1443088.04</v>
      </c>
      <c r="P1523" t="s">
        <v>25</v>
      </c>
      <c r="Q1523" t="s">
        <v>26</v>
      </c>
      <c r="R1523" t="s">
        <v>3739</v>
      </c>
      <c r="S1523" t="s">
        <v>4293</v>
      </c>
      <c r="T1523" t="s">
        <v>4294</v>
      </c>
      <c r="U1523">
        <v>6114</v>
      </c>
      <c r="V1523" s="23">
        <v>44806</v>
      </c>
    </row>
    <row r="1524" spans="1:22" x14ac:dyDescent="0.25">
      <c r="A1524" t="s">
        <v>1396</v>
      </c>
      <c r="B1524" s="23">
        <v>44613</v>
      </c>
      <c r="C1524" s="23">
        <v>44614</v>
      </c>
      <c r="D1524" s="3">
        <v>60</v>
      </c>
      <c r="E1524" s="24">
        <v>1759.9</v>
      </c>
      <c r="F1524" s="23">
        <v>44674</v>
      </c>
      <c r="G1524" s="23">
        <v>44806</v>
      </c>
      <c r="H1524" s="21">
        <f t="shared" si="184"/>
        <v>132</v>
      </c>
      <c r="I1524" s="5">
        <f t="shared" si="185"/>
        <v>232306.80000000002</v>
      </c>
      <c r="J1524" s="3">
        <f t="shared" si="186"/>
        <v>192</v>
      </c>
      <c r="K1524" s="22">
        <f t="shared" si="187"/>
        <v>1567.9</v>
      </c>
      <c r="L1524" s="3">
        <f t="shared" si="188"/>
        <v>193</v>
      </c>
      <c r="M1524" s="3">
        <f t="shared" si="189"/>
        <v>192</v>
      </c>
      <c r="N1524" s="3">
        <f t="shared" si="190"/>
        <v>339660.7</v>
      </c>
      <c r="O1524" s="3">
        <f t="shared" si="191"/>
        <v>337900.80000000005</v>
      </c>
      <c r="P1524" t="s">
        <v>25</v>
      </c>
      <c r="Q1524" t="s">
        <v>26</v>
      </c>
      <c r="R1524" t="s">
        <v>3739</v>
      </c>
      <c r="S1524" t="s">
        <v>4293</v>
      </c>
      <c r="T1524" t="s">
        <v>4294</v>
      </c>
      <c r="U1524">
        <v>6114</v>
      </c>
      <c r="V1524" s="23">
        <v>44806</v>
      </c>
    </row>
    <row r="1525" spans="1:22" x14ac:dyDescent="0.25">
      <c r="A1525" t="s">
        <v>1397</v>
      </c>
      <c r="B1525" s="23">
        <v>44614</v>
      </c>
      <c r="C1525" s="23">
        <v>44615</v>
      </c>
      <c r="D1525" s="3">
        <v>60</v>
      </c>
      <c r="E1525" s="24">
        <v>615.96</v>
      </c>
      <c r="F1525" s="23">
        <v>44675</v>
      </c>
      <c r="G1525" s="23">
        <v>44806</v>
      </c>
      <c r="H1525" s="21">
        <f t="shared" si="184"/>
        <v>131</v>
      </c>
      <c r="I1525" s="5">
        <f t="shared" si="185"/>
        <v>80690.760000000009</v>
      </c>
      <c r="J1525" s="3">
        <f t="shared" si="186"/>
        <v>191</v>
      </c>
      <c r="K1525" s="22">
        <f t="shared" si="187"/>
        <v>424.96000000000004</v>
      </c>
      <c r="L1525" s="3">
        <f t="shared" si="188"/>
        <v>192</v>
      </c>
      <c r="M1525" s="3">
        <f t="shared" si="189"/>
        <v>191</v>
      </c>
      <c r="N1525" s="3">
        <f t="shared" si="190"/>
        <v>118264.32000000001</v>
      </c>
      <c r="O1525" s="3">
        <f t="shared" si="191"/>
        <v>117648.36</v>
      </c>
      <c r="P1525" t="s">
        <v>25</v>
      </c>
      <c r="Q1525" t="s">
        <v>26</v>
      </c>
      <c r="R1525" t="s">
        <v>3739</v>
      </c>
      <c r="S1525" t="s">
        <v>4293</v>
      </c>
      <c r="T1525" t="s">
        <v>4294</v>
      </c>
      <c r="U1525">
        <v>6114</v>
      </c>
      <c r="V1525" s="23">
        <v>44806</v>
      </c>
    </row>
    <row r="1526" spans="1:22" x14ac:dyDescent="0.25">
      <c r="A1526" t="s">
        <v>1398</v>
      </c>
      <c r="B1526" s="23">
        <v>44630</v>
      </c>
      <c r="C1526" s="23">
        <v>44634</v>
      </c>
      <c r="D1526" s="3">
        <v>60</v>
      </c>
      <c r="E1526" s="24">
        <v>7325.32</v>
      </c>
      <c r="F1526" s="23">
        <v>44691</v>
      </c>
      <c r="G1526" s="23">
        <v>44806</v>
      </c>
      <c r="H1526" s="21">
        <f t="shared" si="184"/>
        <v>115</v>
      </c>
      <c r="I1526" s="5">
        <f t="shared" si="185"/>
        <v>842411.79999999993</v>
      </c>
      <c r="J1526" s="3">
        <f t="shared" si="186"/>
        <v>175</v>
      </c>
      <c r="K1526" s="22">
        <f t="shared" si="187"/>
        <v>7150.32</v>
      </c>
      <c r="L1526" s="3">
        <f t="shared" si="188"/>
        <v>176</v>
      </c>
      <c r="M1526" s="3">
        <f t="shared" si="189"/>
        <v>172</v>
      </c>
      <c r="N1526" s="3">
        <f t="shared" si="190"/>
        <v>1289256.3199999998</v>
      </c>
      <c r="O1526" s="3">
        <f t="shared" si="191"/>
        <v>1259955.04</v>
      </c>
      <c r="P1526" t="s">
        <v>25</v>
      </c>
      <c r="Q1526" t="s">
        <v>26</v>
      </c>
      <c r="R1526" t="s">
        <v>3739</v>
      </c>
      <c r="S1526" t="s">
        <v>4293</v>
      </c>
      <c r="T1526" t="s">
        <v>4294</v>
      </c>
      <c r="U1526">
        <v>6114</v>
      </c>
      <c r="V1526" s="23">
        <v>44806</v>
      </c>
    </row>
    <row r="1527" spans="1:22" x14ac:dyDescent="0.25">
      <c r="A1527" t="s">
        <v>1399</v>
      </c>
      <c r="B1527" s="23">
        <v>44630</v>
      </c>
      <c r="C1527" s="23">
        <v>44634</v>
      </c>
      <c r="D1527" s="3">
        <v>60</v>
      </c>
      <c r="E1527" s="24">
        <v>5054</v>
      </c>
      <c r="F1527" s="23">
        <v>44691</v>
      </c>
      <c r="G1527" s="23">
        <v>44806</v>
      </c>
      <c r="H1527" s="21">
        <f t="shared" si="184"/>
        <v>115</v>
      </c>
      <c r="I1527" s="5">
        <f t="shared" si="185"/>
        <v>581210</v>
      </c>
      <c r="J1527" s="3">
        <f t="shared" si="186"/>
        <v>175</v>
      </c>
      <c r="K1527" s="22">
        <f t="shared" si="187"/>
        <v>4879</v>
      </c>
      <c r="L1527" s="3">
        <f t="shared" si="188"/>
        <v>176</v>
      </c>
      <c r="M1527" s="3">
        <f t="shared" si="189"/>
        <v>172</v>
      </c>
      <c r="N1527" s="3">
        <f t="shared" si="190"/>
        <v>889504</v>
      </c>
      <c r="O1527" s="3">
        <f t="shared" si="191"/>
        <v>869288</v>
      </c>
      <c r="P1527" t="s">
        <v>25</v>
      </c>
      <c r="Q1527" t="s">
        <v>26</v>
      </c>
      <c r="R1527" t="s">
        <v>3739</v>
      </c>
      <c r="S1527" t="s">
        <v>4293</v>
      </c>
      <c r="T1527" t="s">
        <v>4294</v>
      </c>
      <c r="U1527">
        <v>6114</v>
      </c>
      <c r="V1527" s="23">
        <v>44806</v>
      </c>
    </row>
    <row r="1528" spans="1:22" x14ac:dyDescent="0.25">
      <c r="A1528" t="s">
        <v>1400</v>
      </c>
      <c r="B1528" s="23">
        <v>44638</v>
      </c>
      <c r="C1528" s="23">
        <v>44646</v>
      </c>
      <c r="D1528" s="3">
        <v>60</v>
      </c>
      <c r="E1528" s="24">
        <v>3662.66</v>
      </c>
      <c r="F1528" s="23">
        <v>44701</v>
      </c>
      <c r="G1528" s="23">
        <v>44806</v>
      </c>
      <c r="H1528" s="21">
        <f t="shared" si="184"/>
        <v>105</v>
      </c>
      <c r="I1528" s="5">
        <f t="shared" si="185"/>
        <v>384579.3</v>
      </c>
      <c r="J1528" s="3">
        <f t="shared" si="186"/>
        <v>165</v>
      </c>
      <c r="K1528" s="22">
        <f t="shared" si="187"/>
        <v>3497.66</v>
      </c>
      <c r="L1528" s="3">
        <f t="shared" si="188"/>
        <v>168</v>
      </c>
      <c r="M1528" s="3">
        <f t="shared" si="189"/>
        <v>160</v>
      </c>
      <c r="N1528" s="3">
        <f t="shared" si="190"/>
        <v>615326.88</v>
      </c>
      <c r="O1528" s="3">
        <f t="shared" si="191"/>
        <v>586025.6</v>
      </c>
      <c r="P1528" t="s">
        <v>25</v>
      </c>
      <c r="Q1528" t="s">
        <v>26</v>
      </c>
      <c r="R1528" t="s">
        <v>3739</v>
      </c>
      <c r="S1528" t="s">
        <v>4293</v>
      </c>
      <c r="T1528" t="s">
        <v>4294</v>
      </c>
      <c r="U1528">
        <v>6114</v>
      </c>
      <c r="V1528" s="23">
        <v>44806</v>
      </c>
    </row>
    <row r="1529" spans="1:22" x14ac:dyDescent="0.25">
      <c r="A1529" t="s">
        <v>1401</v>
      </c>
      <c r="B1529" s="23">
        <v>44638</v>
      </c>
      <c r="C1529" s="23">
        <v>44646</v>
      </c>
      <c r="D1529" s="3">
        <v>60</v>
      </c>
      <c r="E1529" s="24">
        <v>4486</v>
      </c>
      <c r="F1529" s="23">
        <v>44701</v>
      </c>
      <c r="G1529" s="23">
        <v>44806</v>
      </c>
      <c r="H1529" s="21">
        <f t="shared" si="184"/>
        <v>105</v>
      </c>
      <c r="I1529" s="5">
        <f t="shared" si="185"/>
        <v>471030</v>
      </c>
      <c r="J1529" s="3">
        <f t="shared" si="186"/>
        <v>165</v>
      </c>
      <c r="K1529" s="22">
        <f t="shared" si="187"/>
        <v>4321</v>
      </c>
      <c r="L1529" s="3">
        <f t="shared" si="188"/>
        <v>168</v>
      </c>
      <c r="M1529" s="3">
        <f t="shared" si="189"/>
        <v>160</v>
      </c>
      <c r="N1529" s="3">
        <f t="shared" si="190"/>
        <v>753648</v>
      </c>
      <c r="O1529" s="3">
        <f t="shared" si="191"/>
        <v>717760</v>
      </c>
      <c r="P1529" t="s">
        <v>25</v>
      </c>
      <c r="Q1529" t="s">
        <v>26</v>
      </c>
      <c r="R1529" t="s">
        <v>3739</v>
      </c>
      <c r="S1529" t="s">
        <v>4293</v>
      </c>
      <c r="T1529" t="s">
        <v>4294</v>
      </c>
      <c r="U1529">
        <v>6114</v>
      </c>
      <c r="V1529" s="23">
        <v>44806</v>
      </c>
    </row>
    <row r="1530" spans="1:22" x14ac:dyDescent="0.25">
      <c r="A1530" t="s">
        <v>1402</v>
      </c>
      <c r="B1530" s="23">
        <v>44644</v>
      </c>
      <c r="C1530" s="23">
        <v>44652</v>
      </c>
      <c r="D1530" s="3">
        <v>60</v>
      </c>
      <c r="E1530" s="24">
        <v>1759.9</v>
      </c>
      <c r="F1530" s="23">
        <v>44705</v>
      </c>
      <c r="G1530" s="23">
        <v>44806</v>
      </c>
      <c r="H1530" s="21">
        <f t="shared" si="184"/>
        <v>101</v>
      </c>
      <c r="I1530" s="5">
        <f t="shared" si="185"/>
        <v>177749.90000000002</v>
      </c>
      <c r="J1530" s="3">
        <f t="shared" si="186"/>
        <v>161</v>
      </c>
      <c r="K1530" s="22">
        <f t="shared" si="187"/>
        <v>1598.9</v>
      </c>
      <c r="L1530" s="3">
        <f t="shared" si="188"/>
        <v>162</v>
      </c>
      <c r="M1530" s="3">
        <f t="shared" si="189"/>
        <v>154</v>
      </c>
      <c r="N1530" s="3">
        <f t="shared" si="190"/>
        <v>285103.8</v>
      </c>
      <c r="O1530" s="3">
        <f t="shared" si="191"/>
        <v>271024.60000000003</v>
      </c>
      <c r="P1530" t="s">
        <v>25</v>
      </c>
      <c r="Q1530" t="s">
        <v>26</v>
      </c>
      <c r="R1530" t="s">
        <v>3739</v>
      </c>
      <c r="S1530" t="s">
        <v>4293</v>
      </c>
      <c r="T1530" t="s">
        <v>4294</v>
      </c>
      <c r="U1530">
        <v>6114</v>
      </c>
      <c r="V1530" s="23">
        <v>44806</v>
      </c>
    </row>
    <row r="1531" spans="1:22" x14ac:dyDescent="0.25">
      <c r="A1531" t="s">
        <v>1403</v>
      </c>
      <c r="B1531" s="23">
        <v>44650</v>
      </c>
      <c r="C1531" s="23">
        <v>44655</v>
      </c>
      <c r="D1531" s="3">
        <v>60</v>
      </c>
      <c r="E1531" s="24">
        <v>2747</v>
      </c>
      <c r="F1531" s="23">
        <v>44712</v>
      </c>
      <c r="G1531" s="23">
        <v>44806</v>
      </c>
      <c r="H1531" s="21">
        <f t="shared" si="184"/>
        <v>94</v>
      </c>
      <c r="I1531" s="5">
        <f t="shared" si="185"/>
        <v>258218</v>
      </c>
      <c r="J1531" s="3">
        <f t="shared" si="186"/>
        <v>154</v>
      </c>
      <c r="K1531" s="22">
        <f t="shared" si="187"/>
        <v>2593</v>
      </c>
      <c r="L1531" s="3">
        <f t="shared" si="188"/>
        <v>156</v>
      </c>
      <c r="M1531" s="3">
        <f t="shared" si="189"/>
        <v>151</v>
      </c>
      <c r="N1531" s="3">
        <f t="shared" si="190"/>
        <v>428532</v>
      </c>
      <c r="O1531" s="3">
        <f t="shared" si="191"/>
        <v>414797</v>
      </c>
      <c r="P1531" t="s">
        <v>25</v>
      </c>
      <c r="Q1531" t="s">
        <v>26</v>
      </c>
      <c r="R1531" t="s">
        <v>3739</v>
      </c>
      <c r="S1531" t="s">
        <v>4293</v>
      </c>
      <c r="T1531" t="s">
        <v>4294</v>
      </c>
      <c r="U1531">
        <v>6114</v>
      </c>
      <c r="V1531" s="23">
        <v>44806</v>
      </c>
    </row>
    <row r="1532" spans="1:22" x14ac:dyDescent="0.25">
      <c r="A1532" t="s">
        <v>1404</v>
      </c>
      <c r="B1532" s="23">
        <v>44699</v>
      </c>
      <c r="C1532" s="23">
        <v>44720</v>
      </c>
      <c r="D1532" s="3">
        <v>60</v>
      </c>
      <c r="E1532" s="24">
        <v>52139.35</v>
      </c>
      <c r="F1532" s="23">
        <v>44761</v>
      </c>
      <c r="G1532" s="23">
        <v>44760</v>
      </c>
      <c r="H1532" s="21">
        <f t="shared" si="184"/>
        <v>-1</v>
      </c>
      <c r="I1532" s="5">
        <f t="shared" si="185"/>
        <v>-52139.35</v>
      </c>
      <c r="J1532" s="3">
        <f t="shared" si="186"/>
        <v>59</v>
      </c>
      <c r="K1532" s="22">
        <f t="shared" si="187"/>
        <v>52080.35</v>
      </c>
      <c r="L1532" s="3">
        <f t="shared" si="188"/>
        <v>61</v>
      </c>
      <c r="M1532" s="3">
        <f t="shared" si="189"/>
        <v>40</v>
      </c>
      <c r="N1532" s="3">
        <f t="shared" si="190"/>
        <v>3180500.35</v>
      </c>
      <c r="O1532" s="3">
        <f t="shared" si="191"/>
        <v>2085574</v>
      </c>
      <c r="P1532" t="s">
        <v>25</v>
      </c>
      <c r="Q1532" t="s">
        <v>26</v>
      </c>
      <c r="R1532" t="s">
        <v>3740</v>
      </c>
      <c r="S1532" t="s">
        <v>4295</v>
      </c>
      <c r="T1532" t="s">
        <v>4295</v>
      </c>
      <c r="U1532">
        <v>4978</v>
      </c>
      <c r="V1532" s="23">
        <v>44760</v>
      </c>
    </row>
    <row r="1533" spans="1:22" x14ac:dyDescent="0.25">
      <c r="A1533" t="s">
        <v>1405</v>
      </c>
      <c r="B1533" s="23">
        <v>44742</v>
      </c>
      <c r="C1533" s="23">
        <v>44756</v>
      </c>
      <c r="D1533" s="3">
        <v>60</v>
      </c>
      <c r="E1533" s="24">
        <v>52139.35</v>
      </c>
      <c r="F1533" s="23">
        <v>44803</v>
      </c>
      <c r="G1533" s="23">
        <v>44774</v>
      </c>
      <c r="H1533" s="21">
        <f t="shared" si="184"/>
        <v>-29</v>
      </c>
      <c r="I1533" s="5">
        <f t="shared" si="185"/>
        <v>-1512041.15</v>
      </c>
      <c r="J1533" s="3">
        <f t="shared" si="186"/>
        <v>31</v>
      </c>
      <c r="K1533" s="22">
        <f t="shared" si="187"/>
        <v>52108.35</v>
      </c>
      <c r="L1533" s="3">
        <f t="shared" si="188"/>
        <v>32</v>
      </c>
      <c r="M1533" s="3">
        <f t="shared" si="189"/>
        <v>18</v>
      </c>
      <c r="N1533" s="3">
        <f t="shared" si="190"/>
        <v>1668459.2</v>
      </c>
      <c r="O1533" s="3">
        <f t="shared" si="191"/>
        <v>938508.29999999993</v>
      </c>
      <c r="P1533" t="s">
        <v>25</v>
      </c>
      <c r="Q1533" t="s">
        <v>26</v>
      </c>
      <c r="R1533" t="s">
        <v>3740</v>
      </c>
      <c r="S1533" t="s">
        <v>4295</v>
      </c>
      <c r="T1533" t="s">
        <v>4295</v>
      </c>
      <c r="U1533">
        <v>5381</v>
      </c>
      <c r="V1533" s="23">
        <v>44774</v>
      </c>
    </row>
    <row r="1534" spans="1:22" x14ac:dyDescent="0.25">
      <c r="A1534" t="s">
        <v>1406</v>
      </c>
      <c r="B1534" s="23">
        <v>44762</v>
      </c>
      <c r="C1534" s="23">
        <v>44767</v>
      </c>
      <c r="D1534" s="3">
        <v>60</v>
      </c>
      <c r="E1534" s="24">
        <v>52139.35</v>
      </c>
      <c r="F1534" s="23">
        <v>44824</v>
      </c>
      <c r="G1534" s="23">
        <v>44803</v>
      </c>
      <c r="H1534" s="21">
        <f t="shared" si="184"/>
        <v>-21</v>
      </c>
      <c r="I1534" s="5">
        <f t="shared" si="185"/>
        <v>-1094926.3499999999</v>
      </c>
      <c r="J1534" s="3">
        <f t="shared" si="186"/>
        <v>39</v>
      </c>
      <c r="K1534" s="22">
        <f t="shared" si="187"/>
        <v>52100.35</v>
      </c>
      <c r="L1534" s="3">
        <f t="shared" si="188"/>
        <v>41</v>
      </c>
      <c r="M1534" s="3">
        <f t="shared" si="189"/>
        <v>36</v>
      </c>
      <c r="N1534" s="3">
        <f t="shared" si="190"/>
        <v>2137713.35</v>
      </c>
      <c r="O1534" s="3">
        <f t="shared" si="191"/>
        <v>1877016.5999999999</v>
      </c>
      <c r="P1534" t="s">
        <v>25</v>
      </c>
      <c r="Q1534" t="s">
        <v>26</v>
      </c>
      <c r="R1534" t="s">
        <v>3740</v>
      </c>
      <c r="S1534" t="s">
        <v>4295</v>
      </c>
      <c r="T1534" t="s">
        <v>4295</v>
      </c>
      <c r="U1534">
        <v>6018</v>
      </c>
      <c r="V1534" s="23">
        <v>44803</v>
      </c>
    </row>
    <row r="1535" spans="1:22" x14ac:dyDescent="0.25">
      <c r="A1535" t="s">
        <v>1407</v>
      </c>
      <c r="B1535" s="23">
        <v>44566</v>
      </c>
      <c r="C1535" s="23">
        <v>44571</v>
      </c>
      <c r="D1535" s="3">
        <v>60</v>
      </c>
      <c r="E1535" s="24">
        <v>1526.88</v>
      </c>
      <c r="F1535" s="23">
        <v>44626</v>
      </c>
      <c r="G1535" s="23">
        <v>44775</v>
      </c>
      <c r="H1535" s="21">
        <f t="shared" si="184"/>
        <v>149</v>
      </c>
      <c r="I1535" s="5">
        <f t="shared" si="185"/>
        <v>227505.12000000002</v>
      </c>
      <c r="J1535" s="3">
        <f t="shared" si="186"/>
        <v>209</v>
      </c>
      <c r="K1535" s="22">
        <f t="shared" si="187"/>
        <v>1317.88</v>
      </c>
      <c r="L1535" s="3">
        <f t="shared" si="188"/>
        <v>209</v>
      </c>
      <c r="M1535" s="3">
        <f t="shared" si="189"/>
        <v>204</v>
      </c>
      <c r="N1535" s="3">
        <f t="shared" si="190"/>
        <v>319117.92000000004</v>
      </c>
      <c r="O1535" s="3">
        <f t="shared" si="191"/>
        <v>311483.52000000002</v>
      </c>
      <c r="P1535" t="s">
        <v>25</v>
      </c>
      <c r="Q1535" t="s">
        <v>26</v>
      </c>
      <c r="R1535" t="s">
        <v>3741</v>
      </c>
      <c r="S1535" t="s">
        <v>4296</v>
      </c>
      <c r="T1535" t="s">
        <v>4296</v>
      </c>
      <c r="U1535">
        <v>5486</v>
      </c>
      <c r="V1535" s="23">
        <v>44775</v>
      </c>
    </row>
    <row r="1536" spans="1:22" x14ac:dyDescent="0.25">
      <c r="A1536" t="s">
        <v>1408</v>
      </c>
      <c r="B1536" s="23">
        <v>44567</v>
      </c>
      <c r="C1536" s="23">
        <v>44571</v>
      </c>
      <c r="D1536" s="3">
        <v>60</v>
      </c>
      <c r="E1536" s="24">
        <v>25380.42</v>
      </c>
      <c r="F1536" s="23">
        <v>44627</v>
      </c>
      <c r="G1536" s="23">
        <v>44775</v>
      </c>
      <c r="H1536" s="21">
        <f t="shared" si="184"/>
        <v>148</v>
      </c>
      <c r="I1536" s="5">
        <f t="shared" si="185"/>
        <v>3756302.1599999997</v>
      </c>
      <c r="J1536" s="3">
        <f t="shared" si="186"/>
        <v>208</v>
      </c>
      <c r="K1536" s="22">
        <f t="shared" si="187"/>
        <v>25172.42</v>
      </c>
      <c r="L1536" s="3">
        <f t="shared" si="188"/>
        <v>208</v>
      </c>
      <c r="M1536" s="3">
        <f t="shared" si="189"/>
        <v>204</v>
      </c>
      <c r="N1536" s="3">
        <f t="shared" si="190"/>
        <v>5279127.3599999994</v>
      </c>
      <c r="O1536" s="3">
        <f t="shared" si="191"/>
        <v>5177605.68</v>
      </c>
      <c r="P1536" t="s">
        <v>25</v>
      </c>
      <c r="Q1536" t="s">
        <v>26</v>
      </c>
      <c r="R1536" t="s">
        <v>3741</v>
      </c>
      <c r="S1536" t="s">
        <v>4296</v>
      </c>
      <c r="T1536" t="s">
        <v>4296</v>
      </c>
      <c r="U1536">
        <v>5486</v>
      </c>
      <c r="V1536" s="23">
        <v>44775</v>
      </c>
    </row>
    <row r="1537" spans="1:22" x14ac:dyDescent="0.25">
      <c r="A1537" t="s">
        <v>1409</v>
      </c>
      <c r="B1537" s="23">
        <v>44573</v>
      </c>
      <c r="C1537" s="23">
        <v>44574</v>
      </c>
      <c r="D1537" s="3">
        <v>60</v>
      </c>
      <c r="E1537" s="24">
        <v>23046.240000000002</v>
      </c>
      <c r="F1537" s="23">
        <v>44633</v>
      </c>
      <c r="G1537" s="23">
        <v>44775</v>
      </c>
      <c r="H1537" s="21">
        <f t="shared" si="184"/>
        <v>142</v>
      </c>
      <c r="I1537" s="5">
        <f t="shared" si="185"/>
        <v>3272566.08</v>
      </c>
      <c r="J1537" s="3">
        <f t="shared" si="186"/>
        <v>202</v>
      </c>
      <c r="K1537" s="22">
        <f t="shared" si="187"/>
        <v>22844.240000000002</v>
      </c>
      <c r="L1537" s="3">
        <f t="shared" si="188"/>
        <v>202</v>
      </c>
      <c r="M1537" s="3">
        <f t="shared" si="189"/>
        <v>201</v>
      </c>
      <c r="N1537" s="3">
        <f t="shared" si="190"/>
        <v>4655340.4800000004</v>
      </c>
      <c r="O1537" s="3">
        <f t="shared" si="191"/>
        <v>4632294.24</v>
      </c>
      <c r="P1537" t="s">
        <v>25</v>
      </c>
      <c r="Q1537" t="s">
        <v>26</v>
      </c>
      <c r="R1537" t="s">
        <v>3741</v>
      </c>
      <c r="S1537" t="s">
        <v>4296</v>
      </c>
      <c r="T1537" t="s">
        <v>4296</v>
      </c>
      <c r="U1537">
        <v>5486</v>
      </c>
      <c r="V1537" s="23">
        <v>44775</v>
      </c>
    </row>
    <row r="1538" spans="1:22" x14ac:dyDescent="0.25">
      <c r="A1538" t="s">
        <v>1410</v>
      </c>
      <c r="B1538" s="23">
        <v>44573</v>
      </c>
      <c r="C1538" s="23">
        <v>44574</v>
      </c>
      <c r="D1538" s="3">
        <v>60</v>
      </c>
      <c r="E1538" s="24">
        <v>3079.48</v>
      </c>
      <c r="F1538" s="23">
        <v>44633</v>
      </c>
      <c r="G1538" s="23">
        <v>44775</v>
      </c>
      <c r="H1538" s="21">
        <f t="shared" si="184"/>
        <v>142</v>
      </c>
      <c r="I1538" s="5">
        <f t="shared" si="185"/>
        <v>437286.16</v>
      </c>
      <c r="J1538" s="3">
        <f t="shared" si="186"/>
        <v>202</v>
      </c>
      <c r="K1538" s="22">
        <f t="shared" si="187"/>
        <v>2877.48</v>
      </c>
      <c r="L1538" s="3">
        <f t="shared" si="188"/>
        <v>202</v>
      </c>
      <c r="M1538" s="3">
        <f t="shared" si="189"/>
        <v>201</v>
      </c>
      <c r="N1538" s="3">
        <f t="shared" si="190"/>
        <v>622054.96</v>
      </c>
      <c r="O1538" s="3">
        <f t="shared" si="191"/>
        <v>618975.48</v>
      </c>
      <c r="P1538" t="s">
        <v>25</v>
      </c>
      <c r="Q1538" t="s">
        <v>26</v>
      </c>
      <c r="R1538" t="s">
        <v>3741</v>
      </c>
      <c r="S1538" t="s">
        <v>4296</v>
      </c>
      <c r="T1538" t="s">
        <v>4296</v>
      </c>
      <c r="U1538">
        <v>5486</v>
      </c>
      <c r="V1538" s="23">
        <v>44775</v>
      </c>
    </row>
    <row r="1539" spans="1:22" x14ac:dyDescent="0.25">
      <c r="A1539" t="s">
        <v>1411</v>
      </c>
      <c r="B1539" s="23">
        <v>44573</v>
      </c>
      <c r="C1539" s="23">
        <v>44574</v>
      </c>
      <c r="D1539" s="3">
        <v>60</v>
      </c>
      <c r="E1539" s="24">
        <v>923.85</v>
      </c>
      <c r="F1539" s="23">
        <v>44633</v>
      </c>
      <c r="G1539" s="23">
        <v>44775</v>
      </c>
      <c r="H1539" s="21">
        <f t="shared" si="184"/>
        <v>142</v>
      </c>
      <c r="I1539" s="5">
        <f t="shared" si="185"/>
        <v>131186.70000000001</v>
      </c>
      <c r="J1539" s="3">
        <f t="shared" si="186"/>
        <v>202</v>
      </c>
      <c r="K1539" s="22">
        <f t="shared" si="187"/>
        <v>721.85</v>
      </c>
      <c r="L1539" s="3">
        <f t="shared" si="188"/>
        <v>202</v>
      </c>
      <c r="M1539" s="3">
        <f t="shared" si="189"/>
        <v>201</v>
      </c>
      <c r="N1539" s="3">
        <f t="shared" si="190"/>
        <v>186617.7</v>
      </c>
      <c r="O1539" s="3">
        <f t="shared" si="191"/>
        <v>185693.85</v>
      </c>
      <c r="P1539" t="s">
        <v>25</v>
      </c>
      <c r="Q1539" t="s">
        <v>26</v>
      </c>
      <c r="R1539" t="s">
        <v>3741</v>
      </c>
      <c r="S1539" t="s">
        <v>4296</v>
      </c>
      <c r="T1539" t="s">
        <v>4296</v>
      </c>
      <c r="U1539">
        <v>5486</v>
      </c>
      <c r="V1539" s="23">
        <v>44775</v>
      </c>
    </row>
    <row r="1540" spans="1:22" x14ac:dyDescent="0.25">
      <c r="A1540" t="s">
        <v>1412</v>
      </c>
      <c r="B1540" s="23">
        <v>44582</v>
      </c>
      <c r="C1540" s="23">
        <v>44582</v>
      </c>
      <c r="D1540" s="3">
        <v>60</v>
      </c>
      <c r="E1540" s="24">
        <v>2582.41</v>
      </c>
      <c r="F1540" s="23">
        <v>44642</v>
      </c>
      <c r="G1540" s="23">
        <v>44775</v>
      </c>
      <c r="H1540" s="21">
        <f t="shared" si="184"/>
        <v>133</v>
      </c>
      <c r="I1540" s="5">
        <f t="shared" si="185"/>
        <v>343460.52999999997</v>
      </c>
      <c r="J1540" s="3">
        <f t="shared" si="186"/>
        <v>193</v>
      </c>
      <c r="K1540" s="22">
        <f t="shared" si="187"/>
        <v>2389.41</v>
      </c>
      <c r="L1540" s="3">
        <f t="shared" si="188"/>
        <v>193</v>
      </c>
      <c r="M1540" s="3">
        <f t="shared" si="189"/>
        <v>193</v>
      </c>
      <c r="N1540" s="3">
        <f t="shared" si="190"/>
        <v>498405.12999999995</v>
      </c>
      <c r="O1540" s="3">
        <f t="shared" si="191"/>
        <v>498405.12999999995</v>
      </c>
      <c r="P1540" t="s">
        <v>25</v>
      </c>
      <c r="Q1540" t="s">
        <v>26</v>
      </c>
      <c r="R1540" t="s">
        <v>3741</v>
      </c>
      <c r="S1540" t="s">
        <v>4296</v>
      </c>
      <c r="T1540" t="s">
        <v>4296</v>
      </c>
      <c r="U1540">
        <v>5486</v>
      </c>
      <c r="V1540" s="23">
        <v>44775</v>
      </c>
    </row>
    <row r="1541" spans="1:22" x14ac:dyDescent="0.25">
      <c r="A1541" t="s">
        <v>1413</v>
      </c>
      <c r="B1541" s="23">
        <v>44585</v>
      </c>
      <c r="C1541" s="23">
        <v>44587</v>
      </c>
      <c r="D1541" s="3">
        <v>60</v>
      </c>
      <c r="E1541" s="24">
        <v>6669.1</v>
      </c>
      <c r="F1541" s="23">
        <v>44645</v>
      </c>
      <c r="G1541" s="23">
        <v>44775</v>
      </c>
      <c r="H1541" s="21">
        <f t="shared" si="184"/>
        <v>130</v>
      </c>
      <c r="I1541" s="5">
        <f t="shared" si="185"/>
        <v>866983</v>
      </c>
      <c r="J1541" s="3">
        <f t="shared" si="186"/>
        <v>190</v>
      </c>
      <c r="K1541" s="22">
        <f t="shared" si="187"/>
        <v>6479.1</v>
      </c>
      <c r="L1541" s="3">
        <f t="shared" si="188"/>
        <v>190</v>
      </c>
      <c r="M1541" s="3">
        <f t="shared" si="189"/>
        <v>188</v>
      </c>
      <c r="N1541" s="3">
        <f t="shared" si="190"/>
        <v>1267129</v>
      </c>
      <c r="O1541" s="3">
        <f t="shared" si="191"/>
        <v>1253790.8</v>
      </c>
      <c r="P1541" t="s">
        <v>25</v>
      </c>
      <c r="Q1541" t="s">
        <v>26</v>
      </c>
      <c r="R1541" t="s">
        <v>3741</v>
      </c>
      <c r="S1541" t="s">
        <v>4296</v>
      </c>
      <c r="T1541" t="s">
        <v>4296</v>
      </c>
      <c r="U1541">
        <v>5486</v>
      </c>
      <c r="V1541" s="23">
        <v>44775</v>
      </c>
    </row>
    <row r="1542" spans="1:22" x14ac:dyDescent="0.25">
      <c r="A1542" t="s">
        <v>1414</v>
      </c>
      <c r="B1542" s="23">
        <v>44587</v>
      </c>
      <c r="C1542" s="23">
        <v>44588</v>
      </c>
      <c r="D1542" s="3">
        <v>60</v>
      </c>
      <c r="E1542" s="24">
        <v>6669.1</v>
      </c>
      <c r="F1542" s="23">
        <v>44647</v>
      </c>
      <c r="G1542" s="23">
        <v>44775</v>
      </c>
      <c r="H1542" s="21">
        <f t="shared" si="184"/>
        <v>128</v>
      </c>
      <c r="I1542" s="5">
        <f t="shared" si="185"/>
        <v>853644.80000000005</v>
      </c>
      <c r="J1542" s="3">
        <f t="shared" si="186"/>
        <v>188</v>
      </c>
      <c r="K1542" s="22">
        <f t="shared" si="187"/>
        <v>6481.1</v>
      </c>
      <c r="L1542" s="3">
        <f t="shared" si="188"/>
        <v>188</v>
      </c>
      <c r="M1542" s="3">
        <f t="shared" si="189"/>
        <v>187</v>
      </c>
      <c r="N1542" s="3">
        <f t="shared" si="190"/>
        <v>1253790.8</v>
      </c>
      <c r="O1542" s="3">
        <f t="shared" si="191"/>
        <v>1247121.7</v>
      </c>
      <c r="P1542" t="s">
        <v>25</v>
      </c>
      <c r="Q1542" t="s">
        <v>26</v>
      </c>
      <c r="R1542" t="s">
        <v>3741</v>
      </c>
      <c r="S1542" t="s">
        <v>4296</v>
      </c>
      <c r="T1542" t="s">
        <v>4296</v>
      </c>
      <c r="U1542">
        <v>5486</v>
      </c>
      <c r="V1542" s="23">
        <v>44775</v>
      </c>
    </row>
    <row r="1543" spans="1:22" x14ac:dyDescent="0.25">
      <c r="A1543" t="s">
        <v>1415</v>
      </c>
      <c r="B1543" s="23">
        <v>44588</v>
      </c>
      <c r="C1543" s="23">
        <v>44589</v>
      </c>
      <c r="D1543" s="3">
        <v>60</v>
      </c>
      <c r="E1543" s="24">
        <v>2006.26</v>
      </c>
      <c r="F1543" s="23">
        <v>44648</v>
      </c>
      <c r="G1543" s="23">
        <v>44775</v>
      </c>
      <c r="H1543" s="21">
        <f t="shared" ref="H1543:H1606" si="192">G1543-F1543</f>
        <v>127</v>
      </c>
      <c r="I1543" s="5">
        <f t="shared" ref="I1543:I1606" si="193">E1543*H1543</f>
        <v>254795.02</v>
      </c>
      <c r="J1543" s="3">
        <f t="shared" ref="J1543:J1606" si="194">H1543+60</f>
        <v>187</v>
      </c>
      <c r="K1543" s="22">
        <f t="shared" ref="K1543:K1606" si="195">E1543-J1543</f>
        <v>1819.26</v>
      </c>
      <c r="L1543" s="3">
        <f t="shared" ref="L1543:L1606" si="196">G1543-B1543</f>
        <v>187</v>
      </c>
      <c r="M1543" s="3">
        <f t="shared" ref="M1543:M1606" si="197">G1543-C1543</f>
        <v>186</v>
      </c>
      <c r="N1543" s="3">
        <f t="shared" ref="N1543:N1606" si="198">E1543*L1543</f>
        <v>375170.62</v>
      </c>
      <c r="O1543" s="3">
        <f t="shared" ref="O1543:O1606" si="199">E1543*M1543</f>
        <v>373164.36</v>
      </c>
      <c r="P1543" t="s">
        <v>25</v>
      </c>
      <c r="Q1543" t="s">
        <v>26</v>
      </c>
      <c r="R1543" t="s">
        <v>3741</v>
      </c>
      <c r="S1543" t="s">
        <v>4296</v>
      </c>
      <c r="T1543" t="s">
        <v>4296</v>
      </c>
      <c r="U1543">
        <v>5486</v>
      </c>
      <c r="V1543" s="23">
        <v>44775</v>
      </c>
    </row>
    <row r="1544" spans="1:22" x14ac:dyDescent="0.25">
      <c r="A1544" t="s">
        <v>1416</v>
      </c>
      <c r="B1544" s="23">
        <v>44589</v>
      </c>
      <c r="C1544" s="23">
        <v>44589</v>
      </c>
      <c r="D1544" s="3">
        <v>60</v>
      </c>
      <c r="E1544" s="24">
        <v>4580.63</v>
      </c>
      <c r="F1544" s="23">
        <v>44649</v>
      </c>
      <c r="G1544" s="23">
        <v>44775</v>
      </c>
      <c r="H1544" s="21">
        <f t="shared" si="192"/>
        <v>126</v>
      </c>
      <c r="I1544" s="5">
        <f t="shared" si="193"/>
        <v>577159.38</v>
      </c>
      <c r="J1544" s="3">
        <f t="shared" si="194"/>
        <v>186</v>
      </c>
      <c r="K1544" s="22">
        <f t="shared" si="195"/>
        <v>4394.63</v>
      </c>
      <c r="L1544" s="3">
        <f t="shared" si="196"/>
        <v>186</v>
      </c>
      <c r="M1544" s="3">
        <f t="shared" si="197"/>
        <v>186</v>
      </c>
      <c r="N1544" s="3">
        <f t="shared" si="198"/>
        <v>851997.18</v>
      </c>
      <c r="O1544" s="3">
        <f t="shared" si="199"/>
        <v>851997.18</v>
      </c>
      <c r="P1544" t="s">
        <v>25</v>
      </c>
      <c r="Q1544" t="s">
        <v>26</v>
      </c>
      <c r="R1544" t="s">
        <v>3741</v>
      </c>
      <c r="S1544" t="s">
        <v>4296</v>
      </c>
      <c r="T1544" t="s">
        <v>4296</v>
      </c>
      <c r="U1544">
        <v>5486</v>
      </c>
      <c r="V1544" s="23">
        <v>44775</v>
      </c>
    </row>
    <row r="1545" spans="1:22" x14ac:dyDescent="0.25">
      <c r="A1545" t="s">
        <v>1417</v>
      </c>
      <c r="B1545" s="23">
        <v>44594</v>
      </c>
      <c r="C1545" s="23">
        <v>44595</v>
      </c>
      <c r="D1545" s="3">
        <v>60</v>
      </c>
      <c r="E1545" s="24">
        <v>6511.7</v>
      </c>
      <c r="F1545" s="23">
        <v>44654</v>
      </c>
      <c r="G1545" s="23">
        <v>44775</v>
      </c>
      <c r="H1545" s="21">
        <f t="shared" si="192"/>
        <v>121</v>
      </c>
      <c r="I1545" s="5">
        <f t="shared" si="193"/>
        <v>787915.7</v>
      </c>
      <c r="J1545" s="3">
        <f t="shared" si="194"/>
        <v>181</v>
      </c>
      <c r="K1545" s="22">
        <f t="shared" si="195"/>
        <v>6330.7</v>
      </c>
      <c r="L1545" s="3">
        <f t="shared" si="196"/>
        <v>181</v>
      </c>
      <c r="M1545" s="3">
        <f t="shared" si="197"/>
        <v>180</v>
      </c>
      <c r="N1545" s="3">
        <f t="shared" si="198"/>
        <v>1178617.7</v>
      </c>
      <c r="O1545" s="3">
        <f t="shared" si="199"/>
        <v>1172106</v>
      </c>
      <c r="P1545" t="s">
        <v>25</v>
      </c>
      <c r="Q1545" t="s">
        <v>26</v>
      </c>
      <c r="R1545" t="s">
        <v>3741</v>
      </c>
      <c r="S1545" t="s">
        <v>4296</v>
      </c>
      <c r="T1545" t="s">
        <v>4296</v>
      </c>
      <c r="U1545">
        <v>5486</v>
      </c>
      <c r="V1545" s="23">
        <v>44775</v>
      </c>
    </row>
    <row r="1546" spans="1:22" x14ac:dyDescent="0.25">
      <c r="A1546" t="s">
        <v>1418</v>
      </c>
      <c r="B1546" s="23">
        <v>44596</v>
      </c>
      <c r="C1546" s="23">
        <v>44596</v>
      </c>
      <c r="D1546" s="3">
        <v>60</v>
      </c>
      <c r="E1546" s="24">
        <v>7958.91</v>
      </c>
      <c r="F1546" s="23">
        <v>44656</v>
      </c>
      <c r="G1546" s="23">
        <v>44775</v>
      </c>
      <c r="H1546" s="21">
        <f t="shared" si="192"/>
        <v>119</v>
      </c>
      <c r="I1546" s="5">
        <f t="shared" si="193"/>
        <v>947110.29</v>
      </c>
      <c r="J1546" s="3">
        <f t="shared" si="194"/>
        <v>179</v>
      </c>
      <c r="K1546" s="22">
        <f t="shared" si="195"/>
        <v>7779.91</v>
      </c>
      <c r="L1546" s="3">
        <f t="shared" si="196"/>
        <v>179</v>
      </c>
      <c r="M1546" s="3">
        <f t="shared" si="197"/>
        <v>179</v>
      </c>
      <c r="N1546" s="3">
        <f t="shared" si="198"/>
        <v>1424644.89</v>
      </c>
      <c r="O1546" s="3">
        <f t="shared" si="199"/>
        <v>1424644.89</v>
      </c>
      <c r="P1546" t="s">
        <v>25</v>
      </c>
      <c r="Q1546" t="s">
        <v>26</v>
      </c>
      <c r="R1546" t="s">
        <v>3741</v>
      </c>
      <c r="S1546" t="s">
        <v>4296</v>
      </c>
      <c r="T1546" t="s">
        <v>4296</v>
      </c>
      <c r="U1546">
        <v>5486</v>
      </c>
      <c r="V1546" s="23">
        <v>44775</v>
      </c>
    </row>
    <row r="1547" spans="1:22" x14ac:dyDescent="0.25">
      <c r="A1547" t="s">
        <v>1419</v>
      </c>
      <c r="B1547" s="23">
        <v>44596</v>
      </c>
      <c r="C1547" s="23">
        <v>44596</v>
      </c>
      <c r="D1547" s="3">
        <v>60</v>
      </c>
      <c r="E1547" s="24">
        <v>2290.3200000000002</v>
      </c>
      <c r="F1547" s="23">
        <v>44656</v>
      </c>
      <c r="G1547" s="23">
        <v>44775</v>
      </c>
      <c r="H1547" s="21">
        <f t="shared" si="192"/>
        <v>119</v>
      </c>
      <c r="I1547" s="5">
        <f t="shared" si="193"/>
        <v>272548.08</v>
      </c>
      <c r="J1547" s="3">
        <f t="shared" si="194"/>
        <v>179</v>
      </c>
      <c r="K1547" s="22">
        <f t="shared" si="195"/>
        <v>2111.3200000000002</v>
      </c>
      <c r="L1547" s="3">
        <f t="shared" si="196"/>
        <v>179</v>
      </c>
      <c r="M1547" s="3">
        <f t="shared" si="197"/>
        <v>179</v>
      </c>
      <c r="N1547" s="3">
        <f t="shared" si="198"/>
        <v>409967.28</v>
      </c>
      <c r="O1547" s="3">
        <f t="shared" si="199"/>
        <v>409967.28</v>
      </c>
      <c r="P1547" t="s">
        <v>25</v>
      </c>
      <c r="Q1547" t="s">
        <v>26</v>
      </c>
      <c r="R1547" t="s">
        <v>3741</v>
      </c>
      <c r="S1547" t="s">
        <v>4296</v>
      </c>
      <c r="T1547" t="s">
        <v>4296</v>
      </c>
      <c r="U1547">
        <v>5486</v>
      </c>
      <c r="V1547" s="23">
        <v>44775</v>
      </c>
    </row>
    <row r="1548" spans="1:22" x14ac:dyDescent="0.25">
      <c r="A1548" t="s">
        <v>1420</v>
      </c>
      <c r="B1548" s="23">
        <v>44599</v>
      </c>
      <c r="C1548" s="23">
        <v>44599</v>
      </c>
      <c r="D1548" s="3">
        <v>60</v>
      </c>
      <c r="E1548" s="24">
        <v>2309.61</v>
      </c>
      <c r="F1548" s="23">
        <v>44659</v>
      </c>
      <c r="G1548" s="23">
        <v>44775</v>
      </c>
      <c r="H1548" s="21">
        <f t="shared" si="192"/>
        <v>116</v>
      </c>
      <c r="I1548" s="5">
        <f t="shared" si="193"/>
        <v>267914.76</v>
      </c>
      <c r="J1548" s="3">
        <f t="shared" si="194"/>
        <v>176</v>
      </c>
      <c r="K1548" s="22">
        <f t="shared" si="195"/>
        <v>2133.61</v>
      </c>
      <c r="L1548" s="3">
        <f t="shared" si="196"/>
        <v>176</v>
      </c>
      <c r="M1548" s="3">
        <f t="shared" si="197"/>
        <v>176</v>
      </c>
      <c r="N1548" s="3">
        <f t="shared" si="198"/>
        <v>406491.36000000004</v>
      </c>
      <c r="O1548" s="3">
        <f t="shared" si="199"/>
        <v>406491.36000000004</v>
      </c>
      <c r="P1548" t="s">
        <v>25</v>
      </c>
      <c r="Q1548" t="s">
        <v>26</v>
      </c>
      <c r="R1548" t="s">
        <v>3741</v>
      </c>
      <c r="S1548" t="s">
        <v>4296</v>
      </c>
      <c r="T1548" t="s">
        <v>4296</v>
      </c>
      <c r="U1548">
        <v>5486</v>
      </c>
      <c r="V1548" s="23">
        <v>44775</v>
      </c>
    </row>
    <row r="1549" spans="1:22" x14ac:dyDescent="0.25">
      <c r="A1549" t="s">
        <v>1421</v>
      </c>
      <c r="B1549" s="23">
        <v>44608</v>
      </c>
      <c r="C1549" s="23">
        <v>44608</v>
      </c>
      <c r="D1549" s="3">
        <v>60</v>
      </c>
      <c r="E1549" s="24">
        <v>307.95</v>
      </c>
      <c r="F1549" s="23">
        <v>44668</v>
      </c>
      <c r="G1549" s="23">
        <v>44775</v>
      </c>
      <c r="H1549" s="21">
        <f t="shared" si="192"/>
        <v>107</v>
      </c>
      <c r="I1549" s="5">
        <f t="shared" si="193"/>
        <v>32950.65</v>
      </c>
      <c r="J1549" s="3">
        <f t="shared" si="194"/>
        <v>167</v>
      </c>
      <c r="K1549" s="22">
        <f t="shared" si="195"/>
        <v>140.94999999999999</v>
      </c>
      <c r="L1549" s="3">
        <f t="shared" si="196"/>
        <v>167</v>
      </c>
      <c r="M1549" s="3">
        <f t="shared" si="197"/>
        <v>167</v>
      </c>
      <c r="N1549" s="3">
        <f t="shared" si="198"/>
        <v>51427.65</v>
      </c>
      <c r="O1549" s="3">
        <f t="shared" si="199"/>
        <v>51427.65</v>
      </c>
      <c r="P1549" t="s">
        <v>25</v>
      </c>
      <c r="Q1549" t="s">
        <v>26</v>
      </c>
      <c r="R1549" t="s">
        <v>3741</v>
      </c>
      <c r="S1549" t="s">
        <v>4296</v>
      </c>
      <c r="T1549" t="s">
        <v>4296</v>
      </c>
      <c r="U1549">
        <v>5486</v>
      </c>
      <c r="V1549" s="23">
        <v>44775</v>
      </c>
    </row>
    <row r="1550" spans="1:22" x14ac:dyDescent="0.25">
      <c r="A1550" t="s">
        <v>1422</v>
      </c>
      <c r="B1550" s="23">
        <v>44655</v>
      </c>
      <c r="C1550" s="23">
        <v>44658</v>
      </c>
      <c r="D1550" s="3">
        <v>60</v>
      </c>
      <c r="E1550" s="24">
        <v>1365</v>
      </c>
      <c r="F1550" s="23">
        <v>44716</v>
      </c>
      <c r="G1550" s="23">
        <v>44768</v>
      </c>
      <c r="H1550" s="21">
        <f t="shared" si="192"/>
        <v>52</v>
      </c>
      <c r="I1550" s="5">
        <f t="shared" si="193"/>
        <v>70980</v>
      </c>
      <c r="J1550" s="3">
        <f t="shared" si="194"/>
        <v>112</v>
      </c>
      <c r="K1550" s="22">
        <f t="shared" si="195"/>
        <v>1253</v>
      </c>
      <c r="L1550" s="3">
        <f t="shared" si="196"/>
        <v>113</v>
      </c>
      <c r="M1550" s="3">
        <f t="shared" si="197"/>
        <v>110</v>
      </c>
      <c r="N1550" s="3">
        <f t="shared" si="198"/>
        <v>154245</v>
      </c>
      <c r="O1550" s="3">
        <f t="shared" si="199"/>
        <v>150150</v>
      </c>
      <c r="P1550" t="s">
        <v>25</v>
      </c>
      <c r="Q1550" t="s">
        <v>26</v>
      </c>
      <c r="R1550" t="s">
        <v>3742</v>
      </c>
      <c r="S1550" t="s">
        <v>4297</v>
      </c>
      <c r="T1550" t="s">
        <v>4298</v>
      </c>
      <c r="U1550">
        <v>5076</v>
      </c>
      <c r="V1550" s="23">
        <v>44768</v>
      </c>
    </row>
    <row r="1551" spans="1:22" x14ac:dyDescent="0.25">
      <c r="A1551" t="s">
        <v>918</v>
      </c>
      <c r="B1551" s="23">
        <v>44684</v>
      </c>
      <c r="C1551" s="23">
        <v>44693</v>
      </c>
      <c r="D1551" s="3">
        <v>60</v>
      </c>
      <c r="E1551" s="24">
        <v>1267.5</v>
      </c>
      <c r="F1551" s="23">
        <v>44745</v>
      </c>
      <c r="G1551" s="23">
        <v>44768</v>
      </c>
      <c r="H1551" s="21">
        <f t="shared" si="192"/>
        <v>23</v>
      </c>
      <c r="I1551" s="5">
        <f t="shared" si="193"/>
        <v>29152.5</v>
      </c>
      <c r="J1551" s="3">
        <f t="shared" si="194"/>
        <v>83</v>
      </c>
      <c r="K1551" s="22">
        <f t="shared" si="195"/>
        <v>1184.5</v>
      </c>
      <c r="L1551" s="3">
        <f t="shared" si="196"/>
        <v>84</v>
      </c>
      <c r="M1551" s="3">
        <f t="shared" si="197"/>
        <v>75</v>
      </c>
      <c r="N1551" s="3">
        <f t="shared" si="198"/>
        <v>106470</v>
      </c>
      <c r="O1551" s="3">
        <f t="shared" si="199"/>
        <v>95062.5</v>
      </c>
      <c r="P1551" t="s">
        <v>25</v>
      </c>
      <c r="Q1551" t="s">
        <v>26</v>
      </c>
      <c r="R1551" t="s">
        <v>3742</v>
      </c>
      <c r="S1551" t="s">
        <v>4297</v>
      </c>
      <c r="T1551" t="s">
        <v>4298</v>
      </c>
      <c r="U1551">
        <v>5135</v>
      </c>
      <c r="V1551" s="23">
        <v>44768</v>
      </c>
    </row>
    <row r="1552" spans="1:22" x14ac:dyDescent="0.25">
      <c r="A1552" t="s">
        <v>919</v>
      </c>
      <c r="B1552" s="23">
        <v>44718</v>
      </c>
      <c r="C1552" s="23">
        <v>44732</v>
      </c>
      <c r="D1552" s="3">
        <v>60</v>
      </c>
      <c r="E1552" s="24">
        <v>1274</v>
      </c>
      <c r="F1552" s="23">
        <v>44778</v>
      </c>
      <c r="G1552" s="23">
        <v>44774</v>
      </c>
      <c r="H1552" s="21">
        <f t="shared" si="192"/>
        <v>-4</v>
      </c>
      <c r="I1552" s="5">
        <f t="shared" si="193"/>
        <v>-5096</v>
      </c>
      <c r="J1552" s="3">
        <f t="shared" si="194"/>
        <v>56</v>
      </c>
      <c r="K1552" s="22">
        <f t="shared" si="195"/>
        <v>1218</v>
      </c>
      <c r="L1552" s="3">
        <f t="shared" si="196"/>
        <v>56</v>
      </c>
      <c r="M1552" s="3">
        <f t="shared" si="197"/>
        <v>42</v>
      </c>
      <c r="N1552" s="3">
        <f t="shared" si="198"/>
        <v>71344</v>
      </c>
      <c r="O1552" s="3">
        <f t="shared" si="199"/>
        <v>53508</v>
      </c>
      <c r="P1552" t="s">
        <v>25</v>
      </c>
      <c r="Q1552" t="s">
        <v>26</v>
      </c>
      <c r="R1552" t="s">
        <v>3742</v>
      </c>
      <c r="S1552" t="s">
        <v>4297</v>
      </c>
      <c r="T1552" t="s">
        <v>4298</v>
      </c>
      <c r="U1552">
        <v>5399</v>
      </c>
      <c r="V1552" s="23">
        <v>44774</v>
      </c>
    </row>
    <row r="1553" spans="1:22" x14ac:dyDescent="0.25">
      <c r="A1553" t="s">
        <v>743</v>
      </c>
      <c r="B1553" s="23">
        <v>44718</v>
      </c>
      <c r="C1553" s="23">
        <v>44732</v>
      </c>
      <c r="D1553" s="3">
        <v>60</v>
      </c>
      <c r="E1553" s="24">
        <v>649.91999999999996</v>
      </c>
      <c r="F1553" s="23">
        <v>44779</v>
      </c>
      <c r="G1553" s="23">
        <v>44774</v>
      </c>
      <c r="H1553" s="21">
        <f t="shared" si="192"/>
        <v>-5</v>
      </c>
      <c r="I1553" s="5">
        <f t="shared" si="193"/>
        <v>-3249.6</v>
      </c>
      <c r="J1553" s="3">
        <f t="shared" si="194"/>
        <v>55</v>
      </c>
      <c r="K1553" s="22">
        <f t="shared" si="195"/>
        <v>594.91999999999996</v>
      </c>
      <c r="L1553" s="3">
        <f t="shared" si="196"/>
        <v>56</v>
      </c>
      <c r="M1553" s="3">
        <f t="shared" si="197"/>
        <v>42</v>
      </c>
      <c r="N1553" s="3">
        <f t="shared" si="198"/>
        <v>36395.519999999997</v>
      </c>
      <c r="O1553" s="3">
        <f t="shared" si="199"/>
        <v>27296.639999999999</v>
      </c>
      <c r="P1553" t="s">
        <v>25</v>
      </c>
      <c r="Q1553" t="s">
        <v>26</v>
      </c>
      <c r="R1553" t="s">
        <v>3742</v>
      </c>
      <c r="S1553" t="s">
        <v>4297</v>
      </c>
      <c r="T1553" t="s">
        <v>4298</v>
      </c>
      <c r="U1553">
        <v>5399</v>
      </c>
      <c r="V1553" s="23">
        <v>44774</v>
      </c>
    </row>
    <row r="1554" spans="1:22" x14ac:dyDescent="0.25">
      <c r="A1554" t="s">
        <v>462</v>
      </c>
      <c r="B1554" s="23">
        <v>44746</v>
      </c>
      <c r="C1554" s="23">
        <v>44760</v>
      </c>
      <c r="D1554" s="3">
        <v>60</v>
      </c>
      <c r="E1554" s="24">
        <v>1417</v>
      </c>
      <c r="F1554" s="23">
        <v>44809</v>
      </c>
      <c r="G1554" s="23">
        <v>44823</v>
      </c>
      <c r="H1554" s="21">
        <f t="shared" si="192"/>
        <v>14</v>
      </c>
      <c r="I1554" s="5">
        <f t="shared" si="193"/>
        <v>19838</v>
      </c>
      <c r="J1554" s="3">
        <f t="shared" si="194"/>
        <v>74</v>
      </c>
      <c r="K1554" s="22">
        <f t="shared" si="195"/>
        <v>1343</v>
      </c>
      <c r="L1554" s="3">
        <f t="shared" si="196"/>
        <v>77</v>
      </c>
      <c r="M1554" s="3">
        <f t="shared" si="197"/>
        <v>63</v>
      </c>
      <c r="N1554" s="3">
        <f t="shared" si="198"/>
        <v>109109</v>
      </c>
      <c r="O1554" s="3">
        <f t="shared" si="199"/>
        <v>89271</v>
      </c>
      <c r="P1554" t="s">
        <v>25</v>
      </c>
      <c r="Q1554" t="s">
        <v>26</v>
      </c>
      <c r="R1554" t="s">
        <v>3742</v>
      </c>
      <c r="S1554" t="s">
        <v>4297</v>
      </c>
      <c r="T1554" t="s">
        <v>4298</v>
      </c>
      <c r="U1554">
        <v>6532</v>
      </c>
      <c r="V1554" s="23">
        <v>44823</v>
      </c>
    </row>
    <row r="1555" spans="1:22" x14ac:dyDescent="0.25">
      <c r="A1555" t="s">
        <v>463</v>
      </c>
      <c r="B1555" s="23">
        <v>44746</v>
      </c>
      <c r="C1555" s="23">
        <v>44753</v>
      </c>
      <c r="D1555" s="3">
        <v>60</v>
      </c>
      <c r="E1555" s="24">
        <v>573.6</v>
      </c>
      <c r="F1555" s="23">
        <v>44809</v>
      </c>
      <c r="G1555" s="23">
        <v>44816</v>
      </c>
      <c r="H1555" s="21">
        <f t="shared" si="192"/>
        <v>7</v>
      </c>
      <c r="I1555" s="5">
        <f t="shared" si="193"/>
        <v>4015.2000000000003</v>
      </c>
      <c r="J1555" s="3">
        <f t="shared" si="194"/>
        <v>67</v>
      </c>
      <c r="K1555" s="22">
        <f t="shared" si="195"/>
        <v>506.6</v>
      </c>
      <c r="L1555" s="3">
        <f t="shared" si="196"/>
        <v>70</v>
      </c>
      <c r="M1555" s="3">
        <f t="shared" si="197"/>
        <v>63</v>
      </c>
      <c r="N1555" s="3">
        <f t="shared" si="198"/>
        <v>40152</v>
      </c>
      <c r="O1555" s="3">
        <f t="shared" si="199"/>
        <v>36136.800000000003</v>
      </c>
      <c r="P1555" t="s">
        <v>25</v>
      </c>
      <c r="Q1555" t="s">
        <v>26</v>
      </c>
      <c r="R1555" t="s">
        <v>3742</v>
      </c>
      <c r="S1555" t="s">
        <v>4297</v>
      </c>
      <c r="T1555" t="s">
        <v>4298</v>
      </c>
      <c r="U1555">
        <v>6382</v>
      </c>
      <c r="V1555" s="23">
        <v>44816</v>
      </c>
    </row>
    <row r="1556" spans="1:22" x14ac:dyDescent="0.25">
      <c r="A1556" t="s">
        <v>744</v>
      </c>
      <c r="B1556" s="23">
        <v>44775</v>
      </c>
      <c r="C1556" s="23">
        <v>44776</v>
      </c>
      <c r="D1556" s="3">
        <v>60</v>
      </c>
      <c r="E1556" s="24">
        <v>1170</v>
      </c>
      <c r="F1556" s="23">
        <v>44835</v>
      </c>
      <c r="G1556" s="23">
        <v>44831</v>
      </c>
      <c r="H1556" s="21">
        <f t="shared" si="192"/>
        <v>-4</v>
      </c>
      <c r="I1556" s="5">
        <f t="shared" si="193"/>
        <v>-4680</v>
      </c>
      <c r="J1556" s="3">
        <f t="shared" si="194"/>
        <v>56</v>
      </c>
      <c r="K1556" s="22">
        <f t="shared" si="195"/>
        <v>1114</v>
      </c>
      <c r="L1556" s="3">
        <f t="shared" si="196"/>
        <v>56</v>
      </c>
      <c r="M1556" s="3">
        <f t="shared" si="197"/>
        <v>55</v>
      </c>
      <c r="N1556" s="3">
        <f t="shared" si="198"/>
        <v>65520</v>
      </c>
      <c r="O1556" s="3">
        <f t="shared" si="199"/>
        <v>64350</v>
      </c>
      <c r="P1556" t="s">
        <v>25</v>
      </c>
      <c r="Q1556" t="s">
        <v>26</v>
      </c>
      <c r="R1556" t="s">
        <v>3742</v>
      </c>
      <c r="S1556" t="s">
        <v>4297</v>
      </c>
      <c r="T1556" t="s">
        <v>4298</v>
      </c>
      <c r="U1556">
        <v>6754</v>
      </c>
      <c r="V1556" s="23">
        <v>44831</v>
      </c>
    </row>
    <row r="1557" spans="1:22" x14ac:dyDescent="0.25">
      <c r="A1557" t="s">
        <v>745</v>
      </c>
      <c r="B1557" s="23">
        <v>44775</v>
      </c>
      <c r="C1557" s="23">
        <v>44776</v>
      </c>
      <c r="D1557" s="3">
        <v>60</v>
      </c>
      <c r="E1557" s="24">
        <v>538.74</v>
      </c>
      <c r="F1557" s="23">
        <v>44836</v>
      </c>
      <c r="G1557" s="23">
        <v>44831</v>
      </c>
      <c r="H1557" s="21">
        <f t="shared" si="192"/>
        <v>-5</v>
      </c>
      <c r="I1557" s="5">
        <f t="shared" si="193"/>
        <v>-2693.7</v>
      </c>
      <c r="J1557" s="3">
        <f t="shared" si="194"/>
        <v>55</v>
      </c>
      <c r="K1557" s="22">
        <f t="shared" si="195"/>
        <v>483.74</v>
      </c>
      <c r="L1557" s="3">
        <f t="shared" si="196"/>
        <v>56</v>
      </c>
      <c r="M1557" s="3">
        <f t="shared" si="197"/>
        <v>55</v>
      </c>
      <c r="N1557" s="3">
        <f t="shared" si="198"/>
        <v>30169.440000000002</v>
      </c>
      <c r="O1557" s="3">
        <f t="shared" si="199"/>
        <v>29630.7</v>
      </c>
      <c r="P1557" t="s">
        <v>25</v>
      </c>
      <c r="Q1557" t="s">
        <v>26</v>
      </c>
      <c r="R1557" t="s">
        <v>3742</v>
      </c>
      <c r="S1557" t="s">
        <v>4297</v>
      </c>
      <c r="T1557" t="s">
        <v>4298</v>
      </c>
      <c r="U1557">
        <v>6754</v>
      </c>
      <c r="V1557" s="23">
        <v>44831</v>
      </c>
    </row>
    <row r="1558" spans="1:22" x14ac:dyDescent="0.25">
      <c r="A1558" t="s">
        <v>919</v>
      </c>
      <c r="B1558" s="23">
        <v>44656</v>
      </c>
      <c r="C1558" s="23">
        <v>44658</v>
      </c>
      <c r="D1558" s="3">
        <v>60</v>
      </c>
      <c r="E1558" s="24">
        <v>143</v>
      </c>
      <c r="F1558" s="23">
        <v>44716</v>
      </c>
      <c r="G1558" s="23">
        <v>44768</v>
      </c>
      <c r="H1558" s="21">
        <f t="shared" si="192"/>
        <v>52</v>
      </c>
      <c r="I1558" s="5">
        <f t="shared" si="193"/>
        <v>7436</v>
      </c>
      <c r="J1558" s="3">
        <f t="shared" si="194"/>
        <v>112</v>
      </c>
      <c r="K1558" s="22">
        <f t="shared" si="195"/>
        <v>31</v>
      </c>
      <c r="L1558" s="3">
        <f t="shared" si="196"/>
        <v>112</v>
      </c>
      <c r="M1558" s="3">
        <f t="shared" si="197"/>
        <v>110</v>
      </c>
      <c r="N1558" s="3">
        <f t="shared" si="198"/>
        <v>16016</v>
      </c>
      <c r="O1558" s="3">
        <f t="shared" si="199"/>
        <v>15730</v>
      </c>
      <c r="P1558" t="s">
        <v>25</v>
      </c>
      <c r="Q1558" t="s">
        <v>26</v>
      </c>
      <c r="R1558" t="s">
        <v>3743</v>
      </c>
      <c r="S1558" t="s">
        <v>4299</v>
      </c>
      <c r="T1558" t="s">
        <v>4300</v>
      </c>
      <c r="U1558">
        <v>5098</v>
      </c>
      <c r="V1558" s="23">
        <v>44768</v>
      </c>
    </row>
    <row r="1559" spans="1:22" x14ac:dyDescent="0.25">
      <c r="A1559" t="s">
        <v>920</v>
      </c>
      <c r="B1559" s="23">
        <v>44685</v>
      </c>
      <c r="C1559" s="23">
        <v>44693</v>
      </c>
      <c r="D1559" s="3">
        <v>60</v>
      </c>
      <c r="E1559" s="24">
        <v>13</v>
      </c>
      <c r="F1559" s="23">
        <v>44745</v>
      </c>
      <c r="G1559" s="23">
        <v>44768</v>
      </c>
      <c r="H1559" s="21">
        <f t="shared" si="192"/>
        <v>23</v>
      </c>
      <c r="I1559" s="5">
        <f t="shared" si="193"/>
        <v>299</v>
      </c>
      <c r="J1559" s="3">
        <f t="shared" si="194"/>
        <v>83</v>
      </c>
      <c r="K1559" s="22">
        <f t="shared" si="195"/>
        <v>-70</v>
      </c>
      <c r="L1559" s="3">
        <f t="shared" si="196"/>
        <v>83</v>
      </c>
      <c r="M1559" s="3">
        <f t="shared" si="197"/>
        <v>75</v>
      </c>
      <c r="N1559" s="3">
        <f t="shared" si="198"/>
        <v>1079</v>
      </c>
      <c r="O1559" s="3">
        <f t="shared" si="199"/>
        <v>975</v>
      </c>
      <c r="P1559" t="s">
        <v>25</v>
      </c>
      <c r="Q1559" t="s">
        <v>26</v>
      </c>
      <c r="R1559" t="s">
        <v>3743</v>
      </c>
      <c r="S1559" t="s">
        <v>4299</v>
      </c>
      <c r="T1559" t="s">
        <v>4300</v>
      </c>
      <c r="U1559">
        <v>5154</v>
      </c>
      <c r="V1559" s="23">
        <v>44768</v>
      </c>
    </row>
    <row r="1560" spans="1:22" x14ac:dyDescent="0.25">
      <c r="A1560" t="s">
        <v>462</v>
      </c>
      <c r="B1560" s="23">
        <v>44718</v>
      </c>
      <c r="C1560" s="23">
        <v>44729</v>
      </c>
      <c r="D1560" s="3">
        <v>60</v>
      </c>
      <c r="E1560" s="24">
        <v>123.5</v>
      </c>
      <c r="F1560" s="23">
        <v>44778</v>
      </c>
      <c r="G1560" s="23">
        <v>44775</v>
      </c>
      <c r="H1560" s="21">
        <f t="shared" si="192"/>
        <v>-3</v>
      </c>
      <c r="I1560" s="5">
        <f t="shared" si="193"/>
        <v>-370.5</v>
      </c>
      <c r="J1560" s="3">
        <f t="shared" si="194"/>
        <v>57</v>
      </c>
      <c r="K1560" s="22">
        <f t="shared" si="195"/>
        <v>66.5</v>
      </c>
      <c r="L1560" s="3">
        <f t="shared" si="196"/>
        <v>57</v>
      </c>
      <c r="M1560" s="3">
        <f t="shared" si="197"/>
        <v>46</v>
      </c>
      <c r="N1560" s="3">
        <f t="shared" si="198"/>
        <v>7039.5</v>
      </c>
      <c r="O1560" s="3">
        <f t="shared" si="199"/>
        <v>5681</v>
      </c>
      <c r="P1560" t="s">
        <v>25</v>
      </c>
      <c r="Q1560" t="s">
        <v>26</v>
      </c>
      <c r="R1560" t="s">
        <v>3743</v>
      </c>
      <c r="S1560" t="s">
        <v>4299</v>
      </c>
      <c r="T1560" t="s">
        <v>4300</v>
      </c>
      <c r="U1560">
        <v>5418</v>
      </c>
      <c r="V1560" s="23">
        <v>44775</v>
      </c>
    </row>
    <row r="1561" spans="1:22" x14ac:dyDescent="0.25">
      <c r="A1561" t="s">
        <v>463</v>
      </c>
      <c r="B1561" s="23">
        <v>44718</v>
      </c>
      <c r="C1561" s="23">
        <v>44729</v>
      </c>
      <c r="D1561" s="3">
        <v>60</v>
      </c>
      <c r="E1561" s="24">
        <v>186.01</v>
      </c>
      <c r="F1561" s="23">
        <v>44778</v>
      </c>
      <c r="G1561" s="23">
        <v>44775</v>
      </c>
      <c r="H1561" s="21">
        <f t="shared" si="192"/>
        <v>-3</v>
      </c>
      <c r="I1561" s="5">
        <f t="shared" si="193"/>
        <v>-558.03</v>
      </c>
      <c r="J1561" s="3">
        <f t="shared" si="194"/>
        <v>57</v>
      </c>
      <c r="K1561" s="22">
        <f t="shared" si="195"/>
        <v>129.01</v>
      </c>
      <c r="L1561" s="3">
        <f t="shared" si="196"/>
        <v>57</v>
      </c>
      <c r="M1561" s="3">
        <f t="shared" si="197"/>
        <v>46</v>
      </c>
      <c r="N1561" s="3">
        <f t="shared" si="198"/>
        <v>10602.57</v>
      </c>
      <c r="O1561" s="3">
        <f t="shared" si="199"/>
        <v>8556.4599999999991</v>
      </c>
      <c r="P1561" t="s">
        <v>25</v>
      </c>
      <c r="Q1561" t="s">
        <v>26</v>
      </c>
      <c r="R1561" t="s">
        <v>3743</v>
      </c>
      <c r="S1561" t="s">
        <v>4299</v>
      </c>
      <c r="T1561" t="s">
        <v>4300</v>
      </c>
      <c r="U1561">
        <v>5418</v>
      </c>
      <c r="V1561" s="23">
        <v>44775</v>
      </c>
    </row>
    <row r="1562" spans="1:22" x14ac:dyDescent="0.25">
      <c r="A1562" t="s">
        <v>744</v>
      </c>
      <c r="B1562" s="23">
        <v>44747</v>
      </c>
      <c r="C1562" s="23">
        <v>44757</v>
      </c>
      <c r="D1562" s="3">
        <v>60</v>
      </c>
      <c r="E1562" s="24">
        <v>130</v>
      </c>
      <c r="F1562" s="23">
        <v>44807</v>
      </c>
      <c r="G1562" s="23">
        <v>44823</v>
      </c>
      <c r="H1562" s="21">
        <f t="shared" si="192"/>
        <v>16</v>
      </c>
      <c r="I1562" s="5">
        <f t="shared" si="193"/>
        <v>2080</v>
      </c>
      <c r="J1562" s="3">
        <f t="shared" si="194"/>
        <v>76</v>
      </c>
      <c r="K1562" s="22">
        <f t="shared" si="195"/>
        <v>54</v>
      </c>
      <c r="L1562" s="3">
        <f t="shared" si="196"/>
        <v>76</v>
      </c>
      <c r="M1562" s="3">
        <f t="shared" si="197"/>
        <v>66</v>
      </c>
      <c r="N1562" s="3">
        <f t="shared" si="198"/>
        <v>9880</v>
      </c>
      <c r="O1562" s="3">
        <f t="shared" si="199"/>
        <v>8580</v>
      </c>
      <c r="P1562" t="s">
        <v>25</v>
      </c>
      <c r="Q1562" t="s">
        <v>26</v>
      </c>
      <c r="R1562" t="s">
        <v>3743</v>
      </c>
      <c r="S1562" t="s">
        <v>4299</v>
      </c>
      <c r="T1562" t="s">
        <v>4300</v>
      </c>
      <c r="U1562">
        <v>6552</v>
      </c>
      <c r="V1562" s="23">
        <v>44823</v>
      </c>
    </row>
    <row r="1563" spans="1:22" x14ac:dyDescent="0.25">
      <c r="A1563" t="s">
        <v>745</v>
      </c>
      <c r="B1563" s="23">
        <v>44747</v>
      </c>
      <c r="C1563" s="23">
        <v>44750</v>
      </c>
      <c r="D1563" s="3">
        <v>60</v>
      </c>
      <c r="E1563" s="24">
        <v>108.2</v>
      </c>
      <c r="F1563" s="23">
        <v>44807</v>
      </c>
      <c r="G1563" s="23">
        <v>44816</v>
      </c>
      <c r="H1563" s="21">
        <f t="shared" si="192"/>
        <v>9</v>
      </c>
      <c r="I1563" s="5">
        <f t="shared" si="193"/>
        <v>973.80000000000007</v>
      </c>
      <c r="J1563" s="3">
        <f t="shared" si="194"/>
        <v>69</v>
      </c>
      <c r="K1563" s="22">
        <f t="shared" si="195"/>
        <v>39.200000000000003</v>
      </c>
      <c r="L1563" s="3">
        <f t="shared" si="196"/>
        <v>69</v>
      </c>
      <c r="M1563" s="3">
        <f t="shared" si="197"/>
        <v>66</v>
      </c>
      <c r="N1563" s="3">
        <f t="shared" si="198"/>
        <v>7465.8</v>
      </c>
      <c r="O1563" s="3">
        <f t="shared" si="199"/>
        <v>7141.2</v>
      </c>
      <c r="P1563" t="s">
        <v>25</v>
      </c>
      <c r="Q1563" t="s">
        <v>26</v>
      </c>
      <c r="R1563" t="s">
        <v>3743</v>
      </c>
      <c r="S1563" t="s">
        <v>4299</v>
      </c>
      <c r="T1563" t="s">
        <v>4300</v>
      </c>
      <c r="U1563">
        <v>6404</v>
      </c>
      <c r="V1563" s="23">
        <v>44816</v>
      </c>
    </row>
    <row r="1564" spans="1:22" x14ac:dyDescent="0.25">
      <c r="A1564" t="s">
        <v>464</v>
      </c>
      <c r="B1564" s="23">
        <v>44776</v>
      </c>
      <c r="C1564" s="23">
        <v>44777</v>
      </c>
      <c r="D1564" s="3">
        <v>60</v>
      </c>
      <c r="E1564" s="24">
        <v>117</v>
      </c>
      <c r="F1564" s="23">
        <v>44836</v>
      </c>
      <c r="G1564" s="23">
        <v>44831</v>
      </c>
      <c r="H1564" s="21">
        <f t="shared" si="192"/>
        <v>-5</v>
      </c>
      <c r="I1564" s="5">
        <f t="shared" si="193"/>
        <v>-585</v>
      </c>
      <c r="J1564" s="3">
        <f t="shared" si="194"/>
        <v>55</v>
      </c>
      <c r="K1564" s="22">
        <f t="shared" si="195"/>
        <v>62</v>
      </c>
      <c r="L1564" s="3">
        <f t="shared" si="196"/>
        <v>55</v>
      </c>
      <c r="M1564" s="3">
        <f t="shared" si="197"/>
        <v>54</v>
      </c>
      <c r="N1564" s="3">
        <f t="shared" si="198"/>
        <v>6435</v>
      </c>
      <c r="O1564" s="3">
        <f t="shared" si="199"/>
        <v>6318</v>
      </c>
      <c r="P1564" t="s">
        <v>25</v>
      </c>
      <c r="Q1564" t="s">
        <v>26</v>
      </c>
      <c r="R1564" t="s">
        <v>3743</v>
      </c>
      <c r="S1564" t="s">
        <v>4299</v>
      </c>
      <c r="T1564" t="s">
        <v>4300</v>
      </c>
      <c r="U1564">
        <v>6775</v>
      </c>
      <c r="V1564" s="23">
        <v>44831</v>
      </c>
    </row>
    <row r="1565" spans="1:22" x14ac:dyDescent="0.25">
      <c r="A1565" t="s">
        <v>746</v>
      </c>
      <c r="B1565" s="23">
        <v>44776</v>
      </c>
      <c r="C1565" s="23">
        <v>44777</v>
      </c>
      <c r="D1565" s="3">
        <v>60</v>
      </c>
      <c r="E1565" s="24">
        <v>482.37</v>
      </c>
      <c r="F1565" s="23">
        <v>44836</v>
      </c>
      <c r="G1565" s="23">
        <v>44831</v>
      </c>
      <c r="H1565" s="21">
        <f t="shared" si="192"/>
        <v>-5</v>
      </c>
      <c r="I1565" s="5">
        <f t="shared" si="193"/>
        <v>-2411.85</v>
      </c>
      <c r="J1565" s="3">
        <f t="shared" si="194"/>
        <v>55</v>
      </c>
      <c r="K1565" s="22">
        <f t="shared" si="195"/>
        <v>427.37</v>
      </c>
      <c r="L1565" s="3">
        <f t="shared" si="196"/>
        <v>55</v>
      </c>
      <c r="M1565" s="3">
        <f t="shared" si="197"/>
        <v>54</v>
      </c>
      <c r="N1565" s="3">
        <f t="shared" si="198"/>
        <v>26530.35</v>
      </c>
      <c r="O1565" s="3">
        <f t="shared" si="199"/>
        <v>26047.98</v>
      </c>
      <c r="P1565" t="s">
        <v>25</v>
      </c>
      <c r="Q1565" t="s">
        <v>26</v>
      </c>
      <c r="R1565" t="s">
        <v>3743</v>
      </c>
      <c r="S1565" t="s">
        <v>4299</v>
      </c>
      <c r="T1565" t="s">
        <v>4300</v>
      </c>
      <c r="U1565">
        <v>6775</v>
      </c>
      <c r="V1565" s="23">
        <v>44831</v>
      </c>
    </row>
    <row r="1566" spans="1:22" x14ac:dyDescent="0.25">
      <c r="A1566" t="s">
        <v>1423</v>
      </c>
      <c r="B1566" s="23">
        <v>44664</v>
      </c>
      <c r="C1566" s="23">
        <v>44679</v>
      </c>
      <c r="D1566" s="3">
        <v>60</v>
      </c>
      <c r="E1566" s="24">
        <v>2100</v>
      </c>
      <c r="F1566" s="23">
        <v>44726</v>
      </c>
      <c r="G1566" s="23">
        <v>44776</v>
      </c>
      <c r="H1566" s="21">
        <f t="shared" si="192"/>
        <v>50</v>
      </c>
      <c r="I1566" s="5">
        <f t="shared" si="193"/>
        <v>105000</v>
      </c>
      <c r="J1566" s="3">
        <f t="shared" si="194"/>
        <v>110</v>
      </c>
      <c r="K1566" s="22">
        <f t="shared" si="195"/>
        <v>1990</v>
      </c>
      <c r="L1566" s="3">
        <f t="shared" si="196"/>
        <v>112</v>
      </c>
      <c r="M1566" s="3">
        <f t="shared" si="197"/>
        <v>97</v>
      </c>
      <c r="N1566" s="3">
        <f t="shared" si="198"/>
        <v>235200</v>
      </c>
      <c r="O1566" s="3">
        <f t="shared" si="199"/>
        <v>203700</v>
      </c>
      <c r="P1566" t="s">
        <v>25</v>
      </c>
      <c r="Q1566" t="s">
        <v>26</v>
      </c>
      <c r="R1566" t="s">
        <v>3744</v>
      </c>
      <c r="S1566" t="s">
        <v>4301</v>
      </c>
      <c r="T1566" t="s">
        <v>4302</v>
      </c>
      <c r="U1566">
        <v>5503</v>
      </c>
      <c r="V1566" s="23">
        <v>44776</v>
      </c>
    </row>
    <row r="1567" spans="1:22" x14ac:dyDescent="0.25">
      <c r="A1567" t="s">
        <v>1424</v>
      </c>
      <c r="B1567" s="23">
        <v>44679</v>
      </c>
      <c r="C1567" s="23">
        <v>44686</v>
      </c>
      <c r="D1567" s="3">
        <v>60</v>
      </c>
      <c r="E1567" s="24">
        <v>1500</v>
      </c>
      <c r="F1567" s="23">
        <v>44740</v>
      </c>
      <c r="G1567" s="23">
        <v>44776</v>
      </c>
      <c r="H1567" s="21">
        <f t="shared" si="192"/>
        <v>36</v>
      </c>
      <c r="I1567" s="5">
        <f t="shared" si="193"/>
        <v>54000</v>
      </c>
      <c r="J1567" s="3">
        <f t="shared" si="194"/>
        <v>96</v>
      </c>
      <c r="K1567" s="22">
        <f t="shared" si="195"/>
        <v>1404</v>
      </c>
      <c r="L1567" s="3">
        <f t="shared" si="196"/>
        <v>97</v>
      </c>
      <c r="M1567" s="3">
        <f t="shared" si="197"/>
        <v>90</v>
      </c>
      <c r="N1567" s="3">
        <f t="shared" si="198"/>
        <v>145500</v>
      </c>
      <c r="O1567" s="3">
        <f t="shared" si="199"/>
        <v>135000</v>
      </c>
      <c r="P1567" t="s">
        <v>25</v>
      </c>
      <c r="Q1567" t="s">
        <v>26</v>
      </c>
      <c r="R1567" t="s">
        <v>3744</v>
      </c>
      <c r="S1567" t="s">
        <v>4301</v>
      </c>
      <c r="T1567" t="s">
        <v>4302</v>
      </c>
      <c r="U1567">
        <v>5503</v>
      </c>
      <c r="V1567" s="23">
        <v>44776</v>
      </c>
    </row>
    <row r="1568" spans="1:22" x14ac:dyDescent="0.25">
      <c r="A1568" t="s">
        <v>1425</v>
      </c>
      <c r="B1568" s="23">
        <v>44375</v>
      </c>
      <c r="C1568" s="23">
        <v>44382</v>
      </c>
      <c r="D1568" s="3">
        <v>60</v>
      </c>
      <c r="E1568" s="24">
        <v>519.58000000000004</v>
      </c>
      <c r="F1568" s="23">
        <v>44436</v>
      </c>
      <c r="G1568" s="23">
        <v>44775</v>
      </c>
      <c r="H1568" s="21">
        <f t="shared" si="192"/>
        <v>339</v>
      </c>
      <c r="I1568" s="5">
        <f t="shared" si="193"/>
        <v>176137.62000000002</v>
      </c>
      <c r="J1568" s="3">
        <f t="shared" si="194"/>
        <v>399</v>
      </c>
      <c r="K1568" s="22">
        <f t="shared" si="195"/>
        <v>120.58000000000004</v>
      </c>
      <c r="L1568" s="3">
        <f t="shared" si="196"/>
        <v>400</v>
      </c>
      <c r="M1568" s="3">
        <f t="shared" si="197"/>
        <v>393</v>
      </c>
      <c r="N1568" s="3">
        <f t="shared" si="198"/>
        <v>207832.00000000003</v>
      </c>
      <c r="O1568" s="3">
        <f t="shared" si="199"/>
        <v>204194.94</v>
      </c>
      <c r="P1568" t="s">
        <v>25</v>
      </c>
      <c r="Q1568" t="s">
        <v>26</v>
      </c>
      <c r="R1568" t="s">
        <v>3745</v>
      </c>
      <c r="S1568" t="s">
        <v>4303</v>
      </c>
      <c r="T1568" t="s">
        <v>4303</v>
      </c>
      <c r="U1568">
        <v>5484</v>
      </c>
      <c r="V1568" s="23">
        <v>44775</v>
      </c>
    </row>
    <row r="1569" spans="1:22" x14ac:dyDescent="0.25">
      <c r="A1569" t="s">
        <v>1426</v>
      </c>
      <c r="B1569" s="23">
        <v>44638</v>
      </c>
      <c r="C1569" s="23">
        <v>44643</v>
      </c>
      <c r="D1569" s="3">
        <v>60</v>
      </c>
      <c r="E1569" s="24">
        <v>2026.98</v>
      </c>
      <c r="F1569" s="23">
        <v>44698</v>
      </c>
      <c r="G1569" s="23">
        <v>44775</v>
      </c>
      <c r="H1569" s="21">
        <f t="shared" si="192"/>
        <v>77</v>
      </c>
      <c r="I1569" s="5">
        <f t="shared" si="193"/>
        <v>156077.46</v>
      </c>
      <c r="J1569" s="3">
        <f t="shared" si="194"/>
        <v>137</v>
      </c>
      <c r="K1569" s="22">
        <f t="shared" si="195"/>
        <v>1889.98</v>
      </c>
      <c r="L1569" s="3">
        <f t="shared" si="196"/>
        <v>137</v>
      </c>
      <c r="M1569" s="3">
        <f t="shared" si="197"/>
        <v>132</v>
      </c>
      <c r="N1569" s="3">
        <f t="shared" si="198"/>
        <v>277696.26</v>
      </c>
      <c r="O1569" s="3">
        <f t="shared" si="199"/>
        <v>267561.36</v>
      </c>
      <c r="P1569" t="s">
        <v>25</v>
      </c>
      <c r="Q1569" t="s">
        <v>26</v>
      </c>
      <c r="R1569" t="s">
        <v>3745</v>
      </c>
      <c r="S1569" t="s">
        <v>4303</v>
      </c>
      <c r="T1569" t="s">
        <v>4303</v>
      </c>
      <c r="U1569">
        <v>5484</v>
      </c>
      <c r="V1569" s="23">
        <v>44775</v>
      </c>
    </row>
    <row r="1570" spans="1:22" x14ac:dyDescent="0.25">
      <c r="A1570" t="s">
        <v>1427</v>
      </c>
      <c r="B1570" s="23">
        <v>44638</v>
      </c>
      <c r="C1570" s="23">
        <v>44643</v>
      </c>
      <c r="D1570" s="3">
        <v>60</v>
      </c>
      <c r="E1570" s="24">
        <v>173.19</v>
      </c>
      <c r="F1570" s="23">
        <v>44698</v>
      </c>
      <c r="G1570" s="23">
        <v>44775</v>
      </c>
      <c r="H1570" s="21">
        <f t="shared" si="192"/>
        <v>77</v>
      </c>
      <c r="I1570" s="5">
        <f t="shared" si="193"/>
        <v>13335.63</v>
      </c>
      <c r="J1570" s="3">
        <f t="shared" si="194"/>
        <v>137</v>
      </c>
      <c r="K1570" s="22">
        <f t="shared" si="195"/>
        <v>36.19</v>
      </c>
      <c r="L1570" s="3">
        <f t="shared" si="196"/>
        <v>137</v>
      </c>
      <c r="M1570" s="3">
        <f t="shared" si="197"/>
        <v>132</v>
      </c>
      <c r="N1570" s="3">
        <f t="shared" si="198"/>
        <v>23727.03</v>
      </c>
      <c r="O1570" s="3">
        <f t="shared" si="199"/>
        <v>22861.079999999998</v>
      </c>
      <c r="P1570" t="s">
        <v>25</v>
      </c>
      <c r="Q1570" t="s">
        <v>26</v>
      </c>
      <c r="R1570" t="s">
        <v>3745</v>
      </c>
      <c r="S1570" t="s">
        <v>4303</v>
      </c>
      <c r="T1570" t="s">
        <v>4303</v>
      </c>
      <c r="U1570">
        <v>5484</v>
      </c>
      <c r="V1570" s="23">
        <v>44775</v>
      </c>
    </row>
    <row r="1571" spans="1:22" x14ac:dyDescent="0.25">
      <c r="A1571" t="s">
        <v>1428</v>
      </c>
      <c r="B1571" s="23">
        <v>44642</v>
      </c>
      <c r="C1571" s="23">
        <v>44646</v>
      </c>
      <c r="D1571" s="3">
        <v>60</v>
      </c>
      <c r="E1571" s="24">
        <v>12161.88</v>
      </c>
      <c r="F1571" s="23">
        <v>44702</v>
      </c>
      <c r="G1571" s="23">
        <v>44775</v>
      </c>
      <c r="H1571" s="21">
        <f t="shared" si="192"/>
        <v>73</v>
      </c>
      <c r="I1571" s="5">
        <f t="shared" si="193"/>
        <v>887817.24</v>
      </c>
      <c r="J1571" s="3">
        <f t="shared" si="194"/>
        <v>133</v>
      </c>
      <c r="K1571" s="22">
        <f t="shared" si="195"/>
        <v>12028.88</v>
      </c>
      <c r="L1571" s="3">
        <f t="shared" si="196"/>
        <v>133</v>
      </c>
      <c r="M1571" s="3">
        <f t="shared" si="197"/>
        <v>129</v>
      </c>
      <c r="N1571" s="3">
        <f t="shared" si="198"/>
        <v>1617530.0399999998</v>
      </c>
      <c r="O1571" s="3">
        <f t="shared" si="199"/>
        <v>1568882.5199999998</v>
      </c>
      <c r="P1571" t="s">
        <v>25</v>
      </c>
      <c r="Q1571" t="s">
        <v>26</v>
      </c>
      <c r="R1571" t="s">
        <v>3745</v>
      </c>
      <c r="S1571" t="s">
        <v>4303</v>
      </c>
      <c r="T1571" t="s">
        <v>4303</v>
      </c>
      <c r="U1571">
        <v>5484</v>
      </c>
      <c r="V1571" s="23">
        <v>44775</v>
      </c>
    </row>
    <row r="1572" spans="1:22" x14ac:dyDescent="0.25">
      <c r="A1572" t="s">
        <v>1429</v>
      </c>
      <c r="B1572" s="23">
        <v>44642</v>
      </c>
      <c r="C1572" s="23">
        <v>44646</v>
      </c>
      <c r="D1572" s="3">
        <v>60</v>
      </c>
      <c r="E1572" s="24">
        <v>519.58000000000004</v>
      </c>
      <c r="F1572" s="23">
        <v>44702</v>
      </c>
      <c r="G1572" s="23">
        <v>44775</v>
      </c>
      <c r="H1572" s="21">
        <f t="shared" si="192"/>
        <v>73</v>
      </c>
      <c r="I1572" s="5">
        <f t="shared" si="193"/>
        <v>37929.340000000004</v>
      </c>
      <c r="J1572" s="3">
        <f t="shared" si="194"/>
        <v>133</v>
      </c>
      <c r="K1572" s="22">
        <f t="shared" si="195"/>
        <v>386.58000000000004</v>
      </c>
      <c r="L1572" s="3">
        <f t="shared" si="196"/>
        <v>133</v>
      </c>
      <c r="M1572" s="3">
        <f t="shared" si="197"/>
        <v>129</v>
      </c>
      <c r="N1572" s="3">
        <f t="shared" si="198"/>
        <v>69104.14</v>
      </c>
      <c r="O1572" s="3">
        <f t="shared" si="199"/>
        <v>67025.820000000007</v>
      </c>
      <c r="P1572" t="s">
        <v>25</v>
      </c>
      <c r="Q1572" t="s">
        <v>26</v>
      </c>
      <c r="R1572" t="s">
        <v>3745</v>
      </c>
      <c r="S1572" t="s">
        <v>4303</v>
      </c>
      <c r="T1572" t="s">
        <v>4303</v>
      </c>
      <c r="U1572">
        <v>5484</v>
      </c>
      <c r="V1572" s="23">
        <v>44775</v>
      </c>
    </row>
    <row r="1573" spans="1:22" x14ac:dyDescent="0.25">
      <c r="A1573" t="s">
        <v>1430</v>
      </c>
      <c r="B1573" s="23">
        <v>44678</v>
      </c>
      <c r="C1573" s="23">
        <v>44684</v>
      </c>
      <c r="D1573" s="3">
        <v>60</v>
      </c>
      <c r="E1573" s="24">
        <v>692.77</v>
      </c>
      <c r="F1573" s="23">
        <v>44738</v>
      </c>
      <c r="G1573" s="23">
        <v>44811</v>
      </c>
      <c r="H1573" s="21">
        <f t="shared" si="192"/>
        <v>73</v>
      </c>
      <c r="I1573" s="5">
        <f t="shared" si="193"/>
        <v>50572.21</v>
      </c>
      <c r="J1573" s="3">
        <f t="shared" si="194"/>
        <v>133</v>
      </c>
      <c r="K1573" s="22">
        <f t="shared" si="195"/>
        <v>559.77</v>
      </c>
      <c r="L1573" s="3">
        <f t="shared" si="196"/>
        <v>133</v>
      </c>
      <c r="M1573" s="3">
        <f t="shared" si="197"/>
        <v>127</v>
      </c>
      <c r="N1573" s="3">
        <f t="shared" si="198"/>
        <v>92138.41</v>
      </c>
      <c r="O1573" s="3">
        <f t="shared" si="199"/>
        <v>87981.79</v>
      </c>
      <c r="P1573" t="s">
        <v>25</v>
      </c>
      <c r="Q1573" t="s">
        <v>26</v>
      </c>
      <c r="R1573" t="s">
        <v>3745</v>
      </c>
      <c r="S1573" t="s">
        <v>4303</v>
      </c>
      <c r="T1573" t="s">
        <v>4303</v>
      </c>
      <c r="U1573">
        <v>6293</v>
      </c>
      <c r="V1573" s="23">
        <v>44811</v>
      </c>
    </row>
    <row r="1574" spans="1:22" x14ac:dyDescent="0.25">
      <c r="A1574" t="s">
        <v>1431</v>
      </c>
      <c r="B1574" s="23">
        <v>44680</v>
      </c>
      <c r="C1574" s="23">
        <v>44686</v>
      </c>
      <c r="D1574" s="3">
        <v>60</v>
      </c>
      <c r="E1574" s="24">
        <v>8107.92</v>
      </c>
      <c r="F1574" s="23">
        <v>44740</v>
      </c>
      <c r="G1574" s="23">
        <v>44811</v>
      </c>
      <c r="H1574" s="21">
        <f t="shared" si="192"/>
        <v>71</v>
      </c>
      <c r="I1574" s="5">
        <f t="shared" si="193"/>
        <v>575662.31999999995</v>
      </c>
      <c r="J1574" s="3">
        <f t="shared" si="194"/>
        <v>131</v>
      </c>
      <c r="K1574" s="22">
        <f t="shared" si="195"/>
        <v>7976.92</v>
      </c>
      <c r="L1574" s="3">
        <f t="shared" si="196"/>
        <v>131</v>
      </c>
      <c r="M1574" s="3">
        <f t="shared" si="197"/>
        <v>125</v>
      </c>
      <c r="N1574" s="3">
        <f t="shared" si="198"/>
        <v>1062137.52</v>
      </c>
      <c r="O1574" s="3">
        <f t="shared" si="199"/>
        <v>1013490</v>
      </c>
      <c r="P1574" t="s">
        <v>25</v>
      </c>
      <c r="Q1574" t="s">
        <v>26</v>
      </c>
      <c r="R1574" t="s">
        <v>3745</v>
      </c>
      <c r="S1574" t="s">
        <v>4303</v>
      </c>
      <c r="T1574" t="s">
        <v>4303</v>
      </c>
      <c r="U1574">
        <v>6293</v>
      </c>
      <c r="V1574" s="23">
        <v>44811</v>
      </c>
    </row>
    <row r="1575" spans="1:22" x14ac:dyDescent="0.25">
      <c r="A1575" t="s">
        <v>1432</v>
      </c>
      <c r="B1575" s="23">
        <v>44721</v>
      </c>
      <c r="C1575" s="23">
        <v>44734</v>
      </c>
      <c r="D1575" s="3">
        <v>60</v>
      </c>
      <c r="E1575" s="24">
        <v>173.19</v>
      </c>
      <c r="F1575" s="23">
        <v>44783</v>
      </c>
      <c r="G1575" s="23">
        <v>44811</v>
      </c>
      <c r="H1575" s="21">
        <f t="shared" si="192"/>
        <v>28</v>
      </c>
      <c r="I1575" s="5">
        <f t="shared" si="193"/>
        <v>4849.32</v>
      </c>
      <c r="J1575" s="3">
        <f t="shared" si="194"/>
        <v>88</v>
      </c>
      <c r="K1575" s="22">
        <f t="shared" si="195"/>
        <v>85.19</v>
      </c>
      <c r="L1575" s="3">
        <f t="shared" si="196"/>
        <v>90</v>
      </c>
      <c r="M1575" s="3">
        <f t="shared" si="197"/>
        <v>77</v>
      </c>
      <c r="N1575" s="3">
        <f t="shared" si="198"/>
        <v>15587.1</v>
      </c>
      <c r="O1575" s="3">
        <f t="shared" si="199"/>
        <v>13335.63</v>
      </c>
      <c r="P1575" t="s">
        <v>25</v>
      </c>
      <c r="Q1575" t="s">
        <v>26</v>
      </c>
      <c r="R1575" t="s">
        <v>3745</v>
      </c>
      <c r="S1575" t="s">
        <v>4303</v>
      </c>
      <c r="T1575" t="s">
        <v>4303</v>
      </c>
      <c r="U1575">
        <v>6293</v>
      </c>
      <c r="V1575" s="23">
        <v>44811</v>
      </c>
    </row>
    <row r="1576" spans="1:22" x14ac:dyDescent="0.25">
      <c r="A1576" t="s">
        <v>1433</v>
      </c>
      <c r="B1576" s="23">
        <v>44732</v>
      </c>
      <c r="C1576" s="23">
        <v>44743</v>
      </c>
      <c r="D1576" s="3">
        <v>60</v>
      </c>
      <c r="E1576" s="24">
        <v>346.39</v>
      </c>
      <c r="F1576" s="23">
        <v>44792</v>
      </c>
      <c r="G1576" s="23">
        <v>44811</v>
      </c>
      <c r="H1576" s="21">
        <f t="shared" si="192"/>
        <v>19</v>
      </c>
      <c r="I1576" s="5">
        <f t="shared" si="193"/>
        <v>6581.41</v>
      </c>
      <c r="J1576" s="3">
        <f t="shared" si="194"/>
        <v>79</v>
      </c>
      <c r="K1576" s="22">
        <f t="shared" si="195"/>
        <v>267.39</v>
      </c>
      <c r="L1576" s="3">
        <f t="shared" si="196"/>
        <v>79</v>
      </c>
      <c r="M1576" s="3">
        <f t="shared" si="197"/>
        <v>68</v>
      </c>
      <c r="N1576" s="3">
        <f t="shared" si="198"/>
        <v>27364.809999999998</v>
      </c>
      <c r="O1576" s="3">
        <f t="shared" si="199"/>
        <v>23554.52</v>
      </c>
      <c r="P1576" t="s">
        <v>25</v>
      </c>
      <c r="Q1576" t="s">
        <v>26</v>
      </c>
      <c r="R1576" t="s">
        <v>3745</v>
      </c>
      <c r="S1576" t="s">
        <v>4303</v>
      </c>
      <c r="T1576" t="s">
        <v>4303</v>
      </c>
      <c r="U1576">
        <v>6293</v>
      </c>
      <c r="V1576" s="23">
        <v>44811</v>
      </c>
    </row>
    <row r="1577" spans="1:22" x14ac:dyDescent="0.25">
      <c r="A1577" t="s">
        <v>1434</v>
      </c>
      <c r="B1577" s="23">
        <v>44742</v>
      </c>
      <c r="C1577" s="23">
        <v>44756</v>
      </c>
      <c r="D1577" s="3">
        <v>60</v>
      </c>
      <c r="E1577" s="24">
        <v>519.58000000000004</v>
      </c>
      <c r="F1577" s="23">
        <v>44802</v>
      </c>
      <c r="G1577" s="23">
        <v>44811</v>
      </c>
      <c r="H1577" s="21">
        <f t="shared" si="192"/>
        <v>9</v>
      </c>
      <c r="I1577" s="5">
        <f t="shared" si="193"/>
        <v>4676.22</v>
      </c>
      <c r="J1577" s="3">
        <f t="shared" si="194"/>
        <v>69</v>
      </c>
      <c r="K1577" s="22">
        <f t="shared" si="195"/>
        <v>450.58000000000004</v>
      </c>
      <c r="L1577" s="3">
        <f t="shared" si="196"/>
        <v>69</v>
      </c>
      <c r="M1577" s="3">
        <f t="shared" si="197"/>
        <v>55</v>
      </c>
      <c r="N1577" s="3">
        <f t="shared" si="198"/>
        <v>35851.020000000004</v>
      </c>
      <c r="O1577" s="3">
        <f t="shared" si="199"/>
        <v>28576.9</v>
      </c>
      <c r="P1577" t="s">
        <v>25</v>
      </c>
      <c r="Q1577" t="s">
        <v>26</v>
      </c>
      <c r="R1577" t="s">
        <v>3745</v>
      </c>
      <c r="S1577" t="s">
        <v>4303</v>
      </c>
      <c r="T1577" t="s">
        <v>4303</v>
      </c>
      <c r="U1577">
        <v>6293</v>
      </c>
      <c r="V1577" s="23">
        <v>44811</v>
      </c>
    </row>
    <row r="1578" spans="1:22" x14ac:dyDescent="0.25">
      <c r="A1578" t="s">
        <v>1435</v>
      </c>
      <c r="B1578" s="23">
        <v>44743</v>
      </c>
      <c r="C1578" s="23">
        <v>44757</v>
      </c>
      <c r="D1578" s="3">
        <v>60</v>
      </c>
      <c r="E1578" s="24">
        <v>8107.92</v>
      </c>
      <c r="F1578" s="23">
        <v>44805</v>
      </c>
      <c r="G1578" s="23">
        <v>44832</v>
      </c>
      <c r="H1578" s="21">
        <f t="shared" si="192"/>
        <v>27</v>
      </c>
      <c r="I1578" s="5">
        <f t="shared" si="193"/>
        <v>218913.84</v>
      </c>
      <c r="J1578" s="3">
        <f t="shared" si="194"/>
        <v>87</v>
      </c>
      <c r="K1578" s="22">
        <f t="shared" si="195"/>
        <v>8020.92</v>
      </c>
      <c r="L1578" s="3">
        <f t="shared" si="196"/>
        <v>89</v>
      </c>
      <c r="M1578" s="3">
        <f t="shared" si="197"/>
        <v>75</v>
      </c>
      <c r="N1578" s="3">
        <f t="shared" si="198"/>
        <v>721604.88</v>
      </c>
      <c r="O1578" s="3">
        <f t="shared" si="199"/>
        <v>608094</v>
      </c>
      <c r="P1578" t="s">
        <v>25</v>
      </c>
      <c r="Q1578" t="s">
        <v>26</v>
      </c>
      <c r="R1578" t="s">
        <v>3745</v>
      </c>
      <c r="S1578" t="s">
        <v>4303</v>
      </c>
      <c r="T1578" t="s">
        <v>4303</v>
      </c>
      <c r="U1578">
        <v>6876</v>
      </c>
      <c r="V1578" s="23">
        <v>44832</v>
      </c>
    </row>
    <row r="1579" spans="1:22" x14ac:dyDescent="0.25">
      <c r="A1579" t="s">
        <v>1436</v>
      </c>
      <c r="B1579" s="23">
        <v>44746</v>
      </c>
      <c r="C1579" s="23">
        <v>44757</v>
      </c>
      <c r="D1579" s="3">
        <v>60</v>
      </c>
      <c r="E1579" s="24">
        <v>4053.96</v>
      </c>
      <c r="F1579" s="23">
        <v>44806</v>
      </c>
      <c r="G1579" s="23">
        <v>44832</v>
      </c>
      <c r="H1579" s="21">
        <f t="shared" si="192"/>
        <v>26</v>
      </c>
      <c r="I1579" s="5">
        <f t="shared" si="193"/>
        <v>105402.96</v>
      </c>
      <c r="J1579" s="3">
        <f t="shared" si="194"/>
        <v>86</v>
      </c>
      <c r="K1579" s="22">
        <f t="shared" si="195"/>
        <v>3967.96</v>
      </c>
      <c r="L1579" s="3">
        <f t="shared" si="196"/>
        <v>86</v>
      </c>
      <c r="M1579" s="3">
        <f t="shared" si="197"/>
        <v>75</v>
      </c>
      <c r="N1579" s="3">
        <f t="shared" si="198"/>
        <v>348640.56</v>
      </c>
      <c r="O1579" s="3">
        <f t="shared" si="199"/>
        <v>304047</v>
      </c>
      <c r="P1579" t="s">
        <v>25</v>
      </c>
      <c r="Q1579" t="s">
        <v>26</v>
      </c>
      <c r="R1579" t="s">
        <v>3745</v>
      </c>
      <c r="S1579" t="s">
        <v>4303</v>
      </c>
      <c r="T1579" t="s">
        <v>4303</v>
      </c>
      <c r="U1579">
        <v>6876</v>
      </c>
      <c r="V1579" s="23">
        <v>44832</v>
      </c>
    </row>
    <row r="1580" spans="1:22" x14ac:dyDescent="0.25">
      <c r="A1580" t="s">
        <v>1437</v>
      </c>
      <c r="B1580" s="23">
        <v>44746</v>
      </c>
      <c r="C1580" s="23">
        <v>44757</v>
      </c>
      <c r="D1580" s="3">
        <v>60</v>
      </c>
      <c r="E1580" s="24">
        <v>519.58000000000004</v>
      </c>
      <c r="F1580" s="23">
        <v>44807</v>
      </c>
      <c r="G1580" s="23">
        <v>44832</v>
      </c>
      <c r="H1580" s="21">
        <f t="shared" si="192"/>
        <v>25</v>
      </c>
      <c r="I1580" s="5">
        <f t="shared" si="193"/>
        <v>12989.500000000002</v>
      </c>
      <c r="J1580" s="3">
        <f t="shared" si="194"/>
        <v>85</v>
      </c>
      <c r="K1580" s="22">
        <f t="shared" si="195"/>
        <v>434.58000000000004</v>
      </c>
      <c r="L1580" s="3">
        <f t="shared" si="196"/>
        <v>86</v>
      </c>
      <c r="M1580" s="3">
        <f t="shared" si="197"/>
        <v>75</v>
      </c>
      <c r="N1580" s="3">
        <f t="shared" si="198"/>
        <v>44683.880000000005</v>
      </c>
      <c r="O1580" s="3">
        <f t="shared" si="199"/>
        <v>38968.5</v>
      </c>
      <c r="P1580" t="s">
        <v>25</v>
      </c>
      <c r="Q1580" t="s">
        <v>26</v>
      </c>
      <c r="R1580" t="s">
        <v>3745</v>
      </c>
      <c r="S1580" t="s">
        <v>4303</v>
      </c>
      <c r="T1580" t="s">
        <v>4303</v>
      </c>
      <c r="U1580">
        <v>6876</v>
      </c>
      <c r="V1580" s="23">
        <v>44832</v>
      </c>
    </row>
    <row r="1581" spans="1:22" x14ac:dyDescent="0.25">
      <c r="A1581" t="s">
        <v>1438</v>
      </c>
      <c r="B1581" s="23">
        <v>44797</v>
      </c>
      <c r="C1581" s="23">
        <v>44812</v>
      </c>
      <c r="D1581" s="3">
        <v>60</v>
      </c>
      <c r="E1581" s="24">
        <v>58243.03</v>
      </c>
      <c r="F1581" s="23">
        <v>44857</v>
      </c>
      <c r="G1581" s="23">
        <v>44832</v>
      </c>
      <c r="H1581" s="21">
        <f t="shared" si="192"/>
        <v>-25</v>
      </c>
      <c r="I1581" s="5">
        <f t="shared" si="193"/>
        <v>-1456075.75</v>
      </c>
      <c r="J1581" s="3">
        <f t="shared" si="194"/>
        <v>35</v>
      </c>
      <c r="K1581" s="22">
        <f t="shared" si="195"/>
        <v>58208.03</v>
      </c>
      <c r="L1581" s="3">
        <f t="shared" si="196"/>
        <v>35</v>
      </c>
      <c r="M1581" s="3">
        <f t="shared" si="197"/>
        <v>20</v>
      </c>
      <c r="N1581" s="3">
        <f t="shared" si="198"/>
        <v>2038506.05</v>
      </c>
      <c r="O1581" s="3">
        <f t="shared" si="199"/>
        <v>1164860.6000000001</v>
      </c>
      <c r="P1581" t="s">
        <v>25</v>
      </c>
      <c r="Q1581" t="s">
        <v>26</v>
      </c>
      <c r="R1581" t="s">
        <v>3746</v>
      </c>
      <c r="S1581" t="s">
        <v>4304</v>
      </c>
      <c r="T1581" t="s">
        <v>4305</v>
      </c>
      <c r="U1581">
        <v>6835</v>
      </c>
      <c r="V1581" s="23">
        <v>44832</v>
      </c>
    </row>
    <row r="1582" spans="1:22" x14ac:dyDescent="0.25">
      <c r="A1582" t="s">
        <v>1439</v>
      </c>
      <c r="B1582" s="23">
        <v>44662</v>
      </c>
      <c r="C1582" s="23">
        <v>44767</v>
      </c>
      <c r="D1582" s="3">
        <v>60</v>
      </c>
      <c r="E1582" s="24">
        <v>15647.51</v>
      </c>
      <c r="F1582" s="23">
        <v>44821</v>
      </c>
      <c r="G1582" s="23">
        <v>44768</v>
      </c>
      <c r="H1582" s="21">
        <f t="shared" si="192"/>
        <v>-53</v>
      </c>
      <c r="I1582" s="5">
        <f t="shared" si="193"/>
        <v>-829318.03</v>
      </c>
      <c r="J1582" s="3">
        <f t="shared" si="194"/>
        <v>7</v>
      </c>
      <c r="K1582" s="22">
        <f t="shared" si="195"/>
        <v>15640.51</v>
      </c>
      <c r="L1582" s="3">
        <f t="shared" si="196"/>
        <v>106</v>
      </c>
      <c r="M1582" s="3">
        <f t="shared" si="197"/>
        <v>1</v>
      </c>
      <c r="N1582" s="3">
        <f t="shared" si="198"/>
        <v>1658636.06</v>
      </c>
      <c r="O1582" s="3">
        <f t="shared" si="199"/>
        <v>15647.51</v>
      </c>
      <c r="P1582" t="s">
        <v>25</v>
      </c>
      <c r="Q1582" t="s">
        <v>26</v>
      </c>
      <c r="R1582" t="s">
        <v>3746</v>
      </c>
      <c r="S1582" t="s">
        <v>4304</v>
      </c>
      <c r="T1582" t="s">
        <v>4305</v>
      </c>
      <c r="U1582">
        <v>5186</v>
      </c>
      <c r="V1582" s="23">
        <v>44768</v>
      </c>
    </row>
    <row r="1583" spans="1:22" x14ac:dyDescent="0.25">
      <c r="A1583" t="s">
        <v>1440</v>
      </c>
      <c r="B1583" s="23">
        <v>44662</v>
      </c>
      <c r="C1583" s="23">
        <v>44767</v>
      </c>
      <c r="D1583" s="3">
        <v>60</v>
      </c>
      <c r="E1583" s="24">
        <v>13747.25</v>
      </c>
      <c r="F1583" s="23">
        <v>44821</v>
      </c>
      <c r="G1583" s="23">
        <v>44768</v>
      </c>
      <c r="H1583" s="21">
        <f t="shared" si="192"/>
        <v>-53</v>
      </c>
      <c r="I1583" s="5">
        <f t="shared" si="193"/>
        <v>-728604.25</v>
      </c>
      <c r="J1583" s="3">
        <f t="shared" si="194"/>
        <v>7</v>
      </c>
      <c r="K1583" s="22">
        <f t="shared" si="195"/>
        <v>13740.25</v>
      </c>
      <c r="L1583" s="3">
        <f t="shared" si="196"/>
        <v>106</v>
      </c>
      <c r="M1583" s="3">
        <f t="shared" si="197"/>
        <v>1</v>
      </c>
      <c r="N1583" s="3">
        <f t="shared" si="198"/>
        <v>1457208.5</v>
      </c>
      <c r="O1583" s="3">
        <f t="shared" si="199"/>
        <v>13747.25</v>
      </c>
      <c r="P1583" t="s">
        <v>25</v>
      </c>
      <c r="Q1583" t="s">
        <v>26</v>
      </c>
      <c r="R1583" t="s">
        <v>3746</v>
      </c>
      <c r="S1583" t="s">
        <v>4304</v>
      </c>
      <c r="T1583" t="s">
        <v>4305</v>
      </c>
      <c r="U1583">
        <v>5186</v>
      </c>
      <c r="V1583" s="23">
        <v>44768</v>
      </c>
    </row>
    <row r="1584" spans="1:22" x14ac:dyDescent="0.25">
      <c r="A1584" t="s">
        <v>1441</v>
      </c>
      <c r="B1584" s="23">
        <v>44662</v>
      </c>
      <c r="C1584" s="23">
        <v>44767</v>
      </c>
      <c r="D1584" s="3">
        <v>60</v>
      </c>
      <c r="E1584" s="24">
        <v>23971.91</v>
      </c>
      <c r="F1584" s="23">
        <v>44821</v>
      </c>
      <c r="G1584" s="23">
        <v>44768</v>
      </c>
      <c r="H1584" s="21">
        <f t="shared" si="192"/>
        <v>-53</v>
      </c>
      <c r="I1584" s="5">
        <f t="shared" si="193"/>
        <v>-1270511.23</v>
      </c>
      <c r="J1584" s="3">
        <f t="shared" si="194"/>
        <v>7</v>
      </c>
      <c r="K1584" s="22">
        <f t="shared" si="195"/>
        <v>23964.91</v>
      </c>
      <c r="L1584" s="3">
        <f t="shared" si="196"/>
        <v>106</v>
      </c>
      <c r="M1584" s="3">
        <f t="shared" si="197"/>
        <v>1</v>
      </c>
      <c r="N1584" s="3">
        <f t="shared" si="198"/>
        <v>2541022.46</v>
      </c>
      <c r="O1584" s="3">
        <f t="shared" si="199"/>
        <v>23971.91</v>
      </c>
      <c r="P1584" t="s">
        <v>25</v>
      </c>
      <c r="Q1584" t="s">
        <v>26</v>
      </c>
      <c r="R1584" t="s">
        <v>3746</v>
      </c>
      <c r="S1584" t="s">
        <v>4304</v>
      </c>
      <c r="T1584" t="s">
        <v>4305</v>
      </c>
      <c r="U1584">
        <v>5186</v>
      </c>
      <c r="V1584" s="23">
        <v>44768</v>
      </c>
    </row>
    <row r="1585" spans="1:22" x14ac:dyDescent="0.25">
      <c r="A1585" t="s">
        <v>1442</v>
      </c>
      <c r="B1585" s="23">
        <v>44662</v>
      </c>
      <c r="C1585" s="23">
        <v>44767</v>
      </c>
      <c r="D1585" s="3">
        <v>60</v>
      </c>
      <c r="E1585" s="24">
        <v>24051.81</v>
      </c>
      <c r="F1585" s="23">
        <v>44821</v>
      </c>
      <c r="G1585" s="23">
        <v>44768</v>
      </c>
      <c r="H1585" s="21">
        <f t="shared" si="192"/>
        <v>-53</v>
      </c>
      <c r="I1585" s="5">
        <f t="shared" si="193"/>
        <v>-1274745.9300000002</v>
      </c>
      <c r="J1585" s="3">
        <f t="shared" si="194"/>
        <v>7</v>
      </c>
      <c r="K1585" s="22">
        <f t="shared" si="195"/>
        <v>24044.81</v>
      </c>
      <c r="L1585" s="3">
        <f t="shared" si="196"/>
        <v>106</v>
      </c>
      <c r="M1585" s="3">
        <f t="shared" si="197"/>
        <v>1</v>
      </c>
      <c r="N1585" s="3">
        <f t="shared" si="198"/>
        <v>2549491.8600000003</v>
      </c>
      <c r="O1585" s="3">
        <f t="shared" si="199"/>
        <v>24051.81</v>
      </c>
      <c r="P1585" t="s">
        <v>25</v>
      </c>
      <c r="Q1585" t="s">
        <v>26</v>
      </c>
      <c r="R1585" t="s">
        <v>3746</v>
      </c>
      <c r="S1585" t="s">
        <v>4304</v>
      </c>
      <c r="T1585" t="s">
        <v>4305</v>
      </c>
      <c r="U1585">
        <v>5186</v>
      </c>
      <c r="V1585" s="23">
        <v>44768</v>
      </c>
    </row>
    <row r="1586" spans="1:22" x14ac:dyDescent="0.25">
      <c r="A1586" t="s">
        <v>1443</v>
      </c>
      <c r="B1586" s="23">
        <v>44620</v>
      </c>
      <c r="C1586" s="23">
        <v>44627</v>
      </c>
      <c r="D1586" s="3">
        <v>60</v>
      </c>
      <c r="E1586" s="24">
        <v>300</v>
      </c>
      <c r="F1586" s="23">
        <v>44687</v>
      </c>
      <c r="G1586" s="23">
        <v>44810</v>
      </c>
      <c r="H1586" s="21">
        <f t="shared" si="192"/>
        <v>123</v>
      </c>
      <c r="I1586" s="5">
        <f t="shared" si="193"/>
        <v>36900</v>
      </c>
      <c r="J1586" s="3">
        <f t="shared" si="194"/>
        <v>183</v>
      </c>
      <c r="K1586" s="22">
        <f t="shared" si="195"/>
        <v>117</v>
      </c>
      <c r="L1586" s="3">
        <f t="shared" si="196"/>
        <v>190</v>
      </c>
      <c r="M1586" s="3">
        <f t="shared" si="197"/>
        <v>183</v>
      </c>
      <c r="N1586" s="3">
        <f t="shared" si="198"/>
        <v>57000</v>
      </c>
      <c r="O1586" s="3">
        <f t="shared" si="199"/>
        <v>54900</v>
      </c>
      <c r="P1586" t="s">
        <v>25</v>
      </c>
      <c r="Q1586" t="s">
        <v>26</v>
      </c>
      <c r="R1586" t="s">
        <v>3747</v>
      </c>
      <c r="S1586" t="s">
        <v>4306</v>
      </c>
      <c r="T1586" t="s">
        <v>4306</v>
      </c>
      <c r="U1586">
        <v>6257</v>
      </c>
      <c r="V1586" s="23">
        <v>44810</v>
      </c>
    </row>
    <row r="1587" spans="1:22" x14ac:dyDescent="0.25">
      <c r="A1587" t="s">
        <v>1444</v>
      </c>
      <c r="B1587" s="23">
        <v>44651</v>
      </c>
      <c r="C1587" s="23">
        <v>44659</v>
      </c>
      <c r="D1587" s="3">
        <v>60</v>
      </c>
      <c r="E1587" s="24">
        <v>5242.95</v>
      </c>
      <c r="F1587" s="23">
        <v>44719</v>
      </c>
      <c r="G1587" s="23">
        <v>44810</v>
      </c>
      <c r="H1587" s="21">
        <f t="shared" si="192"/>
        <v>91</v>
      </c>
      <c r="I1587" s="5">
        <f t="shared" si="193"/>
        <v>477108.45</v>
      </c>
      <c r="J1587" s="3">
        <f t="shared" si="194"/>
        <v>151</v>
      </c>
      <c r="K1587" s="22">
        <f t="shared" si="195"/>
        <v>5091.95</v>
      </c>
      <c r="L1587" s="3">
        <f t="shared" si="196"/>
        <v>159</v>
      </c>
      <c r="M1587" s="3">
        <f t="shared" si="197"/>
        <v>151</v>
      </c>
      <c r="N1587" s="3">
        <f t="shared" si="198"/>
        <v>833629.04999999993</v>
      </c>
      <c r="O1587" s="3">
        <f t="shared" si="199"/>
        <v>791685.45</v>
      </c>
      <c r="P1587" t="s">
        <v>25</v>
      </c>
      <c r="Q1587" t="s">
        <v>26</v>
      </c>
      <c r="R1587" t="s">
        <v>3747</v>
      </c>
      <c r="S1587" t="s">
        <v>4306</v>
      </c>
      <c r="T1587" t="s">
        <v>4306</v>
      </c>
      <c r="U1587">
        <v>6257</v>
      </c>
      <c r="V1587" s="23">
        <v>44810</v>
      </c>
    </row>
    <row r="1588" spans="1:22" x14ac:dyDescent="0.25">
      <c r="A1588" t="s">
        <v>1445</v>
      </c>
      <c r="B1588" s="23">
        <v>44651</v>
      </c>
      <c r="C1588" s="23">
        <v>44659</v>
      </c>
      <c r="D1588" s="3">
        <v>60</v>
      </c>
      <c r="E1588" s="24">
        <v>300</v>
      </c>
      <c r="F1588" s="23">
        <v>44719</v>
      </c>
      <c r="G1588" s="23">
        <v>44810</v>
      </c>
      <c r="H1588" s="21">
        <f t="shared" si="192"/>
        <v>91</v>
      </c>
      <c r="I1588" s="5">
        <f t="shared" si="193"/>
        <v>27300</v>
      </c>
      <c r="J1588" s="3">
        <f t="shared" si="194"/>
        <v>151</v>
      </c>
      <c r="K1588" s="22">
        <f t="shared" si="195"/>
        <v>149</v>
      </c>
      <c r="L1588" s="3">
        <f t="shared" si="196"/>
        <v>159</v>
      </c>
      <c r="M1588" s="3">
        <f t="shared" si="197"/>
        <v>151</v>
      </c>
      <c r="N1588" s="3">
        <f t="shared" si="198"/>
        <v>47700</v>
      </c>
      <c r="O1588" s="3">
        <f t="shared" si="199"/>
        <v>45300</v>
      </c>
      <c r="P1588" t="s">
        <v>25</v>
      </c>
      <c r="Q1588" t="s">
        <v>26</v>
      </c>
      <c r="R1588" t="s">
        <v>3747</v>
      </c>
      <c r="S1588" t="s">
        <v>4306</v>
      </c>
      <c r="T1588" t="s">
        <v>4306</v>
      </c>
      <c r="U1588">
        <v>6257</v>
      </c>
      <c r="V1588" s="23">
        <v>44810</v>
      </c>
    </row>
    <row r="1589" spans="1:22" x14ac:dyDescent="0.25">
      <c r="A1589" t="s">
        <v>1446</v>
      </c>
      <c r="B1589" s="23">
        <v>44651</v>
      </c>
      <c r="C1589" s="23">
        <v>44656</v>
      </c>
      <c r="D1589" s="3">
        <v>60</v>
      </c>
      <c r="E1589" s="24">
        <v>300</v>
      </c>
      <c r="F1589" s="23">
        <v>44716</v>
      </c>
      <c r="G1589" s="23">
        <v>44810</v>
      </c>
      <c r="H1589" s="21">
        <f t="shared" si="192"/>
        <v>94</v>
      </c>
      <c r="I1589" s="5">
        <f t="shared" si="193"/>
        <v>28200</v>
      </c>
      <c r="J1589" s="3">
        <f t="shared" si="194"/>
        <v>154</v>
      </c>
      <c r="K1589" s="22">
        <f t="shared" si="195"/>
        <v>146</v>
      </c>
      <c r="L1589" s="3">
        <f t="shared" si="196"/>
        <v>159</v>
      </c>
      <c r="M1589" s="3">
        <f t="shared" si="197"/>
        <v>154</v>
      </c>
      <c r="N1589" s="3">
        <f t="shared" si="198"/>
        <v>47700</v>
      </c>
      <c r="O1589" s="3">
        <f t="shared" si="199"/>
        <v>46200</v>
      </c>
      <c r="P1589" t="s">
        <v>25</v>
      </c>
      <c r="Q1589" t="s">
        <v>26</v>
      </c>
      <c r="R1589" t="s">
        <v>3747</v>
      </c>
      <c r="S1589" t="s">
        <v>4306</v>
      </c>
      <c r="T1589" t="s">
        <v>4306</v>
      </c>
      <c r="U1589">
        <v>6257</v>
      </c>
      <c r="V1589" s="23">
        <v>44810</v>
      </c>
    </row>
    <row r="1590" spans="1:22" x14ac:dyDescent="0.25">
      <c r="A1590" t="s">
        <v>1447</v>
      </c>
      <c r="B1590" s="23">
        <v>44651</v>
      </c>
      <c r="C1590" s="23">
        <v>44663</v>
      </c>
      <c r="D1590" s="3">
        <v>60</v>
      </c>
      <c r="E1590" s="24">
        <v>4907</v>
      </c>
      <c r="F1590" s="23">
        <v>44719</v>
      </c>
      <c r="G1590" s="23">
        <v>44810</v>
      </c>
      <c r="H1590" s="21">
        <f t="shared" si="192"/>
        <v>91</v>
      </c>
      <c r="I1590" s="5">
        <f t="shared" si="193"/>
        <v>446537</v>
      </c>
      <c r="J1590" s="3">
        <f t="shared" si="194"/>
        <v>151</v>
      </c>
      <c r="K1590" s="22">
        <f t="shared" si="195"/>
        <v>4756</v>
      </c>
      <c r="L1590" s="3">
        <f t="shared" si="196"/>
        <v>159</v>
      </c>
      <c r="M1590" s="3">
        <f t="shared" si="197"/>
        <v>147</v>
      </c>
      <c r="N1590" s="3">
        <f t="shared" si="198"/>
        <v>780213</v>
      </c>
      <c r="O1590" s="3">
        <f t="shared" si="199"/>
        <v>721329</v>
      </c>
      <c r="P1590" t="s">
        <v>25</v>
      </c>
      <c r="Q1590" t="s">
        <v>26</v>
      </c>
      <c r="R1590" t="s">
        <v>3747</v>
      </c>
      <c r="S1590" t="s">
        <v>4306</v>
      </c>
      <c r="T1590" t="s">
        <v>4306</v>
      </c>
      <c r="U1590">
        <v>6257</v>
      </c>
      <c r="V1590" s="23">
        <v>44810</v>
      </c>
    </row>
    <row r="1591" spans="1:22" x14ac:dyDescent="0.25">
      <c r="A1591" t="s">
        <v>1448</v>
      </c>
      <c r="B1591" s="23">
        <v>44651</v>
      </c>
      <c r="C1591" s="23">
        <v>44663</v>
      </c>
      <c r="D1591" s="3">
        <v>60</v>
      </c>
      <c r="E1591" s="24">
        <v>340.92</v>
      </c>
      <c r="F1591" s="23">
        <v>44719</v>
      </c>
      <c r="G1591" s="23">
        <v>44810</v>
      </c>
      <c r="H1591" s="21">
        <f t="shared" si="192"/>
        <v>91</v>
      </c>
      <c r="I1591" s="5">
        <f t="shared" si="193"/>
        <v>31023.72</v>
      </c>
      <c r="J1591" s="3">
        <f t="shared" si="194"/>
        <v>151</v>
      </c>
      <c r="K1591" s="22">
        <f t="shared" si="195"/>
        <v>189.92000000000002</v>
      </c>
      <c r="L1591" s="3">
        <f t="shared" si="196"/>
        <v>159</v>
      </c>
      <c r="M1591" s="3">
        <f t="shared" si="197"/>
        <v>147</v>
      </c>
      <c r="N1591" s="3">
        <f t="shared" si="198"/>
        <v>54206.280000000006</v>
      </c>
      <c r="O1591" s="3">
        <f t="shared" si="199"/>
        <v>50115.240000000005</v>
      </c>
      <c r="P1591" t="s">
        <v>25</v>
      </c>
      <c r="Q1591" t="s">
        <v>26</v>
      </c>
      <c r="R1591" t="s">
        <v>3747</v>
      </c>
      <c r="S1591" t="s">
        <v>4306</v>
      </c>
      <c r="T1591" t="s">
        <v>4306</v>
      </c>
      <c r="U1591">
        <v>6257</v>
      </c>
      <c r="V1591" s="23">
        <v>44810</v>
      </c>
    </row>
    <row r="1592" spans="1:22" x14ac:dyDescent="0.25">
      <c r="A1592" t="s">
        <v>1449</v>
      </c>
      <c r="B1592" s="23">
        <v>44229</v>
      </c>
      <c r="C1592" s="23">
        <v>44235</v>
      </c>
      <c r="D1592" s="3">
        <v>60</v>
      </c>
      <c r="E1592" s="24">
        <v>368.4</v>
      </c>
      <c r="F1592" s="23">
        <v>44289</v>
      </c>
      <c r="G1592" s="23">
        <v>44761</v>
      </c>
      <c r="H1592" s="21">
        <f t="shared" si="192"/>
        <v>472</v>
      </c>
      <c r="I1592" s="5">
        <f t="shared" si="193"/>
        <v>173884.79999999999</v>
      </c>
      <c r="J1592" s="3">
        <f t="shared" si="194"/>
        <v>532</v>
      </c>
      <c r="K1592" s="22">
        <f t="shared" si="195"/>
        <v>-163.60000000000002</v>
      </c>
      <c r="L1592" s="3">
        <f t="shared" si="196"/>
        <v>532</v>
      </c>
      <c r="M1592" s="3">
        <f t="shared" si="197"/>
        <v>526</v>
      </c>
      <c r="N1592" s="3">
        <f t="shared" si="198"/>
        <v>195988.8</v>
      </c>
      <c r="O1592" s="3">
        <f t="shared" si="199"/>
        <v>193778.4</v>
      </c>
      <c r="P1592" t="s">
        <v>25</v>
      </c>
      <c r="Q1592" t="s">
        <v>26</v>
      </c>
      <c r="R1592" t="s">
        <v>3748</v>
      </c>
      <c r="S1592" t="s">
        <v>4307</v>
      </c>
      <c r="T1592" t="s">
        <v>4308</v>
      </c>
      <c r="U1592">
        <v>5000</v>
      </c>
      <c r="V1592" s="23">
        <v>44761</v>
      </c>
    </row>
    <row r="1593" spans="1:22" x14ac:dyDescent="0.25">
      <c r="A1593" t="s">
        <v>1450</v>
      </c>
      <c r="B1593" s="23">
        <v>44232</v>
      </c>
      <c r="C1593" s="23">
        <v>44240</v>
      </c>
      <c r="D1593" s="3">
        <v>60</v>
      </c>
      <c r="E1593" s="24">
        <v>31.2</v>
      </c>
      <c r="F1593" s="23">
        <v>44292</v>
      </c>
      <c r="G1593" s="23">
        <v>44761</v>
      </c>
      <c r="H1593" s="21">
        <f t="shared" si="192"/>
        <v>469</v>
      </c>
      <c r="I1593" s="5">
        <f t="shared" si="193"/>
        <v>14632.8</v>
      </c>
      <c r="J1593" s="3">
        <f t="shared" si="194"/>
        <v>529</v>
      </c>
      <c r="K1593" s="22">
        <f t="shared" si="195"/>
        <v>-497.8</v>
      </c>
      <c r="L1593" s="3">
        <f t="shared" si="196"/>
        <v>529</v>
      </c>
      <c r="M1593" s="3">
        <f t="shared" si="197"/>
        <v>521</v>
      </c>
      <c r="N1593" s="3">
        <f t="shared" si="198"/>
        <v>16504.8</v>
      </c>
      <c r="O1593" s="3">
        <f t="shared" si="199"/>
        <v>16255.199999999999</v>
      </c>
      <c r="P1593" t="s">
        <v>25</v>
      </c>
      <c r="Q1593" t="s">
        <v>26</v>
      </c>
      <c r="R1593" t="s">
        <v>3748</v>
      </c>
      <c r="S1593" t="s">
        <v>4307</v>
      </c>
      <c r="T1593" t="s">
        <v>4308</v>
      </c>
      <c r="U1593">
        <v>5000</v>
      </c>
      <c r="V1593" s="23">
        <v>44761</v>
      </c>
    </row>
    <row r="1594" spans="1:22" x14ac:dyDescent="0.25">
      <c r="A1594" t="s">
        <v>1451</v>
      </c>
      <c r="B1594" s="23">
        <v>44363</v>
      </c>
      <c r="C1594" s="23">
        <v>44369</v>
      </c>
      <c r="D1594" s="3">
        <v>60</v>
      </c>
      <c r="E1594" s="24">
        <v>4470</v>
      </c>
      <c r="F1594" s="23">
        <v>44425</v>
      </c>
      <c r="G1594" s="23">
        <v>44776</v>
      </c>
      <c r="H1594" s="21">
        <f t="shared" si="192"/>
        <v>351</v>
      </c>
      <c r="I1594" s="5">
        <f t="shared" si="193"/>
        <v>1568970</v>
      </c>
      <c r="J1594" s="3">
        <f t="shared" si="194"/>
        <v>411</v>
      </c>
      <c r="K1594" s="22">
        <f t="shared" si="195"/>
        <v>4059</v>
      </c>
      <c r="L1594" s="3">
        <f t="shared" si="196"/>
        <v>413</v>
      </c>
      <c r="M1594" s="3">
        <f t="shared" si="197"/>
        <v>407</v>
      </c>
      <c r="N1594" s="3">
        <f t="shared" si="198"/>
        <v>1846110</v>
      </c>
      <c r="O1594" s="3">
        <f t="shared" si="199"/>
        <v>1819290</v>
      </c>
      <c r="P1594" t="s">
        <v>25</v>
      </c>
      <c r="Q1594" t="s">
        <v>26</v>
      </c>
      <c r="R1594" t="s">
        <v>3749</v>
      </c>
      <c r="S1594" t="s">
        <v>4309</v>
      </c>
      <c r="T1594" t="s">
        <v>4309</v>
      </c>
      <c r="U1594">
        <v>5501</v>
      </c>
      <c r="V1594" s="23">
        <v>44776</v>
      </c>
    </row>
    <row r="1595" spans="1:22" x14ac:dyDescent="0.25">
      <c r="A1595" t="s">
        <v>1452</v>
      </c>
      <c r="B1595" s="23">
        <v>44372</v>
      </c>
      <c r="C1595" s="23">
        <v>44382</v>
      </c>
      <c r="D1595" s="3">
        <v>60</v>
      </c>
      <c r="E1595" s="24">
        <v>353</v>
      </c>
      <c r="F1595" s="23">
        <v>44438</v>
      </c>
      <c r="G1595" s="23">
        <v>44776</v>
      </c>
      <c r="H1595" s="21">
        <f t="shared" si="192"/>
        <v>338</v>
      </c>
      <c r="I1595" s="5">
        <f t="shared" si="193"/>
        <v>119314</v>
      </c>
      <c r="J1595" s="3">
        <f t="shared" si="194"/>
        <v>398</v>
      </c>
      <c r="K1595" s="22">
        <f t="shared" si="195"/>
        <v>-45</v>
      </c>
      <c r="L1595" s="3">
        <f t="shared" si="196"/>
        <v>404</v>
      </c>
      <c r="M1595" s="3">
        <f t="shared" si="197"/>
        <v>394</v>
      </c>
      <c r="N1595" s="3">
        <f t="shared" si="198"/>
        <v>142612</v>
      </c>
      <c r="O1595" s="3">
        <f t="shared" si="199"/>
        <v>139082</v>
      </c>
      <c r="P1595" t="s">
        <v>25</v>
      </c>
      <c r="Q1595" t="s">
        <v>26</v>
      </c>
      <c r="R1595" t="s">
        <v>3749</v>
      </c>
      <c r="S1595" t="s">
        <v>4309</v>
      </c>
      <c r="T1595" t="s">
        <v>4309</v>
      </c>
      <c r="U1595">
        <v>5501</v>
      </c>
      <c r="V1595" s="23">
        <v>44776</v>
      </c>
    </row>
    <row r="1596" spans="1:22" x14ac:dyDescent="0.25">
      <c r="A1596" t="s">
        <v>1453</v>
      </c>
      <c r="B1596" s="23">
        <v>44386</v>
      </c>
      <c r="C1596" s="23">
        <v>44404</v>
      </c>
      <c r="D1596" s="3">
        <v>60</v>
      </c>
      <c r="E1596" s="24">
        <v>397.5</v>
      </c>
      <c r="F1596" s="23">
        <v>44456</v>
      </c>
      <c r="G1596" s="23">
        <v>44776</v>
      </c>
      <c r="H1596" s="21">
        <f t="shared" si="192"/>
        <v>320</v>
      </c>
      <c r="I1596" s="5">
        <f t="shared" si="193"/>
        <v>127200</v>
      </c>
      <c r="J1596" s="3">
        <f t="shared" si="194"/>
        <v>380</v>
      </c>
      <c r="K1596" s="22">
        <f t="shared" si="195"/>
        <v>17.5</v>
      </c>
      <c r="L1596" s="3">
        <f t="shared" si="196"/>
        <v>390</v>
      </c>
      <c r="M1596" s="3">
        <f t="shared" si="197"/>
        <v>372</v>
      </c>
      <c r="N1596" s="3">
        <f t="shared" si="198"/>
        <v>155025</v>
      </c>
      <c r="O1596" s="3">
        <f t="shared" si="199"/>
        <v>147870</v>
      </c>
      <c r="P1596" t="s">
        <v>25</v>
      </c>
      <c r="Q1596" t="s">
        <v>26</v>
      </c>
      <c r="R1596" t="s">
        <v>3749</v>
      </c>
      <c r="S1596" t="s">
        <v>4309</v>
      </c>
      <c r="T1596" t="s">
        <v>4309</v>
      </c>
      <c r="U1596">
        <v>5501</v>
      </c>
      <c r="V1596" s="23">
        <v>44776</v>
      </c>
    </row>
    <row r="1597" spans="1:22" x14ac:dyDescent="0.25">
      <c r="A1597" t="s">
        <v>1454</v>
      </c>
      <c r="B1597" s="23">
        <v>44404</v>
      </c>
      <c r="C1597" s="23">
        <v>44413</v>
      </c>
      <c r="D1597" s="3">
        <v>60</v>
      </c>
      <c r="E1597" s="24">
        <v>448.5</v>
      </c>
      <c r="F1597" s="23">
        <v>44471</v>
      </c>
      <c r="G1597" s="23">
        <v>44776</v>
      </c>
      <c r="H1597" s="21">
        <f t="shared" si="192"/>
        <v>305</v>
      </c>
      <c r="I1597" s="5">
        <f t="shared" si="193"/>
        <v>136792.5</v>
      </c>
      <c r="J1597" s="3">
        <f t="shared" si="194"/>
        <v>365</v>
      </c>
      <c r="K1597" s="22">
        <f t="shared" si="195"/>
        <v>83.5</v>
      </c>
      <c r="L1597" s="3">
        <f t="shared" si="196"/>
        <v>372</v>
      </c>
      <c r="M1597" s="3">
        <f t="shared" si="197"/>
        <v>363</v>
      </c>
      <c r="N1597" s="3">
        <f t="shared" si="198"/>
        <v>166842</v>
      </c>
      <c r="O1597" s="3">
        <f t="shared" si="199"/>
        <v>162805.5</v>
      </c>
      <c r="P1597" t="s">
        <v>25</v>
      </c>
      <c r="Q1597" t="s">
        <v>26</v>
      </c>
      <c r="R1597" t="s">
        <v>3749</v>
      </c>
      <c r="S1597" t="s">
        <v>4309</v>
      </c>
      <c r="T1597" t="s">
        <v>4309</v>
      </c>
      <c r="U1597">
        <v>5501</v>
      </c>
      <c r="V1597" s="23">
        <v>44776</v>
      </c>
    </row>
    <row r="1598" spans="1:22" x14ac:dyDescent="0.25">
      <c r="A1598" t="s">
        <v>1455</v>
      </c>
      <c r="B1598" s="23">
        <v>44452</v>
      </c>
      <c r="C1598" s="23">
        <v>44460</v>
      </c>
      <c r="D1598" s="3">
        <v>60</v>
      </c>
      <c r="E1598" s="24">
        <v>44.7</v>
      </c>
      <c r="F1598" s="23">
        <v>44519</v>
      </c>
      <c r="G1598" s="23">
        <v>44776</v>
      </c>
      <c r="H1598" s="21">
        <f t="shared" si="192"/>
        <v>257</v>
      </c>
      <c r="I1598" s="5">
        <f t="shared" si="193"/>
        <v>11487.900000000001</v>
      </c>
      <c r="J1598" s="3">
        <f t="shared" si="194"/>
        <v>317</v>
      </c>
      <c r="K1598" s="22">
        <f t="shared" si="195"/>
        <v>-272.3</v>
      </c>
      <c r="L1598" s="3">
        <f t="shared" si="196"/>
        <v>324</v>
      </c>
      <c r="M1598" s="3">
        <f t="shared" si="197"/>
        <v>316</v>
      </c>
      <c r="N1598" s="3">
        <f t="shared" si="198"/>
        <v>14482.800000000001</v>
      </c>
      <c r="O1598" s="3">
        <f t="shared" si="199"/>
        <v>14125.2</v>
      </c>
      <c r="P1598" t="s">
        <v>25</v>
      </c>
      <c r="Q1598" t="s">
        <v>26</v>
      </c>
      <c r="R1598" t="s">
        <v>3749</v>
      </c>
      <c r="S1598" t="s">
        <v>4309</v>
      </c>
      <c r="T1598" t="s">
        <v>4309</v>
      </c>
      <c r="U1598">
        <v>5501</v>
      </c>
      <c r="V1598" s="23">
        <v>44776</v>
      </c>
    </row>
    <row r="1599" spans="1:22" x14ac:dyDescent="0.25">
      <c r="A1599" t="s">
        <v>1456</v>
      </c>
      <c r="B1599" s="23">
        <v>44452</v>
      </c>
      <c r="C1599" s="23">
        <v>44460</v>
      </c>
      <c r="D1599" s="3">
        <v>60</v>
      </c>
      <c r="E1599" s="24">
        <v>5960</v>
      </c>
      <c r="F1599" s="23">
        <v>44519</v>
      </c>
      <c r="G1599" s="23">
        <v>44776</v>
      </c>
      <c r="H1599" s="21">
        <f t="shared" si="192"/>
        <v>257</v>
      </c>
      <c r="I1599" s="5">
        <f t="shared" si="193"/>
        <v>1531720</v>
      </c>
      <c r="J1599" s="3">
        <f t="shared" si="194"/>
        <v>317</v>
      </c>
      <c r="K1599" s="22">
        <f t="shared" si="195"/>
        <v>5643</v>
      </c>
      <c r="L1599" s="3">
        <f t="shared" si="196"/>
        <v>324</v>
      </c>
      <c r="M1599" s="3">
        <f t="shared" si="197"/>
        <v>316</v>
      </c>
      <c r="N1599" s="3">
        <f t="shared" si="198"/>
        <v>1931040</v>
      </c>
      <c r="O1599" s="3">
        <f t="shared" si="199"/>
        <v>1883360</v>
      </c>
      <c r="P1599" t="s">
        <v>25</v>
      </c>
      <c r="Q1599" t="s">
        <v>26</v>
      </c>
      <c r="R1599" t="s">
        <v>3749</v>
      </c>
      <c r="S1599" t="s">
        <v>4309</v>
      </c>
      <c r="T1599" t="s">
        <v>4309</v>
      </c>
      <c r="U1599">
        <v>5501</v>
      </c>
      <c r="V1599" s="23">
        <v>44776</v>
      </c>
    </row>
    <row r="1600" spans="1:22" x14ac:dyDescent="0.25">
      <c r="A1600" t="s">
        <v>1457</v>
      </c>
      <c r="B1600" s="23">
        <v>44456</v>
      </c>
      <c r="C1600" s="23">
        <v>44462</v>
      </c>
      <c r="D1600" s="3">
        <v>60</v>
      </c>
      <c r="E1600" s="24">
        <v>44.7</v>
      </c>
      <c r="F1600" s="23">
        <v>44522</v>
      </c>
      <c r="G1600" s="23">
        <v>44776</v>
      </c>
      <c r="H1600" s="21">
        <f t="shared" si="192"/>
        <v>254</v>
      </c>
      <c r="I1600" s="5">
        <f t="shared" si="193"/>
        <v>11353.800000000001</v>
      </c>
      <c r="J1600" s="3">
        <f t="shared" si="194"/>
        <v>314</v>
      </c>
      <c r="K1600" s="22">
        <f t="shared" si="195"/>
        <v>-269.3</v>
      </c>
      <c r="L1600" s="3">
        <f t="shared" si="196"/>
        <v>320</v>
      </c>
      <c r="M1600" s="3">
        <f t="shared" si="197"/>
        <v>314</v>
      </c>
      <c r="N1600" s="3">
        <f t="shared" si="198"/>
        <v>14304</v>
      </c>
      <c r="O1600" s="3">
        <f t="shared" si="199"/>
        <v>14035.800000000001</v>
      </c>
      <c r="P1600" t="s">
        <v>25</v>
      </c>
      <c r="Q1600" t="s">
        <v>26</v>
      </c>
      <c r="R1600" t="s">
        <v>3749</v>
      </c>
      <c r="S1600" t="s">
        <v>4309</v>
      </c>
      <c r="T1600" t="s">
        <v>4309</v>
      </c>
      <c r="U1600">
        <v>5501</v>
      </c>
      <c r="V1600" s="23">
        <v>44776</v>
      </c>
    </row>
    <row r="1601" spans="1:22" x14ac:dyDescent="0.25">
      <c r="A1601" t="s">
        <v>1458</v>
      </c>
      <c r="B1601" s="23">
        <v>44475</v>
      </c>
      <c r="C1601" s="23">
        <v>44481</v>
      </c>
      <c r="D1601" s="3">
        <v>60</v>
      </c>
      <c r="E1601" s="24">
        <v>598</v>
      </c>
      <c r="F1601" s="23">
        <v>44540</v>
      </c>
      <c r="G1601" s="23">
        <v>44776</v>
      </c>
      <c r="H1601" s="21">
        <f t="shared" si="192"/>
        <v>236</v>
      </c>
      <c r="I1601" s="5">
        <f t="shared" si="193"/>
        <v>141128</v>
      </c>
      <c r="J1601" s="3">
        <f t="shared" si="194"/>
        <v>296</v>
      </c>
      <c r="K1601" s="22">
        <f t="shared" si="195"/>
        <v>302</v>
      </c>
      <c r="L1601" s="3">
        <f t="shared" si="196"/>
        <v>301</v>
      </c>
      <c r="M1601" s="3">
        <f t="shared" si="197"/>
        <v>295</v>
      </c>
      <c r="N1601" s="3">
        <f t="shared" si="198"/>
        <v>179998</v>
      </c>
      <c r="O1601" s="3">
        <f t="shared" si="199"/>
        <v>176410</v>
      </c>
      <c r="P1601" t="s">
        <v>25</v>
      </c>
      <c r="Q1601" t="s">
        <v>26</v>
      </c>
      <c r="R1601" t="s">
        <v>3749</v>
      </c>
      <c r="S1601" t="s">
        <v>4309</v>
      </c>
      <c r="T1601" t="s">
        <v>4309</v>
      </c>
      <c r="U1601">
        <v>5501</v>
      </c>
      <c r="V1601" s="23">
        <v>44776</v>
      </c>
    </row>
    <row r="1602" spans="1:22" x14ac:dyDescent="0.25">
      <c r="A1602" t="s">
        <v>1459</v>
      </c>
      <c r="B1602" s="23">
        <v>44519</v>
      </c>
      <c r="C1602" s="23">
        <v>44531</v>
      </c>
      <c r="D1602" s="3">
        <v>60</v>
      </c>
      <c r="E1602" s="24">
        <v>397.5</v>
      </c>
      <c r="F1602" s="23">
        <v>44589</v>
      </c>
      <c r="G1602" s="23">
        <v>44776</v>
      </c>
      <c r="H1602" s="21">
        <f t="shared" si="192"/>
        <v>187</v>
      </c>
      <c r="I1602" s="5">
        <f t="shared" si="193"/>
        <v>74332.5</v>
      </c>
      <c r="J1602" s="3">
        <f t="shared" si="194"/>
        <v>247</v>
      </c>
      <c r="K1602" s="22">
        <f t="shared" si="195"/>
        <v>150.5</v>
      </c>
      <c r="L1602" s="3">
        <f t="shared" si="196"/>
        <v>257</v>
      </c>
      <c r="M1602" s="3">
        <f t="shared" si="197"/>
        <v>245</v>
      </c>
      <c r="N1602" s="3">
        <f t="shared" si="198"/>
        <v>102157.5</v>
      </c>
      <c r="O1602" s="3">
        <f t="shared" si="199"/>
        <v>97387.5</v>
      </c>
      <c r="P1602" t="s">
        <v>25</v>
      </c>
      <c r="Q1602" t="s">
        <v>26</v>
      </c>
      <c r="R1602" t="s">
        <v>3749</v>
      </c>
      <c r="S1602" t="s">
        <v>4309</v>
      </c>
      <c r="T1602" t="s">
        <v>4309</v>
      </c>
      <c r="U1602">
        <v>5501</v>
      </c>
      <c r="V1602" s="23">
        <v>44776</v>
      </c>
    </row>
    <row r="1603" spans="1:22" x14ac:dyDescent="0.25">
      <c r="A1603" t="s">
        <v>1460</v>
      </c>
      <c r="B1603" s="23">
        <v>44526</v>
      </c>
      <c r="C1603" s="23">
        <v>44536</v>
      </c>
      <c r="D1603" s="3">
        <v>60</v>
      </c>
      <c r="E1603" s="24">
        <v>397.5</v>
      </c>
      <c r="F1603" s="23">
        <v>44593</v>
      </c>
      <c r="G1603" s="23">
        <v>44776</v>
      </c>
      <c r="H1603" s="21">
        <f t="shared" si="192"/>
        <v>183</v>
      </c>
      <c r="I1603" s="5">
        <f t="shared" si="193"/>
        <v>72742.5</v>
      </c>
      <c r="J1603" s="3">
        <f t="shared" si="194"/>
        <v>243</v>
      </c>
      <c r="K1603" s="22">
        <f t="shared" si="195"/>
        <v>154.5</v>
      </c>
      <c r="L1603" s="3">
        <f t="shared" si="196"/>
        <v>250</v>
      </c>
      <c r="M1603" s="3">
        <f t="shared" si="197"/>
        <v>240</v>
      </c>
      <c r="N1603" s="3">
        <f t="shared" si="198"/>
        <v>99375</v>
      </c>
      <c r="O1603" s="3">
        <f t="shared" si="199"/>
        <v>95400</v>
      </c>
      <c r="P1603" t="s">
        <v>25</v>
      </c>
      <c r="Q1603" t="s">
        <v>26</v>
      </c>
      <c r="R1603" t="s">
        <v>3749</v>
      </c>
      <c r="S1603" t="s">
        <v>4309</v>
      </c>
      <c r="T1603" t="s">
        <v>4309</v>
      </c>
      <c r="U1603">
        <v>5501</v>
      </c>
      <c r="V1603" s="23">
        <v>44776</v>
      </c>
    </row>
    <row r="1604" spans="1:22" x14ac:dyDescent="0.25">
      <c r="A1604" t="s">
        <v>1461</v>
      </c>
      <c r="B1604" s="23">
        <v>44552</v>
      </c>
      <c r="C1604" s="23">
        <v>44561</v>
      </c>
      <c r="D1604" s="3">
        <v>60</v>
      </c>
      <c r="E1604" s="24">
        <v>448.5</v>
      </c>
      <c r="F1604" s="23">
        <v>44617</v>
      </c>
      <c r="G1604" s="23">
        <v>44776</v>
      </c>
      <c r="H1604" s="21">
        <f t="shared" si="192"/>
        <v>159</v>
      </c>
      <c r="I1604" s="5">
        <f t="shared" si="193"/>
        <v>71311.5</v>
      </c>
      <c r="J1604" s="3">
        <f t="shared" si="194"/>
        <v>219</v>
      </c>
      <c r="K1604" s="22">
        <f t="shared" si="195"/>
        <v>229.5</v>
      </c>
      <c r="L1604" s="3">
        <f t="shared" si="196"/>
        <v>224</v>
      </c>
      <c r="M1604" s="3">
        <f t="shared" si="197"/>
        <v>215</v>
      </c>
      <c r="N1604" s="3">
        <f t="shared" si="198"/>
        <v>100464</v>
      </c>
      <c r="O1604" s="3">
        <f t="shared" si="199"/>
        <v>96427.5</v>
      </c>
      <c r="P1604" t="s">
        <v>25</v>
      </c>
      <c r="Q1604" t="s">
        <v>26</v>
      </c>
      <c r="R1604" t="s">
        <v>3749</v>
      </c>
      <c r="S1604" t="s">
        <v>4309</v>
      </c>
      <c r="T1604" t="s">
        <v>4309</v>
      </c>
      <c r="U1604">
        <v>5501</v>
      </c>
      <c r="V1604" s="23">
        <v>44776</v>
      </c>
    </row>
    <row r="1605" spans="1:22" x14ac:dyDescent="0.25">
      <c r="A1605" t="s">
        <v>1462</v>
      </c>
      <c r="B1605" s="23">
        <v>44558</v>
      </c>
      <c r="C1605" s="23">
        <v>44561</v>
      </c>
      <c r="D1605" s="3">
        <v>60</v>
      </c>
      <c r="E1605" s="24">
        <v>5970</v>
      </c>
      <c r="F1605" s="23">
        <v>44619</v>
      </c>
      <c r="G1605" s="23">
        <v>44776</v>
      </c>
      <c r="H1605" s="21">
        <f t="shared" si="192"/>
        <v>157</v>
      </c>
      <c r="I1605" s="5">
        <f t="shared" si="193"/>
        <v>937290</v>
      </c>
      <c r="J1605" s="3">
        <f t="shared" si="194"/>
        <v>217</v>
      </c>
      <c r="K1605" s="22">
        <f t="shared" si="195"/>
        <v>5753</v>
      </c>
      <c r="L1605" s="3">
        <f t="shared" si="196"/>
        <v>218</v>
      </c>
      <c r="M1605" s="3">
        <f t="shared" si="197"/>
        <v>215</v>
      </c>
      <c r="N1605" s="3">
        <f t="shared" si="198"/>
        <v>1301460</v>
      </c>
      <c r="O1605" s="3">
        <f t="shared" si="199"/>
        <v>1283550</v>
      </c>
      <c r="P1605" t="s">
        <v>25</v>
      </c>
      <c r="Q1605" t="s">
        <v>26</v>
      </c>
      <c r="R1605" t="s">
        <v>3749</v>
      </c>
      <c r="S1605" t="s">
        <v>4309</v>
      </c>
      <c r="T1605" t="s">
        <v>4309</v>
      </c>
      <c r="U1605">
        <v>5501</v>
      </c>
      <c r="V1605" s="23">
        <v>44776</v>
      </c>
    </row>
    <row r="1606" spans="1:22" x14ac:dyDescent="0.25">
      <c r="A1606" t="s">
        <v>1463</v>
      </c>
      <c r="B1606" s="23">
        <v>44578</v>
      </c>
      <c r="C1606" s="23">
        <v>44579</v>
      </c>
      <c r="D1606" s="3">
        <v>60</v>
      </c>
      <c r="E1606" s="24">
        <v>196.01</v>
      </c>
      <c r="F1606" s="23">
        <v>44639</v>
      </c>
      <c r="G1606" s="23">
        <v>44762</v>
      </c>
      <c r="H1606" s="21">
        <f t="shared" si="192"/>
        <v>123</v>
      </c>
      <c r="I1606" s="5">
        <f t="shared" si="193"/>
        <v>24109.23</v>
      </c>
      <c r="J1606" s="3">
        <f t="shared" si="194"/>
        <v>183</v>
      </c>
      <c r="K1606" s="22">
        <f t="shared" si="195"/>
        <v>13.009999999999991</v>
      </c>
      <c r="L1606" s="3">
        <f t="shared" si="196"/>
        <v>184</v>
      </c>
      <c r="M1606" s="3">
        <f t="shared" si="197"/>
        <v>183</v>
      </c>
      <c r="N1606" s="3">
        <f t="shared" si="198"/>
        <v>36065.839999999997</v>
      </c>
      <c r="O1606" s="3">
        <f t="shared" si="199"/>
        <v>35869.83</v>
      </c>
      <c r="P1606" t="s">
        <v>25</v>
      </c>
      <c r="Q1606" t="s">
        <v>26</v>
      </c>
      <c r="R1606" t="s">
        <v>3750</v>
      </c>
      <c r="S1606" t="s">
        <v>4310</v>
      </c>
      <c r="T1606" t="s">
        <v>4310</v>
      </c>
      <c r="U1606">
        <v>5008</v>
      </c>
      <c r="V1606" s="23">
        <v>44762</v>
      </c>
    </row>
    <row r="1607" spans="1:22" x14ac:dyDescent="0.25">
      <c r="A1607" t="s">
        <v>1464</v>
      </c>
      <c r="B1607" s="23">
        <v>44579</v>
      </c>
      <c r="C1607" s="23">
        <v>44580</v>
      </c>
      <c r="D1607" s="3">
        <v>60</v>
      </c>
      <c r="E1607" s="24">
        <v>435</v>
      </c>
      <c r="F1607" s="23">
        <v>44640</v>
      </c>
      <c r="G1607" s="23">
        <v>44762</v>
      </c>
      <c r="H1607" s="21">
        <f t="shared" ref="H1607:H1670" si="200">G1607-F1607</f>
        <v>122</v>
      </c>
      <c r="I1607" s="5">
        <f t="shared" ref="I1607:I1670" si="201">E1607*H1607</f>
        <v>53070</v>
      </c>
      <c r="J1607" s="3">
        <f t="shared" ref="J1607:J1670" si="202">H1607+60</f>
        <v>182</v>
      </c>
      <c r="K1607" s="22">
        <f t="shared" ref="K1607:K1670" si="203">E1607-J1607</f>
        <v>253</v>
      </c>
      <c r="L1607" s="3">
        <f t="shared" ref="L1607:L1670" si="204">G1607-B1607</f>
        <v>183</v>
      </c>
      <c r="M1607" s="3">
        <f t="shared" ref="M1607:M1670" si="205">G1607-C1607</f>
        <v>182</v>
      </c>
      <c r="N1607" s="3">
        <f t="shared" ref="N1607:N1670" si="206">E1607*L1607</f>
        <v>79605</v>
      </c>
      <c r="O1607" s="3">
        <f t="shared" ref="O1607:O1670" si="207">E1607*M1607</f>
        <v>79170</v>
      </c>
      <c r="P1607" t="s">
        <v>25</v>
      </c>
      <c r="Q1607" t="s">
        <v>26</v>
      </c>
      <c r="R1607" t="s">
        <v>3750</v>
      </c>
      <c r="S1607" t="s">
        <v>4310</v>
      </c>
      <c r="T1607" t="s">
        <v>4310</v>
      </c>
      <c r="U1607">
        <v>5008</v>
      </c>
      <c r="V1607" s="23">
        <v>44762</v>
      </c>
    </row>
    <row r="1608" spans="1:22" x14ac:dyDescent="0.25">
      <c r="A1608" t="s">
        <v>1465</v>
      </c>
      <c r="B1608" s="23">
        <v>44635</v>
      </c>
      <c r="C1608" s="23">
        <v>44641</v>
      </c>
      <c r="D1608" s="3">
        <v>60</v>
      </c>
      <c r="E1608" s="24">
        <v>95.98</v>
      </c>
      <c r="F1608" s="23">
        <v>44696</v>
      </c>
      <c r="G1608" s="23">
        <v>44762</v>
      </c>
      <c r="H1608" s="21">
        <f t="shared" si="200"/>
        <v>66</v>
      </c>
      <c r="I1608" s="5">
        <f t="shared" si="201"/>
        <v>6334.68</v>
      </c>
      <c r="J1608" s="3">
        <f t="shared" si="202"/>
        <v>126</v>
      </c>
      <c r="K1608" s="22">
        <f t="shared" si="203"/>
        <v>-30.019999999999996</v>
      </c>
      <c r="L1608" s="3">
        <f t="shared" si="204"/>
        <v>127</v>
      </c>
      <c r="M1608" s="3">
        <f t="shared" si="205"/>
        <v>121</v>
      </c>
      <c r="N1608" s="3">
        <f t="shared" si="206"/>
        <v>12189.460000000001</v>
      </c>
      <c r="O1608" s="3">
        <f t="shared" si="207"/>
        <v>11613.58</v>
      </c>
      <c r="P1608" t="s">
        <v>25</v>
      </c>
      <c r="Q1608" t="s">
        <v>26</v>
      </c>
      <c r="R1608" t="s">
        <v>3750</v>
      </c>
      <c r="S1608" t="s">
        <v>4310</v>
      </c>
      <c r="T1608" t="s">
        <v>4310</v>
      </c>
      <c r="U1608">
        <v>5008</v>
      </c>
      <c r="V1608" s="23">
        <v>44762</v>
      </c>
    </row>
    <row r="1609" spans="1:22" x14ac:dyDescent="0.25">
      <c r="A1609" t="s">
        <v>1466</v>
      </c>
      <c r="B1609" s="23">
        <v>44636</v>
      </c>
      <c r="C1609" s="23">
        <v>44641</v>
      </c>
      <c r="D1609" s="3">
        <v>60</v>
      </c>
      <c r="E1609" s="24">
        <v>435</v>
      </c>
      <c r="F1609" s="23">
        <v>44697</v>
      </c>
      <c r="G1609" s="23">
        <v>44762</v>
      </c>
      <c r="H1609" s="21">
        <f t="shared" si="200"/>
        <v>65</v>
      </c>
      <c r="I1609" s="5">
        <f t="shared" si="201"/>
        <v>28275</v>
      </c>
      <c r="J1609" s="3">
        <f t="shared" si="202"/>
        <v>125</v>
      </c>
      <c r="K1609" s="22">
        <f t="shared" si="203"/>
        <v>310</v>
      </c>
      <c r="L1609" s="3">
        <f t="shared" si="204"/>
        <v>126</v>
      </c>
      <c r="M1609" s="3">
        <f t="shared" si="205"/>
        <v>121</v>
      </c>
      <c r="N1609" s="3">
        <f t="shared" si="206"/>
        <v>54810</v>
      </c>
      <c r="O1609" s="3">
        <f t="shared" si="207"/>
        <v>52635</v>
      </c>
      <c r="P1609" t="s">
        <v>25</v>
      </c>
      <c r="Q1609" t="s">
        <v>26</v>
      </c>
      <c r="R1609" t="s">
        <v>3750</v>
      </c>
      <c r="S1609" t="s">
        <v>4310</v>
      </c>
      <c r="T1609" t="s">
        <v>4310</v>
      </c>
      <c r="U1609">
        <v>5008</v>
      </c>
      <c r="V1609" s="23">
        <v>44762</v>
      </c>
    </row>
    <row r="1610" spans="1:22" x14ac:dyDescent="0.25">
      <c r="A1610" t="s">
        <v>1467</v>
      </c>
      <c r="B1610" s="23">
        <v>44370</v>
      </c>
      <c r="C1610" s="23">
        <v>44392</v>
      </c>
      <c r="D1610" s="3">
        <v>60</v>
      </c>
      <c r="E1610" s="24">
        <v>436.36</v>
      </c>
      <c r="F1610" s="23">
        <v>44440</v>
      </c>
      <c r="G1610" s="23">
        <v>44753</v>
      </c>
      <c r="H1610" s="21">
        <f t="shared" si="200"/>
        <v>313</v>
      </c>
      <c r="I1610" s="5">
        <f t="shared" si="201"/>
        <v>136580.68</v>
      </c>
      <c r="J1610" s="3">
        <f t="shared" si="202"/>
        <v>373</v>
      </c>
      <c r="K1610" s="22">
        <f t="shared" si="203"/>
        <v>63.360000000000014</v>
      </c>
      <c r="L1610" s="3">
        <f t="shared" si="204"/>
        <v>383</v>
      </c>
      <c r="M1610" s="3">
        <f t="shared" si="205"/>
        <v>361</v>
      </c>
      <c r="N1610" s="3">
        <f t="shared" si="206"/>
        <v>167125.88</v>
      </c>
      <c r="O1610" s="3">
        <f t="shared" si="207"/>
        <v>157525.96</v>
      </c>
      <c r="P1610" t="s">
        <v>25</v>
      </c>
      <c r="Q1610" t="s">
        <v>26</v>
      </c>
      <c r="R1610" t="s">
        <v>3751</v>
      </c>
      <c r="S1610" t="s">
        <v>4311</v>
      </c>
      <c r="T1610" t="s">
        <v>4311</v>
      </c>
      <c r="U1610">
        <v>4841</v>
      </c>
      <c r="V1610" s="23">
        <v>44753</v>
      </c>
    </row>
    <row r="1611" spans="1:22" x14ac:dyDescent="0.25">
      <c r="A1611" t="s">
        <v>1468</v>
      </c>
      <c r="B1611" s="23">
        <v>44540</v>
      </c>
      <c r="C1611" s="23">
        <v>44561</v>
      </c>
      <c r="D1611" s="3">
        <v>60</v>
      </c>
      <c r="E1611" s="24">
        <v>436.36</v>
      </c>
      <c r="F1611" s="23">
        <v>44618</v>
      </c>
      <c r="G1611" s="23">
        <v>44753</v>
      </c>
      <c r="H1611" s="21">
        <f t="shared" si="200"/>
        <v>135</v>
      </c>
      <c r="I1611" s="5">
        <f t="shared" si="201"/>
        <v>58908.6</v>
      </c>
      <c r="J1611" s="3">
        <f t="shared" si="202"/>
        <v>195</v>
      </c>
      <c r="K1611" s="22">
        <f t="shared" si="203"/>
        <v>241.36</v>
      </c>
      <c r="L1611" s="3">
        <f t="shared" si="204"/>
        <v>213</v>
      </c>
      <c r="M1611" s="3">
        <f t="shared" si="205"/>
        <v>192</v>
      </c>
      <c r="N1611" s="3">
        <f t="shared" si="206"/>
        <v>92944.680000000008</v>
      </c>
      <c r="O1611" s="3">
        <f t="shared" si="207"/>
        <v>83781.119999999995</v>
      </c>
      <c r="P1611" t="s">
        <v>25</v>
      </c>
      <c r="Q1611" t="s">
        <v>26</v>
      </c>
      <c r="R1611" t="s">
        <v>3751</v>
      </c>
      <c r="S1611" t="s">
        <v>4311</v>
      </c>
      <c r="T1611" t="s">
        <v>4311</v>
      </c>
      <c r="U1611">
        <v>4841</v>
      </c>
      <c r="V1611" s="23">
        <v>44753</v>
      </c>
    </row>
    <row r="1612" spans="1:22" x14ac:dyDescent="0.25">
      <c r="A1612" t="s">
        <v>1469</v>
      </c>
      <c r="B1612" s="23">
        <v>44111</v>
      </c>
      <c r="C1612" s="23">
        <v>44119</v>
      </c>
      <c r="D1612" s="3">
        <v>60</v>
      </c>
      <c r="E1612" s="24">
        <v>318.14</v>
      </c>
      <c r="F1612" s="23">
        <v>44173</v>
      </c>
      <c r="G1612" s="23">
        <v>44746</v>
      </c>
      <c r="H1612" s="21">
        <f t="shared" si="200"/>
        <v>573</v>
      </c>
      <c r="I1612" s="5">
        <f t="shared" si="201"/>
        <v>182294.22</v>
      </c>
      <c r="J1612" s="3">
        <f t="shared" si="202"/>
        <v>633</v>
      </c>
      <c r="K1612" s="22">
        <f t="shared" si="203"/>
        <v>-314.86</v>
      </c>
      <c r="L1612" s="3">
        <f t="shared" si="204"/>
        <v>635</v>
      </c>
      <c r="M1612" s="3">
        <f t="shared" si="205"/>
        <v>627</v>
      </c>
      <c r="N1612" s="3">
        <f t="shared" si="206"/>
        <v>202018.9</v>
      </c>
      <c r="O1612" s="3">
        <f t="shared" si="207"/>
        <v>199473.78</v>
      </c>
      <c r="P1612" t="s">
        <v>25</v>
      </c>
      <c r="Q1612" t="s">
        <v>26</v>
      </c>
      <c r="R1612" t="s">
        <v>3752</v>
      </c>
      <c r="S1612" t="s">
        <v>4312</v>
      </c>
      <c r="T1612" t="s">
        <v>4313</v>
      </c>
      <c r="U1612">
        <v>4629</v>
      </c>
      <c r="V1612" s="23">
        <v>44746</v>
      </c>
    </row>
    <row r="1613" spans="1:22" x14ac:dyDescent="0.25">
      <c r="A1613" t="s">
        <v>1470</v>
      </c>
      <c r="B1613" s="23">
        <v>44414</v>
      </c>
      <c r="C1613" s="23">
        <v>44418</v>
      </c>
      <c r="D1613" s="3">
        <v>60</v>
      </c>
      <c r="E1613" s="24">
        <v>28305.46</v>
      </c>
      <c r="F1613" s="23">
        <v>44477</v>
      </c>
      <c r="G1613" s="23">
        <v>44753</v>
      </c>
      <c r="H1613" s="21">
        <f t="shared" si="200"/>
        <v>276</v>
      </c>
      <c r="I1613" s="5">
        <f t="shared" si="201"/>
        <v>7812306.96</v>
      </c>
      <c r="J1613" s="3">
        <f t="shared" si="202"/>
        <v>336</v>
      </c>
      <c r="K1613" s="22">
        <f t="shared" si="203"/>
        <v>27969.46</v>
      </c>
      <c r="L1613" s="3">
        <f t="shared" si="204"/>
        <v>339</v>
      </c>
      <c r="M1613" s="3">
        <f t="shared" si="205"/>
        <v>335</v>
      </c>
      <c r="N1613" s="3">
        <f t="shared" si="206"/>
        <v>9595550.9399999995</v>
      </c>
      <c r="O1613" s="3">
        <f t="shared" si="207"/>
        <v>9482329.0999999996</v>
      </c>
      <c r="P1613" t="s">
        <v>25</v>
      </c>
      <c r="Q1613" t="s">
        <v>26</v>
      </c>
      <c r="R1613" t="s">
        <v>3752</v>
      </c>
      <c r="S1613" t="s">
        <v>4312</v>
      </c>
      <c r="T1613" t="s">
        <v>4313</v>
      </c>
      <c r="U1613">
        <v>4860</v>
      </c>
      <c r="V1613" s="23">
        <v>44753</v>
      </c>
    </row>
    <row r="1614" spans="1:22" x14ac:dyDescent="0.25">
      <c r="A1614" t="s">
        <v>1471</v>
      </c>
      <c r="B1614" s="23">
        <v>44497</v>
      </c>
      <c r="C1614" s="23">
        <v>44502</v>
      </c>
      <c r="D1614" s="3">
        <v>60</v>
      </c>
      <c r="E1614" s="24">
        <v>4662</v>
      </c>
      <c r="F1614" s="23">
        <v>44558</v>
      </c>
      <c r="G1614" s="23">
        <v>44753</v>
      </c>
      <c r="H1614" s="21">
        <f t="shared" si="200"/>
        <v>195</v>
      </c>
      <c r="I1614" s="5">
        <f t="shared" si="201"/>
        <v>909090</v>
      </c>
      <c r="J1614" s="3">
        <f t="shared" si="202"/>
        <v>255</v>
      </c>
      <c r="K1614" s="22">
        <f t="shared" si="203"/>
        <v>4407</v>
      </c>
      <c r="L1614" s="3">
        <f t="shared" si="204"/>
        <v>256</v>
      </c>
      <c r="M1614" s="3">
        <f t="shared" si="205"/>
        <v>251</v>
      </c>
      <c r="N1614" s="3">
        <f t="shared" si="206"/>
        <v>1193472</v>
      </c>
      <c r="O1614" s="3">
        <f t="shared" si="207"/>
        <v>1170162</v>
      </c>
      <c r="P1614" t="s">
        <v>25</v>
      </c>
      <c r="Q1614" t="s">
        <v>26</v>
      </c>
      <c r="R1614" t="s">
        <v>3752</v>
      </c>
      <c r="S1614" t="s">
        <v>4312</v>
      </c>
      <c r="T1614" t="s">
        <v>4313</v>
      </c>
      <c r="U1614">
        <v>4860</v>
      </c>
      <c r="V1614" s="23">
        <v>44753</v>
      </c>
    </row>
    <row r="1615" spans="1:22" x14ac:dyDescent="0.25">
      <c r="A1615" t="s">
        <v>1472</v>
      </c>
      <c r="B1615" s="23">
        <v>44498</v>
      </c>
      <c r="C1615" s="23">
        <v>44503</v>
      </c>
      <c r="D1615" s="3">
        <v>60</v>
      </c>
      <c r="E1615" s="24">
        <v>3528</v>
      </c>
      <c r="F1615" s="23">
        <v>44562</v>
      </c>
      <c r="G1615" s="23">
        <v>44753</v>
      </c>
      <c r="H1615" s="21">
        <f t="shared" si="200"/>
        <v>191</v>
      </c>
      <c r="I1615" s="5">
        <f t="shared" si="201"/>
        <v>673848</v>
      </c>
      <c r="J1615" s="3">
        <f t="shared" si="202"/>
        <v>251</v>
      </c>
      <c r="K1615" s="22">
        <f t="shared" si="203"/>
        <v>3277</v>
      </c>
      <c r="L1615" s="3">
        <f t="shared" si="204"/>
        <v>255</v>
      </c>
      <c r="M1615" s="3">
        <f t="shared" si="205"/>
        <v>250</v>
      </c>
      <c r="N1615" s="3">
        <f t="shared" si="206"/>
        <v>899640</v>
      </c>
      <c r="O1615" s="3">
        <f t="shared" si="207"/>
        <v>882000</v>
      </c>
      <c r="P1615" t="s">
        <v>25</v>
      </c>
      <c r="Q1615" t="s">
        <v>26</v>
      </c>
      <c r="R1615" t="s">
        <v>3752</v>
      </c>
      <c r="S1615" t="s">
        <v>4312</v>
      </c>
      <c r="T1615" t="s">
        <v>4313</v>
      </c>
      <c r="U1615">
        <v>4860</v>
      </c>
      <c r="V1615" s="23">
        <v>44753</v>
      </c>
    </row>
    <row r="1616" spans="1:22" x14ac:dyDescent="0.25">
      <c r="A1616" t="s">
        <v>1473</v>
      </c>
      <c r="B1616" s="23">
        <v>44740</v>
      </c>
      <c r="C1616" s="23">
        <v>44742</v>
      </c>
      <c r="D1616" s="3">
        <v>60</v>
      </c>
      <c r="E1616" s="24">
        <v>3522.65</v>
      </c>
      <c r="F1616" s="23">
        <v>44802</v>
      </c>
      <c r="G1616" s="23">
        <v>44746</v>
      </c>
      <c r="H1616" s="21">
        <f t="shared" si="200"/>
        <v>-56</v>
      </c>
      <c r="I1616" s="5">
        <f t="shared" si="201"/>
        <v>-197268.4</v>
      </c>
      <c r="J1616" s="3">
        <f t="shared" si="202"/>
        <v>4</v>
      </c>
      <c r="K1616" s="22">
        <f t="shared" si="203"/>
        <v>3518.65</v>
      </c>
      <c r="L1616" s="3">
        <f t="shared" si="204"/>
        <v>6</v>
      </c>
      <c r="M1616" s="3">
        <f t="shared" si="205"/>
        <v>4</v>
      </c>
      <c r="N1616" s="3">
        <f t="shared" si="206"/>
        <v>21135.9</v>
      </c>
      <c r="O1616" s="3">
        <f t="shared" si="207"/>
        <v>14090.6</v>
      </c>
      <c r="P1616" t="s">
        <v>25</v>
      </c>
      <c r="Q1616" t="s">
        <v>26</v>
      </c>
      <c r="R1616" t="s">
        <v>3752</v>
      </c>
      <c r="S1616" t="s">
        <v>4312</v>
      </c>
      <c r="T1616" t="s">
        <v>4313</v>
      </c>
      <c r="U1616">
        <v>4629</v>
      </c>
      <c r="V1616" s="23">
        <v>44746</v>
      </c>
    </row>
    <row r="1617" spans="1:22" x14ac:dyDescent="0.25">
      <c r="A1617" t="s">
        <v>1474</v>
      </c>
      <c r="B1617" s="23">
        <v>44741</v>
      </c>
      <c r="C1617" s="23">
        <v>44742</v>
      </c>
      <c r="D1617" s="3">
        <v>60</v>
      </c>
      <c r="E1617" s="24">
        <v>2553.46</v>
      </c>
      <c r="F1617" s="23">
        <v>44802</v>
      </c>
      <c r="G1617" s="23">
        <v>44746</v>
      </c>
      <c r="H1617" s="21">
        <f t="shared" si="200"/>
        <v>-56</v>
      </c>
      <c r="I1617" s="5">
        <f t="shared" si="201"/>
        <v>-142993.76</v>
      </c>
      <c r="J1617" s="3">
        <f t="shared" si="202"/>
        <v>4</v>
      </c>
      <c r="K1617" s="22">
        <f t="shared" si="203"/>
        <v>2549.46</v>
      </c>
      <c r="L1617" s="3">
        <f t="shared" si="204"/>
        <v>5</v>
      </c>
      <c r="M1617" s="3">
        <f t="shared" si="205"/>
        <v>4</v>
      </c>
      <c r="N1617" s="3">
        <f t="shared" si="206"/>
        <v>12767.3</v>
      </c>
      <c r="O1617" s="3">
        <f t="shared" si="207"/>
        <v>10213.84</v>
      </c>
      <c r="P1617" t="s">
        <v>25</v>
      </c>
      <c r="Q1617" t="s">
        <v>26</v>
      </c>
      <c r="R1617" t="s">
        <v>3752</v>
      </c>
      <c r="S1617" t="s">
        <v>4312</v>
      </c>
      <c r="T1617" t="s">
        <v>4313</v>
      </c>
      <c r="U1617">
        <v>4629</v>
      </c>
      <c r="V1617" s="23">
        <v>44746</v>
      </c>
    </row>
    <row r="1618" spans="1:22" x14ac:dyDescent="0.25">
      <c r="A1618" t="s">
        <v>1475</v>
      </c>
      <c r="B1618" s="23">
        <v>44741</v>
      </c>
      <c r="C1618" s="23">
        <v>44742</v>
      </c>
      <c r="D1618" s="3">
        <v>60</v>
      </c>
      <c r="E1618" s="24">
        <v>406.5</v>
      </c>
      <c r="F1618" s="23">
        <v>44802</v>
      </c>
      <c r="G1618" s="23">
        <v>44746</v>
      </c>
      <c r="H1618" s="21">
        <f t="shared" si="200"/>
        <v>-56</v>
      </c>
      <c r="I1618" s="5">
        <f t="shared" si="201"/>
        <v>-22764</v>
      </c>
      <c r="J1618" s="3">
        <f t="shared" si="202"/>
        <v>4</v>
      </c>
      <c r="K1618" s="22">
        <f t="shared" si="203"/>
        <v>402.5</v>
      </c>
      <c r="L1618" s="3">
        <f t="shared" si="204"/>
        <v>5</v>
      </c>
      <c r="M1618" s="3">
        <f t="shared" si="205"/>
        <v>4</v>
      </c>
      <c r="N1618" s="3">
        <f t="shared" si="206"/>
        <v>2032.5</v>
      </c>
      <c r="O1618" s="3">
        <f t="shared" si="207"/>
        <v>1626</v>
      </c>
      <c r="P1618" t="s">
        <v>25</v>
      </c>
      <c r="Q1618" t="s">
        <v>26</v>
      </c>
      <c r="R1618" t="s">
        <v>3752</v>
      </c>
      <c r="S1618" t="s">
        <v>4312</v>
      </c>
      <c r="T1618" t="s">
        <v>4313</v>
      </c>
      <c r="U1618">
        <v>4629</v>
      </c>
      <c r="V1618" s="23">
        <v>44746</v>
      </c>
    </row>
    <row r="1619" spans="1:22" x14ac:dyDescent="0.25">
      <c r="A1619" t="s">
        <v>1476</v>
      </c>
      <c r="B1619" s="23">
        <v>44755</v>
      </c>
      <c r="C1619" s="23">
        <v>44759</v>
      </c>
      <c r="D1619" s="3">
        <v>60</v>
      </c>
      <c r="E1619" s="24">
        <v>6205.08</v>
      </c>
      <c r="F1619" s="23">
        <v>44819</v>
      </c>
      <c r="G1619" s="23">
        <v>44777</v>
      </c>
      <c r="H1619" s="21">
        <f t="shared" si="200"/>
        <v>-42</v>
      </c>
      <c r="I1619" s="5">
        <f t="shared" si="201"/>
        <v>-260613.36</v>
      </c>
      <c r="J1619" s="3">
        <f t="shared" si="202"/>
        <v>18</v>
      </c>
      <c r="K1619" s="22">
        <f t="shared" si="203"/>
        <v>6187.08</v>
      </c>
      <c r="L1619" s="3">
        <f t="shared" si="204"/>
        <v>22</v>
      </c>
      <c r="M1619" s="3">
        <f t="shared" si="205"/>
        <v>18</v>
      </c>
      <c r="N1619" s="3">
        <f t="shared" si="206"/>
        <v>136511.76</v>
      </c>
      <c r="O1619" s="3">
        <f t="shared" si="207"/>
        <v>111691.44</v>
      </c>
      <c r="P1619" t="s">
        <v>25</v>
      </c>
      <c r="Q1619" t="s">
        <v>26</v>
      </c>
      <c r="R1619" t="s">
        <v>3753</v>
      </c>
      <c r="S1619" t="s">
        <v>4314</v>
      </c>
      <c r="T1619" t="s">
        <v>4314</v>
      </c>
      <c r="U1619">
        <v>5564</v>
      </c>
      <c r="V1619" s="23">
        <v>44777</v>
      </c>
    </row>
    <row r="1620" spans="1:22" x14ac:dyDescent="0.25">
      <c r="A1620" t="s">
        <v>1477</v>
      </c>
      <c r="B1620" s="23">
        <v>43601</v>
      </c>
      <c r="C1620" s="23">
        <v>43671</v>
      </c>
      <c r="D1620" s="3">
        <v>60</v>
      </c>
      <c r="E1620" s="24">
        <v>160</v>
      </c>
      <c r="F1620" s="23">
        <v>43730</v>
      </c>
      <c r="G1620" s="23">
        <v>44818</v>
      </c>
      <c r="H1620" s="21">
        <f t="shared" si="200"/>
        <v>1088</v>
      </c>
      <c r="I1620" s="5">
        <f t="shared" si="201"/>
        <v>174080</v>
      </c>
      <c r="J1620" s="3">
        <f t="shared" si="202"/>
        <v>1148</v>
      </c>
      <c r="K1620" s="22">
        <f t="shared" si="203"/>
        <v>-988</v>
      </c>
      <c r="L1620" s="3">
        <f t="shared" si="204"/>
        <v>1217</v>
      </c>
      <c r="M1620" s="3">
        <f t="shared" si="205"/>
        <v>1147</v>
      </c>
      <c r="N1620" s="3">
        <f t="shared" si="206"/>
        <v>194720</v>
      </c>
      <c r="O1620" s="3">
        <f t="shared" si="207"/>
        <v>183520</v>
      </c>
      <c r="P1620" t="s">
        <v>25</v>
      </c>
      <c r="Q1620" t="s">
        <v>26</v>
      </c>
      <c r="R1620" t="s">
        <v>3754</v>
      </c>
      <c r="S1620" t="s">
        <v>4315</v>
      </c>
      <c r="T1620" t="s">
        <v>4316</v>
      </c>
      <c r="U1620">
        <v>6465</v>
      </c>
      <c r="V1620" s="23">
        <v>44818</v>
      </c>
    </row>
    <row r="1621" spans="1:22" x14ac:dyDescent="0.25">
      <c r="A1621" t="s">
        <v>1478</v>
      </c>
      <c r="B1621" s="23">
        <v>44525</v>
      </c>
      <c r="C1621" s="23">
        <v>44528</v>
      </c>
      <c r="D1621" s="3">
        <v>60</v>
      </c>
      <c r="E1621" s="24">
        <v>7056.6</v>
      </c>
      <c r="F1621" s="23">
        <v>44585</v>
      </c>
      <c r="G1621" s="23">
        <v>44762</v>
      </c>
      <c r="H1621" s="21">
        <f t="shared" si="200"/>
        <v>177</v>
      </c>
      <c r="I1621" s="5">
        <f t="shared" si="201"/>
        <v>1249018.2</v>
      </c>
      <c r="J1621" s="3">
        <f t="shared" si="202"/>
        <v>237</v>
      </c>
      <c r="K1621" s="22">
        <f t="shared" si="203"/>
        <v>6819.6</v>
      </c>
      <c r="L1621" s="3">
        <f t="shared" si="204"/>
        <v>237</v>
      </c>
      <c r="M1621" s="3">
        <f t="shared" si="205"/>
        <v>234</v>
      </c>
      <c r="N1621" s="3">
        <f t="shared" si="206"/>
        <v>1672414.2000000002</v>
      </c>
      <c r="O1621" s="3">
        <f t="shared" si="207"/>
        <v>1651244.4000000001</v>
      </c>
      <c r="P1621" t="s">
        <v>25</v>
      </c>
      <c r="Q1621" t="s">
        <v>26</v>
      </c>
      <c r="R1621" t="s">
        <v>3755</v>
      </c>
      <c r="S1621" t="s">
        <v>4317</v>
      </c>
      <c r="T1621" t="s">
        <v>4317</v>
      </c>
      <c r="U1621">
        <v>5005</v>
      </c>
      <c r="V1621" s="23">
        <v>44762</v>
      </c>
    </row>
    <row r="1622" spans="1:22" x14ac:dyDescent="0.25">
      <c r="A1622" t="s">
        <v>1479</v>
      </c>
      <c r="B1622" s="23">
        <v>44539</v>
      </c>
      <c r="C1622" s="23">
        <v>44544</v>
      </c>
      <c r="D1622" s="3">
        <v>60</v>
      </c>
      <c r="E1622" s="24">
        <v>4085.4</v>
      </c>
      <c r="F1622" s="23">
        <v>44601</v>
      </c>
      <c r="G1622" s="23">
        <v>44762</v>
      </c>
      <c r="H1622" s="21">
        <f t="shared" si="200"/>
        <v>161</v>
      </c>
      <c r="I1622" s="5">
        <f t="shared" si="201"/>
        <v>657749.4</v>
      </c>
      <c r="J1622" s="3">
        <f t="shared" si="202"/>
        <v>221</v>
      </c>
      <c r="K1622" s="22">
        <f t="shared" si="203"/>
        <v>3864.4</v>
      </c>
      <c r="L1622" s="3">
        <f t="shared" si="204"/>
        <v>223</v>
      </c>
      <c r="M1622" s="3">
        <f t="shared" si="205"/>
        <v>218</v>
      </c>
      <c r="N1622" s="3">
        <f t="shared" si="206"/>
        <v>911044.20000000007</v>
      </c>
      <c r="O1622" s="3">
        <f t="shared" si="207"/>
        <v>890617.20000000007</v>
      </c>
      <c r="P1622" t="s">
        <v>25</v>
      </c>
      <c r="Q1622" t="s">
        <v>26</v>
      </c>
      <c r="R1622" t="s">
        <v>3755</v>
      </c>
      <c r="S1622" t="s">
        <v>4317</v>
      </c>
      <c r="T1622" t="s">
        <v>4317</v>
      </c>
      <c r="U1622">
        <v>5005</v>
      </c>
      <c r="V1622" s="23">
        <v>44762</v>
      </c>
    </row>
    <row r="1623" spans="1:22" x14ac:dyDescent="0.25">
      <c r="A1623" t="s">
        <v>1480</v>
      </c>
      <c r="B1623" s="23">
        <v>44543</v>
      </c>
      <c r="C1623" s="23">
        <v>44545</v>
      </c>
      <c r="D1623" s="3">
        <v>60</v>
      </c>
      <c r="E1623" s="24">
        <v>1238</v>
      </c>
      <c r="F1623" s="23">
        <v>44604</v>
      </c>
      <c r="G1623" s="23">
        <v>44762</v>
      </c>
      <c r="H1623" s="21">
        <f t="shared" si="200"/>
        <v>158</v>
      </c>
      <c r="I1623" s="5">
        <f t="shared" si="201"/>
        <v>195604</v>
      </c>
      <c r="J1623" s="3">
        <f t="shared" si="202"/>
        <v>218</v>
      </c>
      <c r="K1623" s="22">
        <f t="shared" si="203"/>
        <v>1020</v>
      </c>
      <c r="L1623" s="3">
        <f t="shared" si="204"/>
        <v>219</v>
      </c>
      <c r="M1623" s="3">
        <f t="shared" si="205"/>
        <v>217</v>
      </c>
      <c r="N1623" s="3">
        <f t="shared" si="206"/>
        <v>271122</v>
      </c>
      <c r="O1623" s="3">
        <f t="shared" si="207"/>
        <v>268646</v>
      </c>
      <c r="P1623" t="s">
        <v>25</v>
      </c>
      <c r="Q1623" t="s">
        <v>26</v>
      </c>
      <c r="R1623" t="s">
        <v>3755</v>
      </c>
      <c r="S1623" t="s">
        <v>4317</v>
      </c>
      <c r="T1623" t="s">
        <v>4317</v>
      </c>
      <c r="U1623">
        <v>5005</v>
      </c>
      <c r="V1623" s="23">
        <v>44762</v>
      </c>
    </row>
    <row r="1624" spans="1:22" x14ac:dyDescent="0.25">
      <c r="A1624" t="s">
        <v>1481</v>
      </c>
      <c r="B1624" s="23">
        <v>44543</v>
      </c>
      <c r="C1624" s="23">
        <v>44545</v>
      </c>
      <c r="D1624" s="3">
        <v>60</v>
      </c>
      <c r="E1624" s="24">
        <v>385</v>
      </c>
      <c r="F1624" s="23">
        <v>44604</v>
      </c>
      <c r="G1624" s="23">
        <v>44762</v>
      </c>
      <c r="H1624" s="21">
        <f t="shared" si="200"/>
        <v>158</v>
      </c>
      <c r="I1624" s="5">
        <f t="shared" si="201"/>
        <v>60830</v>
      </c>
      <c r="J1624" s="3">
        <f t="shared" si="202"/>
        <v>218</v>
      </c>
      <c r="K1624" s="22">
        <f t="shared" si="203"/>
        <v>167</v>
      </c>
      <c r="L1624" s="3">
        <f t="shared" si="204"/>
        <v>219</v>
      </c>
      <c r="M1624" s="3">
        <f t="shared" si="205"/>
        <v>217</v>
      </c>
      <c r="N1624" s="3">
        <f t="shared" si="206"/>
        <v>84315</v>
      </c>
      <c r="O1624" s="3">
        <f t="shared" si="207"/>
        <v>83545</v>
      </c>
      <c r="P1624" t="s">
        <v>25</v>
      </c>
      <c r="Q1624" t="s">
        <v>26</v>
      </c>
      <c r="R1624" t="s">
        <v>3755</v>
      </c>
      <c r="S1624" t="s">
        <v>4317</v>
      </c>
      <c r="T1624" t="s">
        <v>4317</v>
      </c>
      <c r="U1624">
        <v>5005</v>
      </c>
      <c r="V1624" s="23">
        <v>44762</v>
      </c>
    </row>
    <row r="1625" spans="1:22" x14ac:dyDescent="0.25">
      <c r="A1625" t="s">
        <v>1482</v>
      </c>
      <c r="B1625" s="23">
        <v>44553</v>
      </c>
      <c r="C1625" s="23">
        <v>44557</v>
      </c>
      <c r="D1625" s="3">
        <v>60</v>
      </c>
      <c r="E1625" s="24">
        <v>790</v>
      </c>
      <c r="F1625" s="23">
        <v>44614</v>
      </c>
      <c r="G1625" s="23">
        <v>44762</v>
      </c>
      <c r="H1625" s="21">
        <f t="shared" si="200"/>
        <v>148</v>
      </c>
      <c r="I1625" s="5">
        <f t="shared" si="201"/>
        <v>116920</v>
      </c>
      <c r="J1625" s="3">
        <f t="shared" si="202"/>
        <v>208</v>
      </c>
      <c r="K1625" s="22">
        <f t="shared" si="203"/>
        <v>582</v>
      </c>
      <c r="L1625" s="3">
        <f t="shared" si="204"/>
        <v>209</v>
      </c>
      <c r="M1625" s="3">
        <f t="shared" si="205"/>
        <v>205</v>
      </c>
      <c r="N1625" s="3">
        <f t="shared" si="206"/>
        <v>165110</v>
      </c>
      <c r="O1625" s="3">
        <f t="shared" si="207"/>
        <v>161950</v>
      </c>
      <c r="P1625" t="s">
        <v>25</v>
      </c>
      <c r="Q1625" t="s">
        <v>26</v>
      </c>
      <c r="R1625" t="s">
        <v>3755</v>
      </c>
      <c r="S1625" t="s">
        <v>4317</v>
      </c>
      <c r="T1625" t="s">
        <v>4317</v>
      </c>
      <c r="U1625">
        <v>5005</v>
      </c>
      <c r="V1625" s="23">
        <v>44762</v>
      </c>
    </row>
    <row r="1626" spans="1:22" x14ac:dyDescent="0.25">
      <c r="A1626" t="s">
        <v>1483</v>
      </c>
      <c r="B1626" s="23">
        <v>44616</v>
      </c>
      <c r="C1626" s="23">
        <v>44622</v>
      </c>
      <c r="D1626" s="3">
        <v>60</v>
      </c>
      <c r="E1626" s="24">
        <v>220</v>
      </c>
      <c r="F1626" s="23">
        <v>44676</v>
      </c>
      <c r="G1626" s="23">
        <v>44762</v>
      </c>
      <c r="H1626" s="21">
        <f t="shared" si="200"/>
        <v>86</v>
      </c>
      <c r="I1626" s="5">
        <f t="shared" si="201"/>
        <v>18920</v>
      </c>
      <c r="J1626" s="3">
        <f t="shared" si="202"/>
        <v>146</v>
      </c>
      <c r="K1626" s="22">
        <f t="shared" si="203"/>
        <v>74</v>
      </c>
      <c r="L1626" s="3">
        <f t="shared" si="204"/>
        <v>146</v>
      </c>
      <c r="M1626" s="3">
        <f t="shared" si="205"/>
        <v>140</v>
      </c>
      <c r="N1626" s="3">
        <f t="shared" si="206"/>
        <v>32120</v>
      </c>
      <c r="O1626" s="3">
        <f t="shared" si="207"/>
        <v>30800</v>
      </c>
      <c r="P1626" t="s">
        <v>25</v>
      </c>
      <c r="Q1626" t="s">
        <v>26</v>
      </c>
      <c r="R1626" t="s">
        <v>3755</v>
      </c>
      <c r="S1626" t="s">
        <v>4317</v>
      </c>
      <c r="T1626" t="s">
        <v>4317</v>
      </c>
      <c r="U1626">
        <v>5005</v>
      </c>
      <c r="V1626" s="23">
        <v>44762</v>
      </c>
    </row>
    <row r="1627" spans="1:22" x14ac:dyDescent="0.25">
      <c r="A1627" t="s">
        <v>1484</v>
      </c>
      <c r="B1627" s="23">
        <v>44603</v>
      </c>
      <c r="C1627" s="23">
        <v>44617</v>
      </c>
      <c r="D1627" s="3">
        <v>60</v>
      </c>
      <c r="E1627" s="24">
        <v>44.5</v>
      </c>
      <c r="F1627" s="23">
        <v>44664</v>
      </c>
      <c r="G1627" s="23">
        <v>44753</v>
      </c>
      <c r="H1627" s="21">
        <f t="shared" si="200"/>
        <v>89</v>
      </c>
      <c r="I1627" s="5">
        <f t="shared" si="201"/>
        <v>3960.5</v>
      </c>
      <c r="J1627" s="3">
        <f t="shared" si="202"/>
        <v>149</v>
      </c>
      <c r="K1627" s="22">
        <f t="shared" si="203"/>
        <v>-104.5</v>
      </c>
      <c r="L1627" s="3">
        <f t="shared" si="204"/>
        <v>150</v>
      </c>
      <c r="M1627" s="3">
        <f t="shared" si="205"/>
        <v>136</v>
      </c>
      <c r="N1627" s="3">
        <f t="shared" si="206"/>
        <v>6675</v>
      </c>
      <c r="O1627" s="3">
        <f t="shared" si="207"/>
        <v>6052</v>
      </c>
      <c r="P1627" t="s">
        <v>25</v>
      </c>
      <c r="Q1627" t="s">
        <v>26</v>
      </c>
      <c r="R1627" t="s">
        <v>3756</v>
      </c>
      <c r="S1627" t="s">
        <v>4318</v>
      </c>
      <c r="T1627" t="s">
        <v>4319</v>
      </c>
      <c r="U1627">
        <v>4837</v>
      </c>
      <c r="V1627" s="23">
        <v>44753</v>
      </c>
    </row>
    <row r="1628" spans="1:22" x14ac:dyDescent="0.25">
      <c r="A1628" t="s">
        <v>1485</v>
      </c>
      <c r="B1628" s="23">
        <v>44638</v>
      </c>
      <c r="C1628" s="23">
        <v>44643</v>
      </c>
      <c r="D1628" s="3">
        <v>60</v>
      </c>
      <c r="E1628" s="24">
        <v>27.52</v>
      </c>
      <c r="F1628" s="23">
        <v>44698</v>
      </c>
      <c r="G1628" s="23">
        <v>44753</v>
      </c>
      <c r="H1628" s="21">
        <f t="shared" si="200"/>
        <v>55</v>
      </c>
      <c r="I1628" s="5">
        <f t="shared" si="201"/>
        <v>1513.6</v>
      </c>
      <c r="J1628" s="3">
        <f t="shared" si="202"/>
        <v>115</v>
      </c>
      <c r="K1628" s="22">
        <f t="shared" si="203"/>
        <v>-87.48</v>
      </c>
      <c r="L1628" s="3">
        <f t="shared" si="204"/>
        <v>115</v>
      </c>
      <c r="M1628" s="3">
        <f t="shared" si="205"/>
        <v>110</v>
      </c>
      <c r="N1628" s="3">
        <f t="shared" si="206"/>
        <v>3164.7999999999997</v>
      </c>
      <c r="O1628" s="3">
        <f t="shared" si="207"/>
        <v>3027.2</v>
      </c>
      <c r="P1628" t="s">
        <v>25</v>
      </c>
      <c r="Q1628" t="s">
        <v>26</v>
      </c>
      <c r="R1628" t="s">
        <v>3756</v>
      </c>
      <c r="S1628" t="s">
        <v>4318</v>
      </c>
      <c r="T1628" t="s">
        <v>4319</v>
      </c>
      <c r="U1628">
        <v>4837</v>
      </c>
      <c r="V1628" s="23">
        <v>44753</v>
      </c>
    </row>
    <row r="1629" spans="1:22" x14ac:dyDescent="0.25">
      <c r="A1629" t="s">
        <v>919</v>
      </c>
      <c r="B1629" s="23">
        <v>44655</v>
      </c>
      <c r="C1629" s="23">
        <v>44657</v>
      </c>
      <c r="D1629" s="3">
        <v>60</v>
      </c>
      <c r="E1629" s="24">
        <v>2381.1</v>
      </c>
      <c r="F1629" s="23">
        <v>44715</v>
      </c>
      <c r="G1629" s="23">
        <v>44768</v>
      </c>
      <c r="H1629" s="21">
        <f t="shared" si="200"/>
        <v>53</v>
      </c>
      <c r="I1629" s="5">
        <f t="shared" si="201"/>
        <v>126198.29999999999</v>
      </c>
      <c r="J1629" s="3">
        <f t="shared" si="202"/>
        <v>113</v>
      </c>
      <c r="K1629" s="22">
        <f t="shared" si="203"/>
        <v>2268.1</v>
      </c>
      <c r="L1629" s="3">
        <f t="shared" si="204"/>
        <v>113</v>
      </c>
      <c r="M1629" s="3">
        <f t="shared" si="205"/>
        <v>111</v>
      </c>
      <c r="N1629" s="3">
        <f t="shared" si="206"/>
        <v>269064.3</v>
      </c>
      <c r="O1629" s="3">
        <f t="shared" si="207"/>
        <v>264302.09999999998</v>
      </c>
      <c r="P1629" t="s">
        <v>25</v>
      </c>
      <c r="Q1629" t="s">
        <v>26</v>
      </c>
      <c r="R1629" t="s">
        <v>3757</v>
      </c>
      <c r="S1629" t="s">
        <v>4320</v>
      </c>
      <c r="T1629" t="s">
        <v>4321</v>
      </c>
      <c r="U1629">
        <v>5099</v>
      </c>
      <c r="V1629" s="23">
        <v>44768</v>
      </c>
    </row>
    <row r="1630" spans="1:22" x14ac:dyDescent="0.25">
      <c r="A1630" t="s">
        <v>920</v>
      </c>
      <c r="B1630" s="23">
        <v>44686</v>
      </c>
      <c r="C1630" s="23">
        <v>44698</v>
      </c>
      <c r="D1630" s="3">
        <v>60</v>
      </c>
      <c r="E1630" s="24">
        <v>2299.6</v>
      </c>
      <c r="F1630" s="23">
        <v>44746</v>
      </c>
      <c r="G1630" s="23">
        <v>44768</v>
      </c>
      <c r="H1630" s="21">
        <f t="shared" si="200"/>
        <v>22</v>
      </c>
      <c r="I1630" s="5">
        <f t="shared" si="201"/>
        <v>50591.199999999997</v>
      </c>
      <c r="J1630" s="3">
        <f t="shared" si="202"/>
        <v>82</v>
      </c>
      <c r="K1630" s="22">
        <f t="shared" si="203"/>
        <v>2217.6</v>
      </c>
      <c r="L1630" s="3">
        <f t="shared" si="204"/>
        <v>82</v>
      </c>
      <c r="M1630" s="3">
        <f t="shared" si="205"/>
        <v>70</v>
      </c>
      <c r="N1630" s="3">
        <f t="shared" si="206"/>
        <v>188567.19999999998</v>
      </c>
      <c r="O1630" s="3">
        <f t="shared" si="207"/>
        <v>160972</v>
      </c>
      <c r="P1630" t="s">
        <v>25</v>
      </c>
      <c r="Q1630" t="s">
        <v>26</v>
      </c>
      <c r="R1630" t="s">
        <v>3757</v>
      </c>
      <c r="S1630" t="s">
        <v>4320</v>
      </c>
      <c r="T1630" t="s">
        <v>4321</v>
      </c>
      <c r="U1630">
        <v>5155</v>
      </c>
      <c r="V1630" s="23">
        <v>44768</v>
      </c>
    </row>
    <row r="1631" spans="1:22" x14ac:dyDescent="0.25">
      <c r="A1631" t="s">
        <v>462</v>
      </c>
      <c r="B1631" s="23">
        <v>44719</v>
      </c>
      <c r="C1631" s="23">
        <v>44732</v>
      </c>
      <c r="D1631" s="3">
        <v>60</v>
      </c>
      <c r="E1631" s="24">
        <v>2173.4</v>
      </c>
      <c r="F1631" s="23">
        <v>44779</v>
      </c>
      <c r="G1631" s="23">
        <v>44775</v>
      </c>
      <c r="H1631" s="21">
        <f t="shared" si="200"/>
        <v>-4</v>
      </c>
      <c r="I1631" s="5">
        <f t="shared" si="201"/>
        <v>-8693.6</v>
      </c>
      <c r="J1631" s="3">
        <f t="shared" si="202"/>
        <v>56</v>
      </c>
      <c r="K1631" s="22">
        <f t="shared" si="203"/>
        <v>2117.4</v>
      </c>
      <c r="L1631" s="3">
        <f t="shared" si="204"/>
        <v>56</v>
      </c>
      <c r="M1631" s="3">
        <f t="shared" si="205"/>
        <v>43</v>
      </c>
      <c r="N1631" s="3">
        <f t="shared" si="206"/>
        <v>121710.40000000001</v>
      </c>
      <c r="O1631" s="3">
        <f t="shared" si="207"/>
        <v>93456.2</v>
      </c>
      <c r="P1631" t="s">
        <v>25</v>
      </c>
      <c r="Q1631" t="s">
        <v>26</v>
      </c>
      <c r="R1631" t="s">
        <v>3757</v>
      </c>
      <c r="S1631" t="s">
        <v>4320</v>
      </c>
      <c r="T1631" t="s">
        <v>4321</v>
      </c>
      <c r="U1631">
        <v>5419</v>
      </c>
      <c r="V1631" s="23">
        <v>44775</v>
      </c>
    </row>
    <row r="1632" spans="1:22" x14ac:dyDescent="0.25">
      <c r="A1632" t="s">
        <v>463</v>
      </c>
      <c r="B1632" s="23">
        <v>44719</v>
      </c>
      <c r="C1632" s="23">
        <v>44732</v>
      </c>
      <c r="D1632" s="3">
        <v>60</v>
      </c>
      <c r="E1632" s="24">
        <v>2681.73</v>
      </c>
      <c r="F1632" s="23">
        <v>44779</v>
      </c>
      <c r="G1632" s="23">
        <v>44775</v>
      </c>
      <c r="H1632" s="21">
        <f t="shared" si="200"/>
        <v>-4</v>
      </c>
      <c r="I1632" s="5">
        <f t="shared" si="201"/>
        <v>-10726.92</v>
      </c>
      <c r="J1632" s="3">
        <f t="shared" si="202"/>
        <v>56</v>
      </c>
      <c r="K1632" s="22">
        <f t="shared" si="203"/>
        <v>2625.73</v>
      </c>
      <c r="L1632" s="3">
        <f t="shared" si="204"/>
        <v>56</v>
      </c>
      <c r="M1632" s="3">
        <f t="shared" si="205"/>
        <v>43</v>
      </c>
      <c r="N1632" s="3">
        <f t="shared" si="206"/>
        <v>150176.88</v>
      </c>
      <c r="O1632" s="3">
        <f t="shared" si="207"/>
        <v>115314.39</v>
      </c>
      <c r="P1632" t="s">
        <v>25</v>
      </c>
      <c r="Q1632" t="s">
        <v>26</v>
      </c>
      <c r="R1632" t="s">
        <v>3757</v>
      </c>
      <c r="S1632" t="s">
        <v>4320</v>
      </c>
      <c r="T1632" t="s">
        <v>4321</v>
      </c>
      <c r="U1632">
        <v>5419</v>
      </c>
      <c r="V1632" s="23">
        <v>44775</v>
      </c>
    </row>
    <row r="1633" spans="1:22" x14ac:dyDescent="0.25">
      <c r="A1633" t="s">
        <v>745</v>
      </c>
      <c r="B1633" s="23">
        <v>44747</v>
      </c>
      <c r="C1633" s="23">
        <v>44757</v>
      </c>
      <c r="D1633" s="3">
        <v>60</v>
      </c>
      <c r="E1633" s="24">
        <v>2165</v>
      </c>
      <c r="F1633" s="23">
        <v>44807</v>
      </c>
      <c r="G1633" s="23">
        <v>44823</v>
      </c>
      <c r="H1633" s="21">
        <f t="shared" si="200"/>
        <v>16</v>
      </c>
      <c r="I1633" s="5">
        <f t="shared" si="201"/>
        <v>34640</v>
      </c>
      <c r="J1633" s="3">
        <f t="shared" si="202"/>
        <v>76</v>
      </c>
      <c r="K1633" s="22">
        <f t="shared" si="203"/>
        <v>2089</v>
      </c>
      <c r="L1633" s="3">
        <f t="shared" si="204"/>
        <v>76</v>
      </c>
      <c r="M1633" s="3">
        <f t="shared" si="205"/>
        <v>66</v>
      </c>
      <c r="N1633" s="3">
        <f t="shared" si="206"/>
        <v>164540</v>
      </c>
      <c r="O1633" s="3">
        <f t="shared" si="207"/>
        <v>142890</v>
      </c>
      <c r="P1633" t="s">
        <v>25</v>
      </c>
      <c r="Q1633" t="s">
        <v>26</v>
      </c>
      <c r="R1633" t="s">
        <v>3757</v>
      </c>
      <c r="S1633" t="s">
        <v>4320</v>
      </c>
      <c r="T1633" t="s">
        <v>4321</v>
      </c>
      <c r="U1633">
        <v>6553</v>
      </c>
      <c r="V1633" s="23">
        <v>44823</v>
      </c>
    </row>
    <row r="1634" spans="1:22" x14ac:dyDescent="0.25">
      <c r="A1634" t="s">
        <v>464</v>
      </c>
      <c r="B1634" s="23">
        <v>44747</v>
      </c>
      <c r="C1634" s="23">
        <v>44750</v>
      </c>
      <c r="D1634" s="3">
        <v>60</v>
      </c>
      <c r="E1634" s="24">
        <v>2242.37</v>
      </c>
      <c r="F1634" s="23">
        <v>44807</v>
      </c>
      <c r="G1634" s="23">
        <v>44817</v>
      </c>
      <c r="H1634" s="21">
        <f t="shared" si="200"/>
        <v>10</v>
      </c>
      <c r="I1634" s="5">
        <f t="shared" si="201"/>
        <v>22423.699999999997</v>
      </c>
      <c r="J1634" s="3">
        <f t="shared" si="202"/>
        <v>70</v>
      </c>
      <c r="K1634" s="22">
        <f t="shared" si="203"/>
        <v>2172.37</v>
      </c>
      <c r="L1634" s="3">
        <f t="shared" si="204"/>
        <v>70</v>
      </c>
      <c r="M1634" s="3">
        <f t="shared" si="205"/>
        <v>67</v>
      </c>
      <c r="N1634" s="3">
        <f t="shared" si="206"/>
        <v>156965.9</v>
      </c>
      <c r="O1634" s="3">
        <f t="shared" si="207"/>
        <v>150238.78999999998</v>
      </c>
      <c r="P1634" t="s">
        <v>25</v>
      </c>
      <c r="Q1634" t="s">
        <v>26</v>
      </c>
      <c r="R1634" t="s">
        <v>3757</v>
      </c>
      <c r="S1634" t="s">
        <v>4320</v>
      </c>
      <c r="T1634" t="s">
        <v>4321</v>
      </c>
      <c r="U1634">
        <v>6405</v>
      </c>
      <c r="V1634" s="23">
        <v>44817</v>
      </c>
    </row>
    <row r="1635" spans="1:22" x14ac:dyDescent="0.25">
      <c r="A1635" t="s">
        <v>747</v>
      </c>
      <c r="B1635" s="23">
        <v>44781</v>
      </c>
      <c r="C1635" s="23">
        <v>44784</v>
      </c>
      <c r="D1635" s="3">
        <v>60</v>
      </c>
      <c r="E1635" s="24">
        <v>2782.87</v>
      </c>
      <c r="F1635" s="23">
        <v>44843</v>
      </c>
      <c r="G1635" s="23">
        <v>44831</v>
      </c>
      <c r="H1635" s="21">
        <f t="shared" si="200"/>
        <v>-12</v>
      </c>
      <c r="I1635" s="5">
        <f t="shared" si="201"/>
        <v>-33394.44</v>
      </c>
      <c r="J1635" s="3">
        <f t="shared" si="202"/>
        <v>48</v>
      </c>
      <c r="K1635" s="22">
        <f t="shared" si="203"/>
        <v>2734.87</v>
      </c>
      <c r="L1635" s="3">
        <f t="shared" si="204"/>
        <v>50</v>
      </c>
      <c r="M1635" s="3">
        <f t="shared" si="205"/>
        <v>47</v>
      </c>
      <c r="N1635" s="3">
        <f t="shared" si="206"/>
        <v>139143.5</v>
      </c>
      <c r="O1635" s="3">
        <f t="shared" si="207"/>
        <v>130794.89</v>
      </c>
      <c r="P1635" t="s">
        <v>25</v>
      </c>
      <c r="Q1635" t="s">
        <v>26</v>
      </c>
      <c r="R1635" t="s">
        <v>3757</v>
      </c>
      <c r="S1635" t="s">
        <v>4320</v>
      </c>
      <c r="T1635" t="s">
        <v>4321</v>
      </c>
      <c r="U1635">
        <v>6776</v>
      </c>
      <c r="V1635" s="23">
        <v>44831</v>
      </c>
    </row>
    <row r="1636" spans="1:22" x14ac:dyDescent="0.25">
      <c r="A1636" t="s">
        <v>465</v>
      </c>
      <c r="B1636" s="23">
        <v>44795</v>
      </c>
      <c r="C1636" s="23">
        <v>44802</v>
      </c>
      <c r="D1636" s="3">
        <v>60</v>
      </c>
      <c r="E1636" s="24">
        <v>2491.1</v>
      </c>
      <c r="F1636" s="23">
        <v>44855</v>
      </c>
      <c r="G1636" s="23">
        <v>44831</v>
      </c>
      <c r="H1636" s="21">
        <f t="shared" si="200"/>
        <v>-24</v>
      </c>
      <c r="I1636" s="5">
        <f t="shared" si="201"/>
        <v>-59786.399999999994</v>
      </c>
      <c r="J1636" s="3">
        <f t="shared" si="202"/>
        <v>36</v>
      </c>
      <c r="K1636" s="22">
        <f t="shared" si="203"/>
        <v>2455.1</v>
      </c>
      <c r="L1636" s="3">
        <f t="shared" si="204"/>
        <v>36</v>
      </c>
      <c r="M1636" s="3">
        <f t="shared" si="205"/>
        <v>29</v>
      </c>
      <c r="N1636" s="3">
        <f t="shared" si="206"/>
        <v>89679.599999999991</v>
      </c>
      <c r="O1636" s="3">
        <f t="shared" si="207"/>
        <v>72241.899999999994</v>
      </c>
      <c r="P1636" t="s">
        <v>25</v>
      </c>
      <c r="Q1636" t="s">
        <v>26</v>
      </c>
      <c r="R1636" t="s">
        <v>3757</v>
      </c>
      <c r="S1636" t="s">
        <v>4320</v>
      </c>
      <c r="T1636" t="s">
        <v>4321</v>
      </c>
      <c r="U1636">
        <v>6776</v>
      </c>
      <c r="V1636" s="23">
        <v>44831</v>
      </c>
    </row>
    <row r="1637" spans="1:22" x14ac:dyDescent="0.25">
      <c r="A1637" t="s">
        <v>1486</v>
      </c>
      <c r="B1637" s="23">
        <v>44407</v>
      </c>
      <c r="C1637" s="23">
        <v>44413</v>
      </c>
      <c r="D1637" s="3">
        <v>60</v>
      </c>
      <c r="E1637" s="24">
        <v>5300</v>
      </c>
      <c r="F1637" s="23">
        <v>44471</v>
      </c>
      <c r="G1637" s="23">
        <v>44750</v>
      </c>
      <c r="H1637" s="21">
        <f t="shared" si="200"/>
        <v>279</v>
      </c>
      <c r="I1637" s="5">
        <f t="shared" si="201"/>
        <v>1478700</v>
      </c>
      <c r="J1637" s="3">
        <f t="shared" si="202"/>
        <v>339</v>
      </c>
      <c r="K1637" s="22">
        <f t="shared" si="203"/>
        <v>4961</v>
      </c>
      <c r="L1637" s="3">
        <f t="shared" si="204"/>
        <v>343</v>
      </c>
      <c r="M1637" s="3">
        <f t="shared" si="205"/>
        <v>337</v>
      </c>
      <c r="N1637" s="3">
        <f t="shared" si="206"/>
        <v>1817900</v>
      </c>
      <c r="O1637" s="3">
        <f t="shared" si="207"/>
        <v>1786100</v>
      </c>
      <c r="P1637" t="s">
        <v>25</v>
      </c>
      <c r="Q1637" t="s">
        <v>26</v>
      </c>
      <c r="R1637" t="s">
        <v>3758</v>
      </c>
      <c r="S1637" t="s">
        <v>4322</v>
      </c>
      <c r="T1637" t="s">
        <v>4322</v>
      </c>
      <c r="U1637">
        <v>4815</v>
      </c>
      <c r="V1637" s="23">
        <v>44750</v>
      </c>
    </row>
    <row r="1638" spans="1:22" x14ac:dyDescent="0.25">
      <c r="A1638" t="s">
        <v>1487</v>
      </c>
      <c r="B1638" s="23">
        <v>44439</v>
      </c>
      <c r="C1638" s="23">
        <v>44441</v>
      </c>
      <c r="D1638" s="3">
        <v>60</v>
      </c>
      <c r="E1638" s="24">
        <v>2500</v>
      </c>
      <c r="F1638" s="23">
        <v>44500</v>
      </c>
      <c r="G1638" s="23">
        <v>44750</v>
      </c>
      <c r="H1638" s="21">
        <f t="shared" si="200"/>
        <v>250</v>
      </c>
      <c r="I1638" s="5">
        <f t="shared" si="201"/>
        <v>625000</v>
      </c>
      <c r="J1638" s="3">
        <f t="shared" si="202"/>
        <v>310</v>
      </c>
      <c r="K1638" s="22">
        <f t="shared" si="203"/>
        <v>2190</v>
      </c>
      <c r="L1638" s="3">
        <f t="shared" si="204"/>
        <v>311</v>
      </c>
      <c r="M1638" s="3">
        <f t="shared" si="205"/>
        <v>309</v>
      </c>
      <c r="N1638" s="3">
        <f t="shared" si="206"/>
        <v>777500</v>
      </c>
      <c r="O1638" s="3">
        <f t="shared" si="207"/>
        <v>772500</v>
      </c>
      <c r="P1638" t="s">
        <v>25</v>
      </c>
      <c r="Q1638" t="s">
        <v>26</v>
      </c>
      <c r="R1638" t="s">
        <v>3758</v>
      </c>
      <c r="S1638" t="s">
        <v>4322</v>
      </c>
      <c r="T1638" t="s">
        <v>4322</v>
      </c>
      <c r="U1638">
        <v>4815</v>
      </c>
      <c r="V1638" s="23">
        <v>44750</v>
      </c>
    </row>
    <row r="1639" spans="1:22" x14ac:dyDescent="0.25">
      <c r="A1639" t="s">
        <v>1488</v>
      </c>
      <c r="B1639" s="23">
        <v>44439</v>
      </c>
      <c r="C1639" s="23">
        <v>44441</v>
      </c>
      <c r="D1639" s="3">
        <v>60</v>
      </c>
      <c r="E1639" s="24">
        <v>2500</v>
      </c>
      <c r="F1639" s="23">
        <v>44500</v>
      </c>
      <c r="G1639" s="23">
        <v>44750</v>
      </c>
      <c r="H1639" s="21">
        <f t="shared" si="200"/>
        <v>250</v>
      </c>
      <c r="I1639" s="5">
        <f t="shared" si="201"/>
        <v>625000</v>
      </c>
      <c r="J1639" s="3">
        <f t="shared" si="202"/>
        <v>310</v>
      </c>
      <c r="K1639" s="22">
        <f t="shared" si="203"/>
        <v>2190</v>
      </c>
      <c r="L1639" s="3">
        <f t="shared" si="204"/>
        <v>311</v>
      </c>
      <c r="M1639" s="3">
        <f t="shared" si="205"/>
        <v>309</v>
      </c>
      <c r="N1639" s="3">
        <f t="shared" si="206"/>
        <v>777500</v>
      </c>
      <c r="O1639" s="3">
        <f t="shared" si="207"/>
        <v>772500</v>
      </c>
      <c r="P1639" t="s">
        <v>25</v>
      </c>
      <c r="Q1639" t="s">
        <v>26</v>
      </c>
      <c r="R1639" t="s">
        <v>3758</v>
      </c>
      <c r="S1639" t="s">
        <v>4322</v>
      </c>
      <c r="T1639" t="s">
        <v>4322</v>
      </c>
      <c r="U1639">
        <v>4815</v>
      </c>
      <c r="V1639" s="23">
        <v>44750</v>
      </c>
    </row>
    <row r="1640" spans="1:22" x14ac:dyDescent="0.25">
      <c r="A1640" t="s">
        <v>1489</v>
      </c>
      <c r="B1640" s="23">
        <v>44439</v>
      </c>
      <c r="C1640" s="23">
        <v>44441</v>
      </c>
      <c r="D1640" s="3">
        <v>60</v>
      </c>
      <c r="E1640" s="24">
        <v>14000</v>
      </c>
      <c r="F1640" s="23">
        <v>44500</v>
      </c>
      <c r="G1640" s="23">
        <v>44750</v>
      </c>
      <c r="H1640" s="21">
        <f t="shared" si="200"/>
        <v>250</v>
      </c>
      <c r="I1640" s="5">
        <f t="shared" si="201"/>
        <v>3500000</v>
      </c>
      <c r="J1640" s="3">
        <f t="shared" si="202"/>
        <v>310</v>
      </c>
      <c r="K1640" s="22">
        <f t="shared" si="203"/>
        <v>13690</v>
      </c>
      <c r="L1640" s="3">
        <f t="shared" si="204"/>
        <v>311</v>
      </c>
      <c r="M1640" s="3">
        <f t="shared" si="205"/>
        <v>309</v>
      </c>
      <c r="N1640" s="3">
        <f t="shared" si="206"/>
        <v>4354000</v>
      </c>
      <c r="O1640" s="3">
        <f t="shared" si="207"/>
        <v>4326000</v>
      </c>
      <c r="P1640" t="s">
        <v>25</v>
      </c>
      <c r="Q1640" t="s">
        <v>26</v>
      </c>
      <c r="R1640" t="s">
        <v>3758</v>
      </c>
      <c r="S1640" t="s">
        <v>4322</v>
      </c>
      <c r="T1640" t="s">
        <v>4322</v>
      </c>
      <c r="U1640">
        <v>4815</v>
      </c>
      <c r="V1640" s="23">
        <v>44750</v>
      </c>
    </row>
    <row r="1641" spans="1:22" x14ac:dyDescent="0.25">
      <c r="A1641" t="s">
        <v>1490</v>
      </c>
      <c r="B1641" s="23">
        <v>44439</v>
      </c>
      <c r="C1641" s="23">
        <v>44441</v>
      </c>
      <c r="D1641" s="3">
        <v>60</v>
      </c>
      <c r="E1641" s="24">
        <v>2500</v>
      </c>
      <c r="F1641" s="23">
        <v>44501</v>
      </c>
      <c r="G1641" s="23">
        <v>44750</v>
      </c>
      <c r="H1641" s="21">
        <f t="shared" si="200"/>
        <v>249</v>
      </c>
      <c r="I1641" s="5">
        <f t="shared" si="201"/>
        <v>622500</v>
      </c>
      <c r="J1641" s="3">
        <f t="shared" si="202"/>
        <v>309</v>
      </c>
      <c r="K1641" s="22">
        <f t="shared" si="203"/>
        <v>2191</v>
      </c>
      <c r="L1641" s="3">
        <f t="shared" si="204"/>
        <v>311</v>
      </c>
      <c r="M1641" s="3">
        <f t="shared" si="205"/>
        <v>309</v>
      </c>
      <c r="N1641" s="3">
        <f t="shared" si="206"/>
        <v>777500</v>
      </c>
      <c r="O1641" s="3">
        <f t="shared" si="207"/>
        <v>772500</v>
      </c>
      <c r="P1641" t="s">
        <v>25</v>
      </c>
      <c r="Q1641" t="s">
        <v>26</v>
      </c>
      <c r="R1641" t="s">
        <v>3758</v>
      </c>
      <c r="S1641" t="s">
        <v>4322</v>
      </c>
      <c r="T1641" t="s">
        <v>4322</v>
      </c>
      <c r="U1641">
        <v>4815</v>
      </c>
      <c r="V1641" s="23">
        <v>44750</v>
      </c>
    </row>
    <row r="1642" spans="1:22" x14ac:dyDescent="0.25">
      <c r="A1642" t="s">
        <v>1491</v>
      </c>
      <c r="B1642" s="23">
        <v>44439</v>
      </c>
      <c r="C1642" s="23">
        <v>44441</v>
      </c>
      <c r="D1642" s="3">
        <v>60</v>
      </c>
      <c r="E1642" s="24">
        <v>2500</v>
      </c>
      <c r="F1642" s="23">
        <v>44500</v>
      </c>
      <c r="G1642" s="23">
        <v>44750</v>
      </c>
      <c r="H1642" s="21">
        <f t="shared" si="200"/>
        <v>250</v>
      </c>
      <c r="I1642" s="5">
        <f t="shared" si="201"/>
        <v>625000</v>
      </c>
      <c r="J1642" s="3">
        <f t="shared" si="202"/>
        <v>310</v>
      </c>
      <c r="K1642" s="22">
        <f t="shared" si="203"/>
        <v>2190</v>
      </c>
      <c r="L1642" s="3">
        <f t="shared" si="204"/>
        <v>311</v>
      </c>
      <c r="M1642" s="3">
        <f t="shared" si="205"/>
        <v>309</v>
      </c>
      <c r="N1642" s="3">
        <f t="shared" si="206"/>
        <v>777500</v>
      </c>
      <c r="O1642" s="3">
        <f t="shared" si="207"/>
        <v>772500</v>
      </c>
      <c r="P1642" t="s">
        <v>25</v>
      </c>
      <c r="Q1642" t="s">
        <v>26</v>
      </c>
      <c r="R1642" t="s">
        <v>3758</v>
      </c>
      <c r="S1642" t="s">
        <v>4322</v>
      </c>
      <c r="T1642" t="s">
        <v>4322</v>
      </c>
      <c r="U1642">
        <v>4815</v>
      </c>
      <c r="V1642" s="23">
        <v>44750</v>
      </c>
    </row>
    <row r="1643" spans="1:22" x14ac:dyDescent="0.25">
      <c r="A1643" t="s">
        <v>1492</v>
      </c>
      <c r="B1643" s="23">
        <v>44439</v>
      </c>
      <c r="C1643" s="23">
        <v>44441</v>
      </c>
      <c r="D1643" s="3">
        <v>60</v>
      </c>
      <c r="E1643" s="24">
        <v>2500</v>
      </c>
      <c r="F1643" s="23">
        <v>44500</v>
      </c>
      <c r="G1643" s="23">
        <v>44750</v>
      </c>
      <c r="H1643" s="21">
        <f t="shared" si="200"/>
        <v>250</v>
      </c>
      <c r="I1643" s="5">
        <f t="shared" si="201"/>
        <v>625000</v>
      </c>
      <c r="J1643" s="3">
        <f t="shared" si="202"/>
        <v>310</v>
      </c>
      <c r="K1643" s="22">
        <f t="shared" si="203"/>
        <v>2190</v>
      </c>
      <c r="L1643" s="3">
        <f t="shared" si="204"/>
        <v>311</v>
      </c>
      <c r="M1643" s="3">
        <f t="shared" si="205"/>
        <v>309</v>
      </c>
      <c r="N1643" s="3">
        <f t="shared" si="206"/>
        <v>777500</v>
      </c>
      <c r="O1643" s="3">
        <f t="shared" si="207"/>
        <v>772500</v>
      </c>
      <c r="P1643" t="s">
        <v>25</v>
      </c>
      <c r="Q1643" t="s">
        <v>26</v>
      </c>
      <c r="R1643" t="s">
        <v>3758</v>
      </c>
      <c r="S1643" t="s">
        <v>4322</v>
      </c>
      <c r="T1643" t="s">
        <v>4322</v>
      </c>
      <c r="U1643">
        <v>4815</v>
      </c>
      <c r="V1643" s="23">
        <v>44750</v>
      </c>
    </row>
    <row r="1644" spans="1:22" x14ac:dyDescent="0.25">
      <c r="A1644" t="s">
        <v>1493</v>
      </c>
      <c r="B1644" s="23">
        <v>44439</v>
      </c>
      <c r="C1644" s="23">
        <v>44441</v>
      </c>
      <c r="D1644" s="3">
        <v>60</v>
      </c>
      <c r="E1644" s="24">
        <v>2500</v>
      </c>
      <c r="F1644" s="23">
        <v>44500</v>
      </c>
      <c r="G1644" s="23">
        <v>44750</v>
      </c>
      <c r="H1644" s="21">
        <f t="shared" si="200"/>
        <v>250</v>
      </c>
      <c r="I1644" s="5">
        <f t="shared" si="201"/>
        <v>625000</v>
      </c>
      <c r="J1644" s="3">
        <f t="shared" si="202"/>
        <v>310</v>
      </c>
      <c r="K1644" s="22">
        <f t="shared" si="203"/>
        <v>2190</v>
      </c>
      <c r="L1644" s="3">
        <f t="shared" si="204"/>
        <v>311</v>
      </c>
      <c r="M1644" s="3">
        <f t="shared" si="205"/>
        <v>309</v>
      </c>
      <c r="N1644" s="3">
        <f t="shared" si="206"/>
        <v>777500</v>
      </c>
      <c r="O1644" s="3">
        <f t="shared" si="207"/>
        <v>772500</v>
      </c>
      <c r="P1644" t="s">
        <v>25</v>
      </c>
      <c r="Q1644" t="s">
        <v>26</v>
      </c>
      <c r="R1644" t="s">
        <v>3758</v>
      </c>
      <c r="S1644" t="s">
        <v>4322</v>
      </c>
      <c r="T1644" t="s">
        <v>4322</v>
      </c>
      <c r="U1644">
        <v>4815</v>
      </c>
      <c r="V1644" s="23">
        <v>44750</v>
      </c>
    </row>
    <row r="1645" spans="1:22" x14ac:dyDescent="0.25">
      <c r="A1645" t="s">
        <v>1494</v>
      </c>
      <c r="B1645" s="23">
        <v>44439</v>
      </c>
      <c r="C1645" s="23">
        <v>44441</v>
      </c>
      <c r="D1645" s="3">
        <v>60</v>
      </c>
      <c r="E1645" s="24">
        <v>2500</v>
      </c>
      <c r="F1645" s="23">
        <v>44501</v>
      </c>
      <c r="G1645" s="23">
        <v>44750</v>
      </c>
      <c r="H1645" s="21">
        <f t="shared" si="200"/>
        <v>249</v>
      </c>
      <c r="I1645" s="5">
        <f t="shared" si="201"/>
        <v>622500</v>
      </c>
      <c r="J1645" s="3">
        <f t="shared" si="202"/>
        <v>309</v>
      </c>
      <c r="K1645" s="22">
        <f t="shared" si="203"/>
        <v>2191</v>
      </c>
      <c r="L1645" s="3">
        <f t="shared" si="204"/>
        <v>311</v>
      </c>
      <c r="M1645" s="3">
        <f t="shared" si="205"/>
        <v>309</v>
      </c>
      <c r="N1645" s="3">
        <f t="shared" si="206"/>
        <v>777500</v>
      </c>
      <c r="O1645" s="3">
        <f t="shared" si="207"/>
        <v>772500</v>
      </c>
      <c r="P1645" t="s">
        <v>25</v>
      </c>
      <c r="Q1645" t="s">
        <v>26</v>
      </c>
      <c r="R1645" t="s">
        <v>3758</v>
      </c>
      <c r="S1645" t="s">
        <v>4322</v>
      </c>
      <c r="T1645" t="s">
        <v>4322</v>
      </c>
      <c r="U1645">
        <v>4815</v>
      </c>
      <c r="V1645" s="23">
        <v>44750</v>
      </c>
    </row>
    <row r="1646" spans="1:22" x14ac:dyDescent="0.25">
      <c r="A1646" t="s">
        <v>1495</v>
      </c>
      <c r="B1646" s="23">
        <v>44439</v>
      </c>
      <c r="C1646" s="23">
        <v>44441</v>
      </c>
      <c r="D1646" s="3">
        <v>60</v>
      </c>
      <c r="E1646" s="24">
        <v>2500</v>
      </c>
      <c r="F1646" s="23">
        <v>44500</v>
      </c>
      <c r="G1646" s="23">
        <v>44750</v>
      </c>
      <c r="H1646" s="21">
        <f t="shared" si="200"/>
        <v>250</v>
      </c>
      <c r="I1646" s="5">
        <f t="shared" si="201"/>
        <v>625000</v>
      </c>
      <c r="J1646" s="3">
        <f t="shared" si="202"/>
        <v>310</v>
      </c>
      <c r="K1646" s="22">
        <f t="shared" si="203"/>
        <v>2190</v>
      </c>
      <c r="L1646" s="3">
        <f t="shared" si="204"/>
        <v>311</v>
      </c>
      <c r="M1646" s="3">
        <f t="shared" si="205"/>
        <v>309</v>
      </c>
      <c r="N1646" s="3">
        <f t="shared" si="206"/>
        <v>777500</v>
      </c>
      <c r="O1646" s="3">
        <f t="shared" si="207"/>
        <v>772500</v>
      </c>
      <c r="P1646" t="s">
        <v>25</v>
      </c>
      <c r="Q1646" t="s">
        <v>26</v>
      </c>
      <c r="R1646" t="s">
        <v>3758</v>
      </c>
      <c r="S1646" t="s">
        <v>4322</v>
      </c>
      <c r="T1646" t="s">
        <v>4322</v>
      </c>
      <c r="U1646">
        <v>4815</v>
      </c>
      <c r="V1646" s="23">
        <v>44750</v>
      </c>
    </row>
    <row r="1647" spans="1:22" x14ac:dyDescent="0.25">
      <c r="A1647" t="s">
        <v>1496</v>
      </c>
      <c r="B1647" s="23">
        <v>44439</v>
      </c>
      <c r="C1647" s="23">
        <v>44441</v>
      </c>
      <c r="D1647" s="3">
        <v>60</v>
      </c>
      <c r="E1647" s="24">
        <v>2500</v>
      </c>
      <c r="F1647" s="23">
        <v>44501</v>
      </c>
      <c r="G1647" s="23">
        <v>44750</v>
      </c>
      <c r="H1647" s="21">
        <f t="shared" si="200"/>
        <v>249</v>
      </c>
      <c r="I1647" s="5">
        <f t="shared" si="201"/>
        <v>622500</v>
      </c>
      <c r="J1647" s="3">
        <f t="shared" si="202"/>
        <v>309</v>
      </c>
      <c r="K1647" s="22">
        <f t="shared" si="203"/>
        <v>2191</v>
      </c>
      <c r="L1647" s="3">
        <f t="shared" si="204"/>
        <v>311</v>
      </c>
      <c r="M1647" s="3">
        <f t="shared" si="205"/>
        <v>309</v>
      </c>
      <c r="N1647" s="3">
        <f t="shared" si="206"/>
        <v>777500</v>
      </c>
      <c r="O1647" s="3">
        <f t="shared" si="207"/>
        <v>772500</v>
      </c>
      <c r="P1647" t="s">
        <v>25</v>
      </c>
      <c r="Q1647" t="s">
        <v>26</v>
      </c>
      <c r="R1647" t="s">
        <v>3758</v>
      </c>
      <c r="S1647" t="s">
        <v>4322</v>
      </c>
      <c r="T1647" t="s">
        <v>4322</v>
      </c>
      <c r="U1647">
        <v>4815</v>
      </c>
      <c r="V1647" s="23">
        <v>44750</v>
      </c>
    </row>
    <row r="1648" spans="1:22" x14ac:dyDescent="0.25">
      <c r="A1648" t="s">
        <v>1497</v>
      </c>
      <c r="B1648" s="23">
        <v>44439</v>
      </c>
      <c r="C1648" s="23">
        <v>44441</v>
      </c>
      <c r="D1648" s="3">
        <v>60</v>
      </c>
      <c r="E1648" s="24">
        <v>2500</v>
      </c>
      <c r="F1648" s="23">
        <v>44500</v>
      </c>
      <c r="G1648" s="23">
        <v>44750</v>
      </c>
      <c r="H1648" s="21">
        <f t="shared" si="200"/>
        <v>250</v>
      </c>
      <c r="I1648" s="5">
        <f t="shared" si="201"/>
        <v>625000</v>
      </c>
      <c r="J1648" s="3">
        <f t="shared" si="202"/>
        <v>310</v>
      </c>
      <c r="K1648" s="22">
        <f t="shared" si="203"/>
        <v>2190</v>
      </c>
      <c r="L1648" s="3">
        <f t="shared" si="204"/>
        <v>311</v>
      </c>
      <c r="M1648" s="3">
        <f t="shared" si="205"/>
        <v>309</v>
      </c>
      <c r="N1648" s="3">
        <f t="shared" si="206"/>
        <v>777500</v>
      </c>
      <c r="O1648" s="3">
        <f t="shared" si="207"/>
        <v>772500</v>
      </c>
      <c r="P1648" t="s">
        <v>25</v>
      </c>
      <c r="Q1648" t="s">
        <v>26</v>
      </c>
      <c r="R1648" t="s">
        <v>3758</v>
      </c>
      <c r="S1648" t="s">
        <v>4322</v>
      </c>
      <c r="T1648" t="s">
        <v>4322</v>
      </c>
      <c r="U1648">
        <v>4815</v>
      </c>
      <c r="V1648" s="23">
        <v>44750</v>
      </c>
    </row>
    <row r="1649" spans="1:22" x14ac:dyDescent="0.25">
      <c r="A1649" t="s">
        <v>1498</v>
      </c>
      <c r="B1649" s="23">
        <v>44439</v>
      </c>
      <c r="C1649" s="23">
        <v>44441</v>
      </c>
      <c r="D1649" s="3">
        <v>60</v>
      </c>
      <c r="E1649" s="24">
        <v>2500</v>
      </c>
      <c r="F1649" s="23">
        <v>44501</v>
      </c>
      <c r="G1649" s="23">
        <v>44750</v>
      </c>
      <c r="H1649" s="21">
        <f t="shared" si="200"/>
        <v>249</v>
      </c>
      <c r="I1649" s="5">
        <f t="shared" si="201"/>
        <v>622500</v>
      </c>
      <c r="J1649" s="3">
        <f t="shared" si="202"/>
        <v>309</v>
      </c>
      <c r="K1649" s="22">
        <f t="shared" si="203"/>
        <v>2191</v>
      </c>
      <c r="L1649" s="3">
        <f t="shared" si="204"/>
        <v>311</v>
      </c>
      <c r="M1649" s="3">
        <f t="shared" si="205"/>
        <v>309</v>
      </c>
      <c r="N1649" s="3">
        <f t="shared" si="206"/>
        <v>777500</v>
      </c>
      <c r="O1649" s="3">
        <f t="shared" si="207"/>
        <v>772500</v>
      </c>
      <c r="P1649" t="s">
        <v>25</v>
      </c>
      <c r="Q1649" t="s">
        <v>26</v>
      </c>
      <c r="R1649" t="s">
        <v>3758</v>
      </c>
      <c r="S1649" t="s">
        <v>4322</v>
      </c>
      <c r="T1649" t="s">
        <v>4322</v>
      </c>
      <c r="U1649">
        <v>4815</v>
      </c>
      <c r="V1649" s="23">
        <v>44750</v>
      </c>
    </row>
    <row r="1650" spans="1:22" x14ac:dyDescent="0.25">
      <c r="A1650" t="s">
        <v>1499</v>
      </c>
      <c r="B1650" s="23">
        <v>44439</v>
      </c>
      <c r="C1650" s="23">
        <v>44441</v>
      </c>
      <c r="D1650" s="3">
        <v>60</v>
      </c>
      <c r="E1650" s="24">
        <v>2500</v>
      </c>
      <c r="F1650" s="23">
        <v>44500</v>
      </c>
      <c r="G1650" s="23">
        <v>44750</v>
      </c>
      <c r="H1650" s="21">
        <f t="shared" si="200"/>
        <v>250</v>
      </c>
      <c r="I1650" s="5">
        <f t="shared" si="201"/>
        <v>625000</v>
      </c>
      <c r="J1650" s="3">
        <f t="shared" si="202"/>
        <v>310</v>
      </c>
      <c r="K1650" s="22">
        <f t="shared" si="203"/>
        <v>2190</v>
      </c>
      <c r="L1650" s="3">
        <f t="shared" si="204"/>
        <v>311</v>
      </c>
      <c r="M1650" s="3">
        <f t="shared" si="205"/>
        <v>309</v>
      </c>
      <c r="N1650" s="3">
        <f t="shared" si="206"/>
        <v>777500</v>
      </c>
      <c r="O1650" s="3">
        <f t="shared" si="207"/>
        <v>772500</v>
      </c>
      <c r="P1650" t="s">
        <v>25</v>
      </c>
      <c r="Q1650" t="s">
        <v>26</v>
      </c>
      <c r="R1650" t="s">
        <v>3758</v>
      </c>
      <c r="S1650" t="s">
        <v>4322</v>
      </c>
      <c r="T1650" t="s">
        <v>4322</v>
      </c>
      <c r="U1650">
        <v>4815</v>
      </c>
      <c r="V1650" s="23">
        <v>44750</v>
      </c>
    </row>
    <row r="1651" spans="1:22" x14ac:dyDescent="0.25">
      <c r="A1651" t="s">
        <v>1500</v>
      </c>
      <c r="B1651" s="23">
        <v>44439</v>
      </c>
      <c r="C1651" s="23">
        <v>44441</v>
      </c>
      <c r="D1651" s="3">
        <v>60</v>
      </c>
      <c r="E1651" s="24">
        <v>2500</v>
      </c>
      <c r="F1651" s="23">
        <v>44500</v>
      </c>
      <c r="G1651" s="23">
        <v>44750</v>
      </c>
      <c r="H1651" s="21">
        <f t="shared" si="200"/>
        <v>250</v>
      </c>
      <c r="I1651" s="5">
        <f t="shared" si="201"/>
        <v>625000</v>
      </c>
      <c r="J1651" s="3">
        <f t="shared" si="202"/>
        <v>310</v>
      </c>
      <c r="K1651" s="22">
        <f t="shared" si="203"/>
        <v>2190</v>
      </c>
      <c r="L1651" s="3">
        <f t="shared" si="204"/>
        <v>311</v>
      </c>
      <c r="M1651" s="3">
        <f t="shared" si="205"/>
        <v>309</v>
      </c>
      <c r="N1651" s="3">
        <f t="shared" si="206"/>
        <v>777500</v>
      </c>
      <c r="O1651" s="3">
        <f t="shared" si="207"/>
        <v>772500</v>
      </c>
      <c r="P1651" t="s">
        <v>25</v>
      </c>
      <c r="Q1651" t="s">
        <v>26</v>
      </c>
      <c r="R1651" t="s">
        <v>3758</v>
      </c>
      <c r="S1651" t="s">
        <v>4322</v>
      </c>
      <c r="T1651" t="s">
        <v>4322</v>
      </c>
      <c r="U1651">
        <v>4815</v>
      </c>
      <c r="V1651" s="23">
        <v>44750</v>
      </c>
    </row>
    <row r="1652" spans="1:22" x14ac:dyDescent="0.25">
      <c r="A1652" t="s">
        <v>1501</v>
      </c>
      <c r="B1652" s="23">
        <v>44439</v>
      </c>
      <c r="C1652" s="23">
        <v>44441</v>
      </c>
      <c r="D1652" s="3">
        <v>60</v>
      </c>
      <c r="E1652" s="24">
        <v>12000</v>
      </c>
      <c r="F1652" s="23">
        <v>44501</v>
      </c>
      <c r="G1652" s="23">
        <v>44750</v>
      </c>
      <c r="H1652" s="21">
        <f t="shared" si="200"/>
        <v>249</v>
      </c>
      <c r="I1652" s="5">
        <f t="shared" si="201"/>
        <v>2988000</v>
      </c>
      <c r="J1652" s="3">
        <f t="shared" si="202"/>
        <v>309</v>
      </c>
      <c r="K1652" s="22">
        <f t="shared" si="203"/>
        <v>11691</v>
      </c>
      <c r="L1652" s="3">
        <f t="shared" si="204"/>
        <v>311</v>
      </c>
      <c r="M1652" s="3">
        <f t="shared" si="205"/>
        <v>309</v>
      </c>
      <c r="N1652" s="3">
        <f t="shared" si="206"/>
        <v>3732000</v>
      </c>
      <c r="O1652" s="3">
        <f t="shared" si="207"/>
        <v>3708000</v>
      </c>
      <c r="P1652" t="s">
        <v>25</v>
      </c>
      <c r="Q1652" t="s">
        <v>26</v>
      </c>
      <c r="R1652" t="s">
        <v>3758</v>
      </c>
      <c r="S1652" t="s">
        <v>4322</v>
      </c>
      <c r="T1652" t="s">
        <v>4322</v>
      </c>
      <c r="U1652">
        <v>4815</v>
      </c>
      <c r="V1652" s="23">
        <v>44750</v>
      </c>
    </row>
    <row r="1653" spans="1:22" x14ac:dyDescent="0.25">
      <c r="A1653" t="s">
        <v>1502</v>
      </c>
      <c r="B1653" s="23">
        <v>44469</v>
      </c>
      <c r="C1653" s="23">
        <v>44473</v>
      </c>
      <c r="D1653" s="3">
        <v>60</v>
      </c>
      <c r="E1653" s="24">
        <v>1600</v>
      </c>
      <c r="F1653" s="23">
        <v>44533</v>
      </c>
      <c r="G1653" s="23">
        <v>44750</v>
      </c>
      <c r="H1653" s="21">
        <f t="shared" si="200"/>
        <v>217</v>
      </c>
      <c r="I1653" s="5">
        <f t="shared" si="201"/>
        <v>347200</v>
      </c>
      <c r="J1653" s="3">
        <f t="shared" si="202"/>
        <v>277</v>
      </c>
      <c r="K1653" s="22">
        <f t="shared" si="203"/>
        <v>1323</v>
      </c>
      <c r="L1653" s="3">
        <f t="shared" si="204"/>
        <v>281</v>
      </c>
      <c r="M1653" s="3">
        <f t="shared" si="205"/>
        <v>277</v>
      </c>
      <c r="N1653" s="3">
        <f t="shared" si="206"/>
        <v>449600</v>
      </c>
      <c r="O1653" s="3">
        <f t="shared" si="207"/>
        <v>443200</v>
      </c>
      <c r="P1653" t="s">
        <v>25</v>
      </c>
      <c r="Q1653" t="s">
        <v>26</v>
      </c>
      <c r="R1653" t="s">
        <v>3758</v>
      </c>
      <c r="S1653" t="s">
        <v>4322</v>
      </c>
      <c r="T1653" t="s">
        <v>4322</v>
      </c>
      <c r="U1653">
        <v>4815</v>
      </c>
      <c r="V1653" s="23">
        <v>44750</v>
      </c>
    </row>
    <row r="1654" spans="1:22" x14ac:dyDescent="0.25">
      <c r="A1654" t="s">
        <v>1503</v>
      </c>
      <c r="B1654" s="23">
        <v>44469</v>
      </c>
      <c r="C1654" s="23">
        <v>44473</v>
      </c>
      <c r="D1654" s="3">
        <v>60</v>
      </c>
      <c r="E1654" s="24">
        <v>2500</v>
      </c>
      <c r="F1654" s="23">
        <v>44533</v>
      </c>
      <c r="G1654" s="23">
        <v>44750</v>
      </c>
      <c r="H1654" s="21">
        <f t="shared" si="200"/>
        <v>217</v>
      </c>
      <c r="I1654" s="5">
        <f t="shared" si="201"/>
        <v>542500</v>
      </c>
      <c r="J1654" s="3">
        <f t="shared" si="202"/>
        <v>277</v>
      </c>
      <c r="K1654" s="22">
        <f t="shared" si="203"/>
        <v>2223</v>
      </c>
      <c r="L1654" s="3">
        <f t="shared" si="204"/>
        <v>281</v>
      </c>
      <c r="M1654" s="3">
        <f t="shared" si="205"/>
        <v>277</v>
      </c>
      <c r="N1654" s="3">
        <f t="shared" si="206"/>
        <v>702500</v>
      </c>
      <c r="O1654" s="3">
        <f t="shared" si="207"/>
        <v>692500</v>
      </c>
      <c r="P1654" t="s">
        <v>25</v>
      </c>
      <c r="Q1654" t="s">
        <v>26</v>
      </c>
      <c r="R1654" t="s">
        <v>3758</v>
      </c>
      <c r="S1654" t="s">
        <v>4322</v>
      </c>
      <c r="T1654" t="s">
        <v>4322</v>
      </c>
      <c r="U1654">
        <v>4815</v>
      </c>
      <c r="V1654" s="23">
        <v>44750</v>
      </c>
    </row>
    <row r="1655" spans="1:22" x14ac:dyDescent="0.25">
      <c r="A1655" t="s">
        <v>1504</v>
      </c>
      <c r="B1655" s="23">
        <v>44469</v>
      </c>
      <c r="C1655" s="23">
        <v>44473</v>
      </c>
      <c r="D1655" s="3">
        <v>60</v>
      </c>
      <c r="E1655" s="24">
        <v>2500</v>
      </c>
      <c r="F1655" s="23">
        <v>44533</v>
      </c>
      <c r="G1655" s="23">
        <v>44750</v>
      </c>
      <c r="H1655" s="21">
        <f t="shared" si="200"/>
        <v>217</v>
      </c>
      <c r="I1655" s="5">
        <f t="shared" si="201"/>
        <v>542500</v>
      </c>
      <c r="J1655" s="3">
        <f t="shared" si="202"/>
        <v>277</v>
      </c>
      <c r="K1655" s="22">
        <f t="shared" si="203"/>
        <v>2223</v>
      </c>
      <c r="L1655" s="3">
        <f t="shared" si="204"/>
        <v>281</v>
      </c>
      <c r="M1655" s="3">
        <f t="shared" si="205"/>
        <v>277</v>
      </c>
      <c r="N1655" s="3">
        <f t="shared" si="206"/>
        <v>702500</v>
      </c>
      <c r="O1655" s="3">
        <f t="shared" si="207"/>
        <v>692500</v>
      </c>
      <c r="P1655" t="s">
        <v>25</v>
      </c>
      <c r="Q1655" t="s">
        <v>26</v>
      </c>
      <c r="R1655" t="s">
        <v>3758</v>
      </c>
      <c r="S1655" t="s">
        <v>4322</v>
      </c>
      <c r="T1655" t="s">
        <v>4322</v>
      </c>
      <c r="U1655">
        <v>4815</v>
      </c>
      <c r="V1655" s="23">
        <v>44750</v>
      </c>
    </row>
    <row r="1656" spans="1:22" x14ac:dyDescent="0.25">
      <c r="A1656" t="s">
        <v>1505</v>
      </c>
      <c r="B1656" s="23">
        <v>44469</v>
      </c>
      <c r="C1656" s="23">
        <v>44473</v>
      </c>
      <c r="D1656" s="3">
        <v>60</v>
      </c>
      <c r="E1656" s="24">
        <v>2500</v>
      </c>
      <c r="F1656" s="23">
        <v>44533</v>
      </c>
      <c r="G1656" s="23">
        <v>44750</v>
      </c>
      <c r="H1656" s="21">
        <f t="shared" si="200"/>
        <v>217</v>
      </c>
      <c r="I1656" s="5">
        <f t="shared" si="201"/>
        <v>542500</v>
      </c>
      <c r="J1656" s="3">
        <f t="shared" si="202"/>
        <v>277</v>
      </c>
      <c r="K1656" s="22">
        <f t="shared" si="203"/>
        <v>2223</v>
      </c>
      <c r="L1656" s="3">
        <f t="shared" si="204"/>
        <v>281</v>
      </c>
      <c r="M1656" s="3">
        <f t="shared" si="205"/>
        <v>277</v>
      </c>
      <c r="N1656" s="3">
        <f t="shared" si="206"/>
        <v>702500</v>
      </c>
      <c r="O1656" s="3">
        <f t="shared" si="207"/>
        <v>692500</v>
      </c>
      <c r="P1656" t="s">
        <v>25</v>
      </c>
      <c r="Q1656" t="s">
        <v>26</v>
      </c>
      <c r="R1656" t="s">
        <v>3758</v>
      </c>
      <c r="S1656" t="s">
        <v>4322</v>
      </c>
      <c r="T1656" t="s">
        <v>4322</v>
      </c>
      <c r="U1656">
        <v>4815</v>
      </c>
      <c r="V1656" s="23">
        <v>44750</v>
      </c>
    </row>
    <row r="1657" spans="1:22" x14ac:dyDescent="0.25">
      <c r="A1657" t="s">
        <v>1506</v>
      </c>
      <c r="B1657" s="23">
        <v>44469</v>
      </c>
      <c r="C1657" s="23">
        <v>44473</v>
      </c>
      <c r="D1657" s="3">
        <v>60</v>
      </c>
      <c r="E1657" s="24">
        <v>2500</v>
      </c>
      <c r="F1657" s="23">
        <v>44533</v>
      </c>
      <c r="G1657" s="23">
        <v>44750</v>
      </c>
      <c r="H1657" s="21">
        <f t="shared" si="200"/>
        <v>217</v>
      </c>
      <c r="I1657" s="5">
        <f t="shared" si="201"/>
        <v>542500</v>
      </c>
      <c r="J1657" s="3">
        <f t="shared" si="202"/>
        <v>277</v>
      </c>
      <c r="K1657" s="22">
        <f t="shared" si="203"/>
        <v>2223</v>
      </c>
      <c r="L1657" s="3">
        <f t="shared" si="204"/>
        <v>281</v>
      </c>
      <c r="M1657" s="3">
        <f t="shared" si="205"/>
        <v>277</v>
      </c>
      <c r="N1657" s="3">
        <f t="shared" si="206"/>
        <v>702500</v>
      </c>
      <c r="O1657" s="3">
        <f t="shared" si="207"/>
        <v>692500</v>
      </c>
      <c r="P1657" t="s">
        <v>25</v>
      </c>
      <c r="Q1657" t="s">
        <v>26</v>
      </c>
      <c r="R1657" t="s">
        <v>3758</v>
      </c>
      <c r="S1657" t="s">
        <v>4322</v>
      </c>
      <c r="T1657" t="s">
        <v>4322</v>
      </c>
      <c r="U1657">
        <v>4815</v>
      </c>
      <c r="V1657" s="23">
        <v>44750</v>
      </c>
    </row>
    <row r="1658" spans="1:22" x14ac:dyDescent="0.25">
      <c r="A1658" t="s">
        <v>1507</v>
      </c>
      <c r="B1658" s="23">
        <v>44469</v>
      </c>
      <c r="C1658" s="23">
        <v>44473</v>
      </c>
      <c r="D1658" s="3">
        <v>60</v>
      </c>
      <c r="E1658" s="24">
        <v>2500</v>
      </c>
      <c r="F1658" s="23">
        <v>44533</v>
      </c>
      <c r="G1658" s="23">
        <v>44750</v>
      </c>
      <c r="H1658" s="21">
        <f t="shared" si="200"/>
        <v>217</v>
      </c>
      <c r="I1658" s="5">
        <f t="shared" si="201"/>
        <v>542500</v>
      </c>
      <c r="J1658" s="3">
        <f t="shared" si="202"/>
        <v>277</v>
      </c>
      <c r="K1658" s="22">
        <f t="shared" si="203"/>
        <v>2223</v>
      </c>
      <c r="L1658" s="3">
        <f t="shared" si="204"/>
        <v>281</v>
      </c>
      <c r="M1658" s="3">
        <f t="shared" si="205"/>
        <v>277</v>
      </c>
      <c r="N1658" s="3">
        <f t="shared" si="206"/>
        <v>702500</v>
      </c>
      <c r="O1658" s="3">
        <f t="shared" si="207"/>
        <v>692500</v>
      </c>
      <c r="P1658" t="s">
        <v>25</v>
      </c>
      <c r="Q1658" t="s">
        <v>26</v>
      </c>
      <c r="R1658" t="s">
        <v>3758</v>
      </c>
      <c r="S1658" t="s">
        <v>4322</v>
      </c>
      <c r="T1658" t="s">
        <v>4322</v>
      </c>
      <c r="U1658">
        <v>4815</v>
      </c>
      <c r="V1658" s="23">
        <v>44750</v>
      </c>
    </row>
    <row r="1659" spans="1:22" x14ac:dyDescent="0.25">
      <c r="A1659" t="s">
        <v>1508</v>
      </c>
      <c r="B1659" s="23">
        <v>44469</v>
      </c>
      <c r="C1659" s="23">
        <v>44473</v>
      </c>
      <c r="D1659" s="3">
        <v>60</v>
      </c>
      <c r="E1659" s="24">
        <v>12000</v>
      </c>
      <c r="F1659" s="23">
        <v>44533</v>
      </c>
      <c r="G1659" s="23">
        <v>44750</v>
      </c>
      <c r="H1659" s="21">
        <f t="shared" si="200"/>
        <v>217</v>
      </c>
      <c r="I1659" s="5">
        <f t="shared" si="201"/>
        <v>2604000</v>
      </c>
      <c r="J1659" s="3">
        <f t="shared" si="202"/>
        <v>277</v>
      </c>
      <c r="K1659" s="22">
        <f t="shared" si="203"/>
        <v>11723</v>
      </c>
      <c r="L1659" s="3">
        <f t="shared" si="204"/>
        <v>281</v>
      </c>
      <c r="M1659" s="3">
        <f t="shared" si="205"/>
        <v>277</v>
      </c>
      <c r="N1659" s="3">
        <f t="shared" si="206"/>
        <v>3372000</v>
      </c>
      <c r="O1659" s="3">
        <f t="shared" si="207"/>
        <v>3324000</v>
      </c>
      <c r="P1659" t="s">
        <v>25</v>
      </c>
      <c r="Q1659" t="s">
        <v>26</v>
      </c>
      <c r="R1659" t="s">
        <v>3758</v>
      </c>
      <c r="S1659" t="s">
        <v>4322</v>
      </c>
      <c r="T1659" t="s">
        <v>4322</v>
      </c>
      <c r="U1659">
        <v>4815</v>
      </c>
      <c r="V1659" s="23">
        <v>44750</v>
      </c>
    </row>
    <row r="1660" spans="1:22" x14ac:dyDescent="0.25">
      <c r="A1660" t="s">
        <v>1509</v>
      </c>
      <c r="B1660" s="23">
        <v>44469</v>
      </c>
      <c r="C1660" s="23">
        <v>44473</v>
      </c>
      <c r="D1660" s="3">
        <v>60</v>
      </c>
      <c r="E1660" s="24">
        <v>7900</v>
      </c>
      <c r="F1660" s="23">
        <v>44533</v>
      </c>
      <c r="G1660" s="23">
        <v>44750</v>
      </c>
      <c r="H1660" s="21">
        <f t="shared" si="200"/>
        <v>217</v>
      </c>
      <c r="I1660" s="5">
        <f t="shared" si="201"/>
        <v>1714300</v>
      </c>
      <c r="J1660" s="3">
        <f t="shared" si="202"/>
        <v>277</v>
      </c>
      <c r="K1660" s="22">
        <f t="shared" si="203"/>
        <v>7623</v>
      </c>
      <c r="L1660" s="3">
        <f t="shared" si="204"/>
        <v>281</v>
      </c>
      <c r="M1660" s="3">
        <f t="shared" si="205"/>
        <v>277</v>
      </c>
      <c r="N1660" s="3">
        <f t="shared" si="206"/>
        <v>2219900</v>
      </c>
      <c r="O1660" s="3">
        <f t="shared" si="207"/>
        <v>2188300</v>
      </c>
      <c r="P1660" t="s">
        <v>25</v>
      </c>
      <c r="Q1660" t="s">
        <v>26</v>
      </c>
      <c r="R1660" t="s">
        <v>3758</v>
      </c>
      <c r="S1660" t="s">
        <v>4322</v>
      </c>
      <c r="T1660" t="s">
        <v>4322</v>
      </c>
      <c r="U1660">
        <v>4815</v>
      </c>
      <c r="V1660" s="23">
        <v>44750</v>
      </c>
    </row>
    <row r="1661" spans="1:22" x14ac:dyDescent="0.25">
      <c r="A1661" t="s">
        <v>1510</v>
      </c>
      <c r="B1661" s="23">
        <v>44592</v>
      </c>
      <c r="C1661" s="23">
        <v>44608</v>
      </c>
      <c r="D1661" s="3">
        <v>60</v>
      </c>
      <c r="E1661" s="24">
        <v>464.4</v>
      </c>
      <c r="F1661" s="23">
        <v>44666</v>
      </c>
      <c r="G1661" s="23">
        <v>44809</v>
      </c>
      <c r="H1661" s="21">
        <f t="shared" si="200"/>
        <v>143</v>
      </c>
      <c r="I1661" s="5">
        <f t="shared" si="201"/>
        <v>66409.2</v>
      </c>
      <c r="J1661" s="3">
        <f t="shared" si="202"/>
        <v>203</v>
      </c>
      <c r="K1661" s="22">
        <f t="shared" si="203"/>
        <v>261.39999999999998</v>
      </c>
      <c r="L1661" s="3">
        <f t="shared" si="204"/>
        <v>217</v>
      </c>
      <c r="M1661" s="3">
        <f t="shared" si="205"/>
        <v>201</v>
      </c>
      <c r="N1661" s="3">
        <f t="shared" si="206"/>
        <v>100774.79999999999</v>
      </c>
      <c r="O1661" s="3">
        <f t="shared" si="207"/>
        <v>93344.4</v>
      </c>
      <c r="P1661" t="s">
        <v>25</v>
      </c>
      <c r="Q1661" t="s">
        <v>26</v>
      </c>
      <c r="R1661" t="s">
        <v>3758</v>
      </c>
      <c r="S1661" t="s">
        <v>4322</v>
      </c>
      <c r="T1661" t="s">
        <v>4322</v>
      </c>
      <c r="U1661">
        <v>6172</v>
      </c>
      <c r="V1661" s="23">
        <v>44809</v>
      </c>
    </row>
    <row r="1662" spans="1:22" x14ac:dyDescent="0.25">
      <c r="A1662" t="s">
        <v>1511</v>
      </c>
      <c r="B1662" s="23">
        <v>44620</v>
      </c>
      <c r="C1662" s="23">
        <v>44629</v>
      </c>
      <c r="D1662" s="3">
        <v>60</v>
      </c>
      <c r="E1662" s="24">
        <v>464.4</v>
      </c>
      <c r="F1662" s="23">
        <v>44687</v>
      </c>
      <c r="G1662" s="23">
        <v>44809</v>
      </c>
      <c r="H1662" s="21">
        <f t="shared" si="200"/>
        <v>122</v>
      </c>
      <c r="I1662" s="5">
        <f t="shared" si="201"/>
        <v>56656.799999999996</v>
      </c>
      <c r="J1662" s="3">
        <f t="shared" si="202"/>
        <v>182</v>
      </c>
      <c r="K1662" s="22">
        <f t="shared" si="203"/>
        <v>282.39999999999998</v>
      </c>
      <c r="L1662" s="3">
        <f t="shared" si="204"/>
        <v>189</v>
      </c>
      <c r="M1662" s="3">
        <f t="shared" si="205"/>
        <v>180</v>
      </c>
      <c r="N1662" s="3">
        <f t="shared" si="206"/>
        <v>87771.599999999991</v>
      </c>
      <c r="O1662" s="3">
        <f t="shared" si="207"/>
        <v>83592</v>
      </c>
      <c r="P1662" t="s">
        <v>25</v>
      </c>
      <c r="Q1662" t="s">
        <v>26</v>
      </c>
      <c r="R1662" t="s">
        <v>3758</v>
      </c>
      <c r="S1662" t="s">
        <v>4322</v>
      </c>
      <c r="T1662" t="s">
        <v>4322</v>
      </c>
      <c r="U1662">
        <v>6172</v>
      </c>
      <c r="V1662" s="23">
        <v>44809</v>
      </c>
    </row>
    <row r="1663" spans="1:22" x14ac:dyDescent="0.25">
      <c r="A1663" t="s">
        <v>1512</v>
      </c>
      <c r="B1663" s="23">
        <v>44620</v>
      </c>
      <c r="C1663" s="23">
        <v>44629</v>
      </c>
      <c r="D1663" s="3">
        <v>60</v>
      </c>
      <c r="E1663" s="24">
        <v>2500</v>
      </c>
      <c r="F1663" s="23">
        <v>44687</v>
      </c>
      <c r="G1663" s="23">
        <v>44809</v>
      </c>
      <c r="H1663" s="21">
        <f t="shared" si="200"/>
        <v>122</v>
      </c>
      <c r="I1663" s="5">
        <f t="shared" si="201"/>
        <v>305000</v>
      </c>
      <c r="J1663" s="3">
        <f t="shared" si="202"/>
        <v>182</v>
      </c>
      <c r="K1663" s="22">
        <f t="shared" si="203"/>
        <v>2318</v>
      </c>
      <c r="L1663" s="3">
        <f t="shared" si="204"/>
        <v>189</v>
      </c>
      <c r="M1663" s="3">
        <f t="shared" si="205"/>
        <v>180</v>
      </c>
      <c r="N1663" s="3">
        <f t="shared" si="206"/>
        <v>472500</v>
      </c>
      <c r="O1663" s="3">
        <f t="shared" si="207"/>
        <v>450000</v>
      </c>
      <c r="P1663" t="s">
        <v>25</v>
      </c>
      <c r="Q1663" t="s">
        <v>26</v>
      </c>
      <c r="R1663" t="s">
        <v>3758</v>
      </c>
      <c r="S1663" t="s">
        <v>4322</v>
      </c>
      <c r="T1663" t="s">
        <v>4322</v>
      </c>
      <c r="U1663">
        <v>6172</v>
      </c>
      <c r="V1663" s="23">
        <v>44809</v>
      </c>
    </row>
    <row r="1664" spans="1:22" x14ac:dyDescent="0.25">
      <c r="A1664" t="s">
        <v>1513</v>
      </c>
      <c r="B1664" s="23">
        <v>44620</v>
      </c>
      <c r="C1664" s="23">
        <v>44628</v>
      </c>
      <c r="D1664" s="3">
        <v>60</v>
      </c>
      <c r="E1664" s="24">
        <v>2500</v>
      </c>
      <c r="F1664" s="23">
        <v>44687</v>
      </c>
      <c r="G1664" s="23">
        <v>44809</v>
      </c>
      <c r="H1664" s="21">
        <f t="shared" si="200"/>
        <v>122</v>
      </c>
      <c r="I1664" s="5">
        <f t="shared" si="201"/>
        <v>305000</v>
      </c>
      <c r="J1664" s="3">
        <f t="shared" si="202"/>
        <v>182</v>
      </c>
      <c r="K1664" s="22">
        <f t="shared" si="203"/>
        <v>2318</v>
      </c>
      <c r="L1664" s="3">
        <f t="shared" si="204"/>
        <v>189</v>
      </c>
      <c r="M1664" s="3">
        <f t="shared" si="205"/>
        <v>181</v>
      </c>
      <c r="N1664" s="3">
        <f t="shared" si="206"/>
        <v>472500</v>
      </c>
      <c r="O1664" s="3">
        <f t="shared" si="207"/>
        <v>452500</v>
      </c>
      <c r="P1664" t="s">
        <v>25</v>
      </c>
      <c r="Q1664" t="s">
        <v>26</v>
      </c>
      <c r="R1664" t="s">
        <v>3758</v>
      </c>
      <c r="S1664" t="s">
        <v>4322</v>
      </c>
      <c r="T1664" t="s">
        <v>4322</v>
      </c>
      <c r="U1664">
        <v>6172</v>
      </c>
      <c r="V1664" s="23">
        <v>44809</v>
      </c>
    </row>
    <row r="1665" spans="1:22" x14ac:dyDescent="0.25">
      <c r="A1665" t="s">
        <v>1514</v>
      </c>
      <c r="B1665" s="23">
        <v>44620</v>
      </c>
      <c r="C1665" s="23">
        <v>44629</v>
      </c>
      <c r="D1665" s="3">
        <v>60</v>
      </c>
      <c r="E1665" s="24">
        <v>2500</v>
      </c>
      <c r="F1665" s="23">
        <v>44687</v>
      </c>
      <c r="G1665" s="23">
        <v>44809</v>
      </c>
      <c r="H1665" s="21">
        <f t="shared" si="200"/>
        <v>122</v>
      </c>
      <c r="I1665" s="5">
        <f t="shared" si="201"/>
        <v>305000</v>
      </c>
      <c r="J1665" s="3">
        <f t="shared" si="202"/>
        <v>182</v>
      </c>
      <c r="K1665" s="22">
        <f t="shared" si="203"/>
        <v>2318</v>
      </c>
      <c r="L1665" s="3">
        <f t="shared" si="204"/>
        <v>189</v>
      </c>
      <c r="M1665" s="3">
        <f t="shared" si="205"/>
        <v>180</v>
      </c>
      <c r="N1665" s="3">
        <f t="shared" si="206"/>
        <v>472500</v>
      </c>
      <c r="O1665" s="3">
        <f t="shared" si="207"/>
        <v>450000</v>
      </c>
      <c r="P1665" t="s">
        <v>25</v>
      </c>
      <c r="Q1665" t="s">
        <v>26</v>
      </c>
      <c r="R1665" t="s">
        <v>3758</v>
      </c>
      <c r="S1665" t="s">
        <v>4322</v>
      </c>
      <c r="T1665" t="s">
        <v>4322</v>
      </c>
      <c r="U1665">
        <v>6172</v>
      </c>
      <c r="V1665" s="23">
        <v>44809</v>
      </c>
    </row>
    <row r="1666" spans="1:22" x14ac:dyDescent="0.25">
      <c r="A1666" t="s">
        <v>1515</v>
      </c>
      <c r="B1666" s="23">
        <v>44620</v>
      </c>
      <c r="C1666" s="23">
        <v>44628</v>
      </c>
      <c r="D1666" s="3">
        <v>60</v>
      </c>
      <c r="E1666" s="24">
        <v>2500</v>
      </c>
      <c r="F1666" s="23">
        <v>44687</v>
      </c>
      <c r="G1666" s="23">
        <v>44809</v>
      </c>
      <c r="H1666" s="21">
        <f t="shared" si="200"/>
        <v>122</v>
      </c>
      <c r="I1666" s="5">
        <f t="shared" si="201"/>
        <v>305000</v>
      </c>
      <c r="J1666" s="3">
        <f t="shared" si="202"/>
        <v>182</v>
      </c>
      <c r="K1666" s="22">
        <f t="shared" si="203"/>
        <v>2318</v>
      </c>
      <c r="L1666" s="3">
        <f t="shared" si="204"/>
        <v>189</v>
      </c>
      <c r="M1666" s="3">
        <f t="shared" si="205"/>
        <v>181</v>
      </c>
      <c r="N1666" s="3">
        <f t="shared" si="206"/>
        <v>472500</v>
      </c>
      <c r="O1666" s="3">
        <f t="shared" si="207"/>
        <v>452500</v>
      </c>
      <c r="P1666" t="s">
        <v>25</v>
      </c>
      <c r="Q1666" t="s">
        <v>26</v>
      </c>
      <c r="R1666" t="s">
        <v>3758</v>
      </c>
      <c r="S1666" t="s">
        <v>4322</v>
      </c>
      <c r="T1666" t="s">
        <v>4322</v>
      </c>
      <c r="U1666">
        <v>6172</v>
      </c>
      <c r="V1666" s="23">
        <v>44809</v>
      </c>
    </row>
    <row r="1667" spans="1:22" x14ac:dyDescent="0.25">
      <c r="A1667" t="s">
        <v>1516</v>
      </c>
      <c r="B1667" s="23">
        <v>44628</v>
      </c>
      <c r="C1667" s="23">
        <v>44630</v>
      </c>
      <c r="D1667" s="3">
        <v>60</v>
      </c>
      <c r="E1667" s="24">
        <v>10790.31</v>
      </c>
      <c r="F1667" s="23">
        <v>44689</v>
      </c>
      <c r="G1667" s="23">
        <v>44770</v>
      </c>
      <c r="H1667" s="21">
        <f t="shared" si="200"/>
        <v>81</v>
      </c>
      <c r="I1667" s="5">
        <f t="shared" si="201"/>
        <v>874015.11</v>
      </c>
      <c r="J1667" s="3">
        <f t="shared" si="202"/>
        <v>141</v>
      </c>
      <c r="K1667" s="22">
        <f t="shared" si="203"/>
        <v>10649.31</v>
      </c>
      <c r="L1667" s="3">
        <f t="shared" si="204"/>
        <v>142</v>
      </c>
      <c r="M1667" s="3">
        <f t="shared" si="205"/>
        <v>140</v>
      </c>
      <c r="N1667" s="3">
        <f t="shared" si="206"/>
        <v>1532224.02</v>
      </c>
      <c r="O1667" s="3">
        <f t="shared" si="207"/>
        <v>1510643.4</v>
      </c>
      <c r="P1667" t="s">
        <v>25</v>
      </c>
      <c r="Q1667" t="s">
        <v>26</v>
      </c>
      <c r="R1667" t="s">
        <v>3759</v>
      </c>
      <c r="S1667" t="s">
        <v>4323</v>
      </c>
      <c r="T1667" t="s">
        <v>4324</v>
      </c>
      <c r="U1667">
        <v>5334</v>
      </c>
      <c r="V1667" s="23">
        <v>44770</v>
      </c>
    </row>
    <row r="1668" spans="1:22" x14ac:dyDescent="0.25">
      <c r="A1668" t="s">
        <v>1517</v>
      </c>
      <c r="B1668" s="23">
        <v>44379</v>
      </c>
      <c r="C1668" s="23">
        <v>44385</v>
      </c>
      <c r="D1668" s="3">
        <v>60</v>
      </c>
      <c r="E1668" s="24">
        <v>447.78</v>
      </c>
      <c r="F1668" s="23">
        <v>44440</v>
      </c>
      <c r="G1668" s="23">
        <v>44770</v>
      </c>
      <c r="H1668" s="21">
        <f t="shared" si="200"/>
        <v>330</v>
      </c>
      <c r="I1668" s="5">
        <f t="shared" si="201"/>
        <v>147767.4</v>
      </c>
      <c r="J1668" s="3">
        <f t="shared" si="202"/>
        <v>390</v>
      </c>
      <c r="K1668" s="22">
        <f t="shared" si="203"/>
        <v>57.779999999999973</v>
      </c>
      <c r="L1668" s="3">
        <f t="shared" si="204"/>
        <v>391</v>
      </c>
      <c r="M1668" s="3">
        <f t="shared" si="205"/>
        <v>385</v>
      </c>
      <c r="N1668" s="3">
        <f t="shared" si="206"/>
        <v>175081.97999999998</v>
      </c>
      <c r="O1668" s="3">
        <f t="shared" si="207"/>
        <v>172395.3</v>
      </c>
      <c r="P1668" t="s">
        <v>25</v>
      </c>
      <c r="Q1668" t="s">
        <v>26</v>
      </c>
      <c r="R1668" t="s">
        <v>3760</v>
      </c>
      <c r="S1668" t="s">
        <v>4325</v>
      </c>
      <c r="T1668" t="s">
        <v>4326</v>
      </c>
      <c r="U1668">
        <v>5337</v>
      </c>
      <c r="V1668" s="23">
        <v>44770</v>
      </c>
    </row>
    <row r="1669" spans="1:22" x14ac:dyDescent="0.25">
      <c r="A1669" t="s">
        <v>1518</v>
      </c>
      <c r="B1669" s="23">
        <v>44379</v>
      </c>
      <c r="C1669" s="23">
        <v>44385</v>
      </c>
      <c r="D1669" s="3">
        <v>60</v>
      </c>
      <c r="E1669" s="24">
        <v>473.38</v>
      </c>
      <c r="F1669" s="23">
        <v>44440</v>
      </c>
      <c r="G1669" s="23">
        <v>44770</v>
      </c>
      <c r="H1669" s="21">
        <f t="shared" si="200"/>
        <v>330</v>
      </c>
      <c r="I1669" s="5">
        <f t="shared" si="201"/>
        <v>156215.4</v>
      </c>
      <c r="J1669" s="3">
        <f t="shared" si="202"/>
        <v>390</v>
      </c>
      <c r="K1669" s="22">
        <f t="shared" si="203"/>
        <v>83.38</v>
      </c>
      <c r="L1669" s="3">
        <f t="shared" si="204"/>
        <v>391</v>
      </c>
      <c r="M1669" s="3">
        <f t="shared" si="205"/>
        <v>385</v>
      </c>
      <c r="N1669" s="3">
        <f t="shared" si="206"/>
        <v>185091.58</v>
      </c>
      <c r="O1669" s="3">
        <f t="shared" si="207"/>
        <v>182251.3</v>
      </c>
      <c r="P1669" t="s">
        <v>25</v>
      </c>
      <c r="Q1669" t="s">
        <v>26</v>
      </c>
      <c r="R1669" t="s">
        <v>3760</v>
      </c>
      <c r="S1669" t="s">
        <v>4325</v>
      </c>
      <c r="T1669" t="s">
        <v>4326</v>
      </c>
      <c r="U1669">
        <v>5337</v>
      </c>
      <c r="V1669" s="23">
        <v>44770</v>
      </c>
    </row>
    <row r="1670" spans="1:22" x14ac:dyDescent="0.25">
      <c r="A1670" t="s">
        <v>1519</v>
      </c>
      <c r="B1670" s="23">
        <v>44406</v>
      </c>
      <c r="C1670" s="23">
        <v>44431</v>
      </c>
      <c r="D1670" s="3">
        <v>60</v>
      </c>
      <c r="E1670" s="24">
        <v>298.99</v>
      </c>
      <c r="F1670" s="23">
        <v>44466</v>
      </c>
      <c r="G1670" s="23">
        <v>44770</v>
      </c>
      <c r="H1670" s="21">
        <f t="shared" si="200"/>
        <v>304</v>
      </c>
      <c r="I1670" s="5">
        <f t="shared" si="201"/>
        <v>90892.96</v>
      </c>
      <c r="J1670" s="3">
        <f t="shared" si="202"/>
        <v>364</v>
      </c>
      <c r="K1670" s="22">
        <f t="shared" si="203"/>
        <v>-65.009999999999991</v>
      </c>
      <c r="L1670" s="3">
        <f t="shared" si="204"/>
        <v>364</v>
      </c>
      <c r="M1670" s="3">
        <f t="shared" si="205"/>
        <v>339</v>
      </c>
      <c r="N1670" s="3">
        <f t="shared" si="206"/>
        <v>108832.36</v>
      </c>
      <c r="O1670" s="3">
        <f t="shared" si="207"/>
        <v>101357.61</v>
      </c>
      <c r="P1670" t="s">
        <v>25</v>
      </c>
      <c r="Q1670" t="s">
        <v>26</v>
      </c>
      <c r="R1670" t="s">
        <v>3760</v>
      </c>
      <c r="S1670" t="s">
        <v>4325</v>
      </c>
      <c r="T1670" t="s">
        <v>4326</v>
      </c>
      <c r="U1670">
        <v>5337</v>
      </c>
      <c r="V1670" s="23">
        <v>44770</v>
      </c>
    </row>
    <row r="1671" spans="1:22" x14ac:dyDescent="0.25">
      <c r="A1671" t="s">
        <v>1520</v>
      </c>
      <c r="B1671" s="23">
        <v>44432</v>
      </c>
      <c r="C1671" s="23">
        <v>44440</v>
      </c>
      <c r="D1671" s="3">
        <v>60</v>
      </c>
      <c r="E1671" s="24">
        <v>336.61</v>
      </c>
      <c r="F1671" s="23">
        <v>44492</v>
      </c>
      <c r="G1671" s="23">
        <v>44770</v>
      </c>
      <c r="H1671" s="21">
        <f t="shared" ref="H1671:H1734" si="208">G1671-F1671</f>
        <v>278</v>
      </c>
      <c r="I1671" s="5">
        <f t="shared" ref="I1671:I1734" si="209">E1671*H1671</f>
        <v>93577.58</v>
      </c>
      <c r="J1671" s="3">
        <f t="shared" ref="J1671:J1734" si="210">H1671+60</f>
        <v>338</v>
      </c>
      <c r="K1671" s="22">
        <f t="shared" ref="K1671:K1734" si="211">E1671-J1671</f>
        <v>-1.3899999999999864</v>
      </c>
      <c r="L1671" s="3">
        <f t="shared" ref="L1671:L1734" si="212">G1671-B1671</f>
        <v>338</v>
      </c>
      <c r="M1671" s="3">
        <f t="shared" ref="M1671:M1734" si="213">G1671-C1671</f>
        <v>330</v>
      </c>
      <c r="N1671" s="3">
        <f t="shared" ref="N1671:N1734" si="214">E1671*L1671</f>
        <v>113774.18000000001</v>
      </c>
      <c r="O1671" s="3">
        <f t="shared" ref="O1671:O1734" si="215">E1671*M1671</f>
        <v>111081.3</v>
      </c>
      <c r="P1671" t="s">
        <v>25</v>
      </c>
      <c r="Q1671" t="s">
        <v>26</v>
      </c>
      <c r="R1671" t="s">
        <v>3760</v>
      </c>
      <c r="S1671" t="s">
        <v>4325</v>
      </c>
      <c r="T1671" t="s">
        <v>4326</v>
      </c>
      <c r="U1671">
        <v>5337</v>
      </c>
      <c r="V1671" s="23">
        <v>44770</v>
      </c>
    </row>
    <row r="1672" spans="1:22" x14ac:dyDescent="0.25">
      <c r="A1672" t="s">
        <v>1521</v>
      </c>
      <c r="B1672" s="23">
        <v>44432</v>
      </c>
      <c r="C1672" s="23">
        <v>44440</v>
      </c>
      <c r="D1672" s="3">
        <v>60</v>
      </c>
      <c r="E1672" s="24">
        <v>2623.29</v>
      </c>
      <c r="F1672" s="23">
        <v>44492</v>
      </c>
      <c r="G1672" s="23">
        <v>44770</v>
      </c>
      <c r="H1672" s="21">
        <f t="shared" si="208"/>
        <v>278</v>
      </c>
      <c r="I1672" s="5">
        <f t="shared" si="209"/>
        <v>729274.62</v>
      </c>
      <c r="J1672" s="3">
        <f t="shared" si="210"/>
        <v>338</v>
      </c>
      <c r="K1672" s="22">
        <f t="shared" si="211"/>
        <v>2285.29</v>
      </c>
      <c r="L1672" s="3">
        <f t="shared" si="212"/>
        <v>338</v>
      </c>
      <c r="M1672" s="3">
        <f t="shared" si="213"/>
        <v>330</v>
      </c>
      <c r="N1672" s="3">
        <f t="shared" si="214"/>
        <v>886672.02</v>
      </c>
      <c r="O1672" s="3">
        <f t="shared" si="215"/>
        <v>865685.7</v>
      </c>
      <c r="P1672" t="s">
        <v>25</v>
      </c>
      <c r="Q1672" t="s">
        <v>26</v>
      </c>
      <c r="R1672" t="s">
        <v>3760</v>
      </c>
      <c r="S1672" t="s">
        <v>4325</v>
      </c>
      <c r="T1672" t="s">
        <v>4326</v>
      </c>
      <c r="U1672">
        <v>5337</v>
      </c>
      <c r="V1672" s="23">
        <v>44770</v>
      </c>
    </row>
    <row r="1673" spans="1:22" x14ac:dyDescent="0.25">
      <c r="A1673" t="s">
        <v>1522</v>
      </c>
      <c r="B1673" s="23">
        <v>44447</v>
      </c>
      <c r="C1673" s="23">
        <v>44452</v>
      </c>
      <c r="D1673" s="3">
        <v>60</v>
      </c>
      <c r="E1673" s="24">
        <v>175.08</v>
      </c>
      <c r="F1673" s="23">
        <v>44507</v>
      </c>
      <c r="G1673" s="23">
        <v>44770</v>
      </c>
      <c r="H1673" s="21">
        <f t="shared" si="208"/>
        <v>263</v>
      </c>
      <c r="I1673" s="5">
        <f t="shared" si="209"/>
        <v>46046.04</v>
      </c>
      <c r="J1673" s="3">
        <f t="shared" si="210"/>
        <v>323</v>
      </c>
      <c r="K1673" s="22">
        <f t="shared" si="211"/>
        <v>-147.91999999999999</v>
      </c>
      <c r="L1673" s="3">
        <f t="shared" si="212"/>
        <v>323</v>
      </c>
      <c r="M1673" s="3">
        <f t="shared" si="213"/>
        <v>318</v>
      </c>
      <c r="N1673" s="3">
        <f t="shared" si="214"/>
        <v>56550.840000000004</v>
      </c>
      <c r="O1673" s="3">
        <f t="shared" si="215"/>
        <v>55675.44</v>
      </c>
      <c r="P1673" t="s">
        <v>25</v>
      </c>
      <c r="Q1673" t="s">
        <v>26</v>
      </c>
      <c r="R1673" t="s">
        <v>3760</v>
      </c>
      <c r="S1673" t="s">
        <v>4325</v>
      </c>
      <c r="T1673" t="s">
        <v>4326</v>
      </c>
      <c r="U1673">
        <v>5337</v>
      </c>
      <c r="V1673" s="23">
        <v>44770</v>
      </c>
    </row>
    <row r="1674" spans="1:22" x14ac:dyDescent="0.25">
      <c r="A1674" t="s">
        <v>1523</v>
      </c>
      <c r="B1674" s="23">
        <v>44572</v>
      </c>
      <c r="C1674" s="23">
        <v>44579</v>
      </c>
      <c r="D1674" s="3">
        <v>60</v>
      </c>
      <c r="E1674" s="24">
        <v>253.61</v>
      </c>
      <c r="F1674" s="23">
        <v>44632</v>
      </c>
      <c r="G1674" s="23">
        <v>44770</v>
      </c>
      <c r="H1674" s="21">
        <f t="shared" si="208"/>
        <v>138</v>
      </c>
      <c r="I1674" s="5">
        <f t="shared" si="209"/>
        <v>34998.18</v>
      </c>
      <c r="J1674" s="3">
        <f t="shared" si="210"/>
        <v>198</v>
      </c>
      <c r="K1674" s="22">
        <f t="shared" si="211"/>
        <v>55.610000000000014</v>
      </c>
      <c r="L1674" s="3">
        <f t="shared" si="212"/>
        <v>198</v>
      </c>
      <c r="M1674" s="3">
        <f t="shared" si="213"/>
        <v>191</v>
      </c>
      <c r="N1674" s="3">
        <f t="shared" si="214"/>
        <v>50214.780000000006</v>
      </c>
      <c r="O1674" s="3">
        <f t="shared" si="215"/>
        <v>48439.51</v>
      </c>
      <c r="P1674" t="s">
        <v>25</v>
      </c>
      <c r="Q1674" t="s">
        <v>26</v>
      </c>
      <c r="R1674" t="s">
        <v>3760</v>
      </c>
      <c r="S1674" t="s">
        <v>4325</v>
      </c>
      <c r="T1674" t="s">
        <v>4326</v>
      </c>
      <c r="U1674">
        <v>5337</v>
      </c>
      <c r="V1674" s="23">
        <v>44770</v>
      </c>
    </row>
    <row r="1675" spans="1:22" x14ac:dyDescent="0.25">
      <c r="A1675" t="s">
        <v>1524</v>
      </c>
      <c r="B1675" s="23">
        <v>44572</v>
      </c>
      <c r="C1675" s="23">
        <v>44579</v>
      </c>
      <c r="D1675" s="3">
        <v>60</v>
      </c>
      <c r="E1675" s="24">
        <v>253.61</v>
      </c>
      <c r="F1675" s="23">
        <v>44632</v>
      </c>
      <c r="G1675" s="23">
        <v>44770</v>
      </c>
      <c r="H1675" s="21">
        <f t="shared" si="208"/>
        <v>138</v>
      </c>
      <c r="I1675" s="5">
        <f t="shared" si="209"/>
        <v>34998.18</v>
      </c>
      <c r="J1675" s="3">
        <f t="shared" si="210"/>
        <v>198</v>
      </c>
      <c r="K1675" s="22">
        <f t="shared" si="211"/>
        <v>55.610000000000014</v>
      </c>
      <c r="L1675" s="3">
        <f t="shared" si="212"/>
        <v>198</v>
      </c>
      <c r="M1675" s="3">
        <f t="shared" si="213"/>
        <v>191</v>
      </c>
      <c r="N1675" s="3">
        <f t="shared" si="214"/>
        <v>50214.780000000006</v>
      </c>
      <c r="O1675" s="3">
        <f t="shared" si="215"/>
        <v>48439.51</v>
      </c>
      <c r="P1675" t="s">
        <v>25</v>
      </c>
      <c r="Q1675" t="s">
        <v>26</v>
      </c>
      <c r="R1675" t="s">
        <v>3760</v>
      </c>
      <c r="S1675" t="s">
        <v>4325</v>
      </c>
      <c r="T1675" t="s">
        <v>4326</v>
      </c>
      <c r="U1675">
        <v>5337</v>
      </c>
      <c r="V1675" s="23">
        <v>44770</v>
      </c>
    </row>
    <row r="1676" spans="1:22" x14ac:dyDescent="0.25">
      <c r="A1676" t="s">
        <v>1525</v>
      </c>
      <c r="B1676" s="23">
        <v>44572</v>
      </c>
      <c r="C1676" s="23">
        <v>44579</v>
      </c>
      <c r="D1676" s="3">
        <v>60</v>
      </c>
      <c r="E1676" s="24">
        <v>143.78</v>
      </c>
      <c r="F1676" s="23">
        <v>44632</v>
      </c>
      <c r="G1676" s="23">
        <v>44809</v>
      </c>
      <c r="H1676" s="21">
        <f t="shared" si="208"/>
        <v>177</v>
      </c>
      <c r="I1676" s="5">
        <f t="shared" si="209"/>
        <v>25449.06</v>
      </c>
      <c r="J1676" s="3">
        <f t="shared" si="210"/>
        <v>237</v>
      </c>
      <c r="K1676" s="22">
        <f t="shared" si="211"/>
        <v>-93.22</v>
      </c>
      <c r="L1676" s="3">
        <f t="shared" si="212"/>
        <v>237</v>
      </c>
      <c r="M1676" s="3">
        <f t="shared" si="213"/>
        <v>230</v>
      </c>
      <c r="N1676" s="3">
        <f t="shared" si="214"/>
        <v>34075.86</v>
      </c>
      <c r="O1676" s="3">
        <f t="shared" si="215"/>
        <v>33069.4</v>
      </c>
      <c r="P1676" t="s">
        <v>25</v>
      </c>
      <c r="Q1676" t="s">
        <v>26</v>
      </c>
      <c r="R1676" t="s">
        <v>3760</v>
      </c>
      <c r="S1676" t="s">
        <v>4325</v>
      </c>
      <c r="T1676" t="s">
        <v>4326</v>
      </c>
      <c r="U1676">
        <v>6185</v>
      </c>
      <c r="V1676" s="23">
        <v>44809</v>
      </c>
    </row>
    <row r="1677" spans="1:22" x14ac:dyDescent="0.25">
      <c r="A1677" t="s">
        <v>1526</v>
      </c>
      <c r="B1677" s="23">
        <v>44670</v>
      </c>
      <c r="C1677" s="23">
        <v>44672</v>
      </c>
      <c r="D1677" s="3">
        <v>60</v>
      </c>
      <c r="E1677" s="24">
        <v>176.19</v>
      </c>
      <c r="F1677" s="23">
        <v>44730</v>
      </c>
      <c r="G1677" s="23">
        <v>44809</v>
      </c>
      <c r="H1677" s="21">
        <f t="shared" si="208"/>
        <v>79</v>
      </c>
      <c r="I1677" s="5">
        <f t="shared" si="209"/>
        <v>13919.01</v>
      </c>
      <c r="J1677" s="3">
        <f t="shared" si="210"/>
        <v>139</v>
      </c>
      <c r="K1677" s="22">
        <f t="shared" si="211"/>
        <v>37.19</v>
      </c>
      <c r="L1677" s="3">
        <f t="shared" si="212"/>
        <v>139</v>
      </c>
      <c r="M1677" s="3">
        <f t="shared" si="213"/>
        <v>137</v>
      </c>
      <c r="N1677" s="3">
        <f t="shared" si="214"/>
        <v>24490.41</v>
      </c>
      <c r="O1677" s="3">
        <f t="shared" si="215"/>
        <v>24138.03</v>
      </c>
      <c r="P1677" t="s">
        <v>25</v>
      </c>
      <c r="Q1677" t="s">
        <v>26</v>
      </c>
      <c r="R1677" t="s">
        <v>3760</v>
      </c>
      <c r="S1677" t="s">
        <v>4325</v>
      </c>
      <c r="T1677" t="s">
        <v>4326</v>
      </c>
      <c r="U1677">
        <v>6185</v>
      </c>
      <c r="V1677" s="23">
        <v>44809</v>
      </c>
    </row>
    <row r="1678" spans="1:22" x14ac:dyDescent="0.25">
      <c r="A1678" t="s">
        <v>1527</v>
      </c>
      <c r="B1678" s="23">
        <v>44678</v>
      </c>
      <c r="C1678" s="23">
        <v>44686</v>
      </c>
      <c r="D1678" s="3">
        <v>60</v>
      </c>
      <c r="E1678" s="24">
        <v>797.03</v>
      </c>
      <c r="F1678" s="23">
        <v>44738</v>
      </c>
      <c r="G1678" s="23">
        <v>44809</v>
      </c>
      <c r="H1678" s="21">
        <f t="shared" si="208"/>
        <v>71</v>
      </c>
      <c r="I1678" s="5">
        <f t="shared" si="209"/>
        <v>56589.13</v>
      </c>
      <c r="J1678" s="3">
        <f t="shared" si="210"/>
        <v>131</v>
      </c>
      <c r="K1678" s="22">
        <f t="shared" si="211"/>
        <v>666.03</v>
      </c>
      <c r="L1678" s="3">
        <f t="shared" si="212"/>
        <v>131</v>
      </c>
      <c r="M1678" s="3">
        <f t="shared" si="213"/>
        <v>123</v>
      </c>
      <c r="N1678" s="3">
        <f t="shared" si="214"/>
        <v>104410.93</v>
      </c>
      <c r="O1678" s="3">
        <f t="shared" si="215"/>
        <v>98034.69</v>
      </c>
      <c r="P1678" t="s">
        <v>25</v>
      </c>
      <c r="Q1678" t="s">
        <v>26</v>
      </c>
      <c r="R1678" t="s">
        <v>3760</v>
      </c>
      <c r="S1678" t="s">
        <v>4325</v>
      </c>
      <c r="T1678" t="s">
        <v>4326</v>
      </c>
      <c r="U1678">
        <v>6185</v>
      </c>
      <c r="V1678" s="23">
        <v>44809</v>
      </c>
    </row>
    <row r="1679" spans="1:22" x14ac:dyDescent="0.25">
      <c r="A1679" t="s">
        <v>386</v>
      </c>
      <c r="B1679" s="23">
        <v>44625</v>
      </c>
      <c r="C1679" s="23">
        <v>44634</v>
      </c>
      <c r="D1679" s="3">
        <v>60</v>
      </c>
      <c r="E1679" s="24">
        <v>1355.78</v>
      </c>
      <c r="F1679" s="23">
        <v>44691</v>
      </c>
      <c r="G1679" s="23">
        <v>44770</v>
      </c>
      <c r="H1679" s="21">
        <f t="shared" si="208"/>
        <v>79</v>
      </c>
      <c r="I1679" s="5">
        <f t="shared" si="209"/>
        <v>107106.62</v>
      </c>
      <c r="J1679" s="3">
        <f t="shared" si="210"/>
        <v>139</v>
      </c>
      <c r="K1679" s="22">
        <f t="shared" si="211"/>
        <v>1216.78</v>
      </c>
      <c r="L1679" s="3">
        <f t="shared" si="212"/>
        <v>145</v>
      </c>
      <c r="M1679" s="3">
        <f t="shared" si="213"/>
        <v>136</v>
      </c>
      <c r="N1679" s="3">
        <f t="shared" si="214"/>
        <v>196588.1</v>
      </c>
      <c r="O1679" s="3">
        <f t="shared" si="215"/>
        <v>184386.08</v>
      </c>
      <c r="P1679" t="s">
        <v>25</v>
      </c>
      <c r="Q1679" t="s">
        <v>26</v>
      </c>
      <c r="R1679" t="s">
        <v>3761</v>
      </c>
      <c r="S1679" t="s">
        <v>4327</v>
      </c>
      <c r="T1679" t="s">
        <v>4328</v>
      </c>
      <c r="U1679">
        <v>5339</v>
      </c>
      <c r="V1679" s="23">
        <v>44770</v>
      </c>
    </row>
    <row r="1680" spans="1:22" x14ac:dyDescent="0.25">
      <c r="A1680" t="s">
        <v>387</v>
      </c>
      <c r="B1680" s="23">
        <v>44625</v>
      </c>
      <c r="C1680" s="23">
        <v>44634</v>
      </c>
      <c r="D1680" s="3">
        <v>60</v>
      </c>
      <c r="E1680" s="24">
        <v>715.44</v>
      </c>
      <c r="F1680" s="23">
        <v>44691</v>
      </c>
      <c r="G1680" s="23">
        <v>44770</v>
      </c>
      <c r="H1680" s="21">
        <f t="shared" si="208"/>
        <v>79</v>
      </c>
      <c r="I1680" s="5">
        <f t="shared" si="209"/>
        <v>56519.76</v>
      </c>
      <c r="J1680" s="3">
        <f t="shared" si="210"/>
        <v>139</v>
      </c>
      <c r="K1680" s="22">
        <f t="shared" si="211"/>
        <v>576.44000000000005</v>
      </c>
      <c r="L1680" s="3">
        <f t="shared" si="212"/>
        <v>145</v>
      </c>
      <c r="M1680" s="3">
        <f t="shared" si="213"/>
        <v>136</v>
      </c>
      <c r="N1680" s="3">
        <f t="shared" si="214"/>
        <v>103738.8</v>
      </c>
      <c r="O1680" s="3">
        <f t="shared" si="215"/>
        <v>97299.840000000011</v>
      </c>
      <c r="P1680" t="s">
        <v>25</v>
      </c>
      <c r="Q1680" t="s">
        <v>26</v>
      </c>
      <c r="R1680" t="s">
        <v>3761</v>
      </c>
      <c r="S1680" t="s">
        <v>4327</v>
      </c>
      <c r="T1680" t="s">
        <v>4328</v>
      </c>
      <c r="U1680">
        <v>5339</v>
      </c>
      <c r="V1680" s="23">
        <v>44770</v>
      </c>
    </row>
    <row r="1681" spans="1:22" x14ac:dyDescent="0.25">
      <c r="A1681" t="s">
        <v>1024</v>
      </c>
      <c r="B1681" s="23">
        <v>44625</v>
      </c>
      <c r="C1681" s="23">
        <v>44634</v>
      </c>
      <c r="D1681" s="3">
        <v>60</v>
      </c>
      <c r="E1681" s="24">
        <v>1430.88</v>
      </c>
      <c r="F1681" s="23">
        <v>44691</v>
      </c>
      <c r="G1681" s="23">
        <v>44770</v>
      </c>
      <c r="H1681" s="21">
        <f t="shared" si="208"/>
        <v>79</v>
      </c>
      <c r="I1681" s="5">
        <f t="shared" si="209"/>
        <v>113039.52</v>
      </c>
      <c r="J1681" s="3">
        <f t="shared" si="210"/>
        <v>139</v>
      </c>
      <c r="K1681" s="22">
        <f t="shared" si="211"/>
        <v>1291.8800000000001</v>
      </c>
      <c r="L1681" s="3">
        <f t="shared" si="212"/>
        <v>145</v>
      </c>
      <c r="M1681" s="3">
        <f t="shared" si="213"/>
        <v>136</v>
      </c>
      <c r="N1681" s="3">
        <f t="shared" si="214"/>
        <v>207477.6</v>
      </c>
      <c r="O1681" s="3">
        <f t="shared" si="215"/>
        <v>194599.68000000002</v>
      </c>
      <c r="P1681" t="s">
        <v>25</v>
      </c>
      <c r="Q1681" t="s">
        <v>26</v>
      </c>
      <c r="R1681" t="s">
        <v>3761</v>
      </c>
      <c r="S1681" t="s">
        <v>4327</v>
      </c>
      <c r="T1681" t="s">
        <v>4328</v>
      </c>
      <c r="U1681">
        <v>5339</v>
      </c>
      <c r="V1681" s="23">
        <v>44770</v>
      </c>
    </row>
    <row r="1682" spans="1:22" x14ac:dyDescent="0.25">
      <c r="A1682" t="s">
        <v>388</v>
      </c>
      <c r="B1682" s="23">
        <v>44625</v>
      </c>
      <c r="C1682" s="23">
        <v>44634</v>
      </c>
      <c r="D1682" s="3">
        <v>60</v>
      </c>
      <c r="E1682" s="24">
        <v>1430.88</v>
      </c>
      <c r="F1682" s="23">
        <v>44691</v>
      </c>
      <c r="G1682" s="23">
        <v>44770</v>
      </c>
      <c r="H1682" s="21">
        <f t="shared" si="208"/>
        <v>79</v>
      </c>
      <c r="I1682" s="5">
        <f t="shared" si="209"/>
        <v>113039.52</v>
      </c>
      <c r="J1682" s="3">
        <f t="shared" si="210"/>
        <v>139</v>
      </c>
      <c r="K1682" s="22">
        <f t="shared" si="211"/>
        <v>1291.8800000000001</v>
      </c>
      <c r="L1682" s="3">
        <f t="shared" si="212"/>
        <v>145</v>
      </c>
      <c r="M1682" s="3">
        <f t="shared" si="213"/>
        <v>136</v>
      </c>
      <c r="N1682" s="3">
        <f t="shared" si="214"/>
        <v>207477.6</v>
      </c>
      <c r="O1682" s="3">
        <f t="shared" si="215"/>
        <v>194599.68000000002</v>
      </c>
      <c r="P1682" t="s">
        <v>25</v>
      </c>
      <c r="Q1682" t="s">
        <v>26</v>
      </c>
      <c r="R1682" t="s">
        <v>3761</v>
      </c>
      <c r="S1682" t="s">
        <v>4327</v>
      </c>
      <c r="T1682" t="s">
        <v>4328</v>
      </c>
      <c r="U1682">
        <v>5339</v>
      </c>
      <c r="V1682" s="23">
        <v>44770</v>
      </c>
    </row>
    <row r="1683" spans="1:22" x14ac:dyDescent="0.25">
      <c r="A1683" t="s">
        <v>389</v>
      </c>
      <c r="B1683" s="23">
        <v>44625</v>
      </c>
      <c r="C1683" s="23">
        <v>44634</v>
      </c>
      <c r="D1683" s="3">
        <v>60</v>
      </c>
      <c r="E1683" s="24">
        <v>1264.7</v>
      </c>
      <c r="F1683" s="23">
        <v>44691</v>
      </c>
      <c r="G1683" s="23">
        <v>44770</v>
      </c>
      <c r="H1683" s="21">
        <f t="shared" si="208"/>
        <v>79</v>
      </c>
      <c r="I1683" s="5">
        <f t="shared" si="209"/>
        <v>99911.3</v>
      </c>
      <c r="J1683" s="3">
        <f t="shared" si="210"/>
        <v>139</v>
      </c>
      <c r="K1683" s="22">
        <f t="shared" si="211"/>
        <v>1125.7</v>
      </c>
      <c r="L1683" s="3">
        <f t="shared" si="212"/>
        <v>145</v>
      </c>
      <c r="M1683" s="3">
        <f t="shared" si="213"/>
        <v>136</v>
      </c>
      <c r="N1683" s="3">
        <f t="shared" si="214"/>
        <v>183381.5</v>
      </c>
      <c r="O1683" s="3">
        <f t="shared" si="215"/>
        <v>171999.2</v>
      </c>
      <c r="P1683" t="s">
        <v>25</v>
      </c>
      <c r="Q1683" t="s">
        <v>26</v>
      </c>
      <c r="R1683" t="s">
        <v>3761</v>
      </c>
      <c r="S1683" t="s">
        <v>4327</v>
      </c>
      <c r="T1683" t="s">
        <v>4328</v>
      </c>
      <c r="U1683">
        <v>5339</v>
      </c>
      <c r="V1683" s="23">
        <v>44770</v>
      </c>
    </row>
    <row r="1684" spans="1:22" x14ac:dyDescent="0.25">
      <c r="A1684" t="s">
        <v>1528</v>
      </c>
      <c r="B1684" s="23">
        <v>44625</v>
      </c>
      <c r="C1684" s="23">
        <v>44634</v>
      </c>
      <c r="D1684" s="3">
        <v>60</v>
      </c>
      <c r="E1684" s="24">
        <v>1264.7</v>
      </c>
      <c r="F1684" s="23">
        <v>44691</v>
      </c>
      <c r="G1684" s="23">
        <v>44770</v>
      </c>
      <c r="H1684" s="21">
        <f t="shared" si="208"/>
        <v>79</v>
      </c>
      <c r="I1684" s="5">
        <f t="shared" si="209"/>
        <v>99911.3</v>
      </c>
      <c r="J1684" s="3">
        <f t="shared" si="210"/>
        <v>139</v>
      </c>
      <c r="K1684" s="22">
        <f t="shared" si="211"/>
        <v>1125.7</v>
      </c>
      <c r="L1684" s="3">
        <f t="shared" si="212"/>
        <v>145</v>
      </c>
      <c r="M1684" s="3">
        <f t="shared" si="213"/>
        <v>136</v>
      </c>
      <c r="N1684" s="3">
        <f t="shared" si="214"/>
        <v>183381.5</v>
      </c>
      <c r="O1684" s="3">
        <f t="shared" si="215"/>
        <v>171999.2</v>
      </c>
      <c r="P1684" t="s">
        <v>25</v>
      </c>
      <c r="Q1684" t="s">
        <v>26</v>
      </c>
      <c r="R1684" t="s">
        <v>3761</v>
      </c>
      <c r="S1684" t="s">
        <v>4327</v>
      </c>
      <c r="T1684" t="s">
        <v>4328</v>
      </c>
      <c r="U1684">
        <v>5339</v>
      </c>
      <c r="V1684" s="23">
        <v>44770</v>
      </c>
    </row>
    <row r="1685" spans="1:22" x14ac:dyDescent="0.25">
      <c r="A1685" t="s">
        <v>1529</v>
      </c>
      <c r="B1685" s="23">
        <v>44625</v>
      </c>
      <c r="C1685" s="23">
        <v>44634</v>
      </c>
      <c r="D1685" s="3">
        <v>60</v>
      </c>
      <c r="E1685" s="24">
        <v>1430.88</v>
      </c>
      <c r="F1685" s="23">
        <v>44691</v>
      </c>
      <c r="G1685" s="23">
        <v>44770</v>
      </c>
      <c r="H1685" s="21">
        <f t="shared" si="208"/>
        <v>79</v>
      </c>
      <c r="I1685" s="5">
        <f t="shared" si="209"/>
        <v>113039.52</v>
      </c>
      <c r="J1685" s="3">
        <f t="shared" si="210"/>
        <v>139</v>
      </c>
      <c r="K1685" s="22">
        <f t="shared" si="211"/>
        <v>1291.8800000000001</v>
      </c>
      <c r="L1685" s="3">
        <f t="shared" si="212"/>
        <v>145</v>
      </c>
      <c r="M1685" s="3">
        <f t="shared" si="213"/>
        <v>136</v>
      </c>
      <c r="N1685" s="3">
        <f t="shared" si="214"/>
        <v>207477.6</v>
      </c>
      <c r="O1685" s="3">
        <f t="shared" si="215"/>
        <v>194599.68000000002</v>
      </c>
      <c r="P1685" t="s">
        <v>25</v>
      </c>
      <c r="Q1685" t="s">
        <v>26</v>
      </c>
      <c r="R1685" t="s">
        <v>3761</v>
      </c>
      <c r="S1685" t="s">
        <v>4327</v>
      </c>
      <c r="T1685" t="s">
        <v>4328</v>
      </c>
      <c r="U1685">
        <v>5339</v>
      </c>
      <c r="V1685" s="23">
        <v>44770</v>
      </c>
    </row>
    <row r="1686" spans="1:22" x14ac:dyDescent="0.25">
      <c r="A1686" t="s">
        <v>1530</v>
      </c>
      <c r="B1686" s="23">
        <v>44664</v>
      </c>
      <c r="C1686" s="23">
        <v>44670</v>
      </c>
      <c r="D1686" s="3">
        <v>60</v>
      </c>
      <c r="E1686" s="24">
        <v>1355.78</v>
      </c>
      <c r="F1686" s="23">
        <v>44726</v>
      </c>
      <c r="G1686" s="23">
        <v>44770</v>
      </c>
      <c r="H1686" s="21">
        <f t="shared" si="208"/>
        <v>44</v>
      </c>
      <c r="I1686" s="5">
        <f t="shared" si="209"/>
        <v>59654.32</v>
      </c>
      <c r="J1686" s="3">
        <f t="shared" si="210"/>
        <v>104</v>
      </c>
      <c r="K1686" s="22">
        <f t="shared" si="211"/>
        <v>1251.78</v>
      </c>
      <c r="L1686" s="3">
        <f t="shared" si="212"/>
        <v>106</v>
      </c>
      <c r="M1686" s="3">
        <f t="shared" si="213"/>
        <v>100</v>
      </c>
      <c r="N1686" s="3">
        <f t="shared" si="214"/>
        <v>143712.68</v>
      </c>
      <c r="O1686" s="3">
        <f t="shared" si="215"/>
        <v>135578</v>
      </c>
      <c r="P1686" t="s">
        <v>25</v>
      </c>
      <c r="Q1686" t="s">
        <v>26</v>
      </c>
      <c r="R1686" t="s">
        <v>3761</v>
      </c>
      <c r="S1686" t="s">
        <v>4327</v>
      </c>
      <c r="T1686" t="s">
        <v>4328</v>
      </c>
      <c r="U1686">
        <v>5339</v>
      </c>
      <c r="V1686" s="23">
        <v>44770</v>
      </c>
    </row>
    <row r="1687" spans="1:22" x14ac:dyDescent="0.25">
      <c r="A1687" t="s">
        <v>1531</v>
      </c>
      <c r="B1687" s="23">
        <v>44664</v>
      </c>
      <c r="C1687" s="23">
        <v>44670</v>
      </c>
      <c r="D1687" s="3">
        <v>60</v>
      </c>
      <c r="E1687" s="24">
        <v>1430.88</v>
      </c>
      <c r="F1687" s="23">
        <v>44726</v>
      </c>
      <c r="G1687" s="23">
        <v>44770</v>
      </c>
      <c r="H1687" s="21">
        <f t="shared" si="208"/>
        <v>44</v>
      </c>
      <c r="I1687" s="5">
        <f t="shared" si="209"/>
        <v>62958.720000000001</v>
      </c>
      <c r="J1687" s="3">
        <f t="shared" si="210"/>
        <v>104</v>
      </c>
      <c r="K1687" s="22">
        <f t="shared" si="211"/>
        <v>1326.88</v>
      </c>
      <c r="L1687" s="3">
        <f t="shared" si="212"/>
        <v>106</v>
      </c>
      <c r="M1687" s="3">
        <f t="shared" si="213"/>
        <v>100</v>
      </c>
      <c r="N1687" s="3">
        <f t="shared" si="214"/>
        <v>151673.28</v>
      </c>
      <c r="O1687" s="3">
        <f t="shared" si="215"/>
        <v>143088</v>
      </c>
      <c r="P1687" t="s">
        <v>25</v>
      </c>
      <c r="Q1687" t="s">
        <v>26</v>
      </c>
      <c r="R1687" t="s">
        <v>3761</v>
      </c>
      <c r="S1687" t="s">
        <v>4327</v>
      </c>
      <c r="T1687" t="s">
        <v>4328</v>
      </c>
      <c r="U1687">
        <v>5339</v>
      </c>
      <c r="V1687" s="23">
        <v>44770</v>
      </c>
    </row>
    <row r="1688" spans="1:22" x14ac:dyDescent="0.25">
      <c r="A1688" t="s">
        <v>1532</v>
      </c>
      <c r="B1688" s="23">
        <v>44664</v>
      </c>
      <c r="C1688" s="23">
        <v>44670</v>
      </c>
      <c r="D1688" s="3">
        <v>60</v>
      </c>
      <c r="E1688" s="24">
        <v>1430.88</v>
      </c>
      <c r="F1688" s="23">
        <v>44726</v>
      </c>
      <c r="G1688" s="23">
        <v>44770</v>
      </c>
      <c r="H1688" s="21">
        <f t="shared" si="208"/>
        <v>44</v>
      </c>
      <c r="I1688" s="5">
        <f t="shared" si="209"/>
        <v>62958.720000000001</v>
      </c>
      <c r="J1688" s="3">
        <f t="shared" si="210"/>
        <v>104</v>
      </c>
      <c r="K1688" s="22">
        <f t="shared" si="211"/>
        <v>1326.88</v>
      </c>
      <c r="L1688" s="3">
        <f t="shared" si="212"/>
        <v>106</v>
      </c>
      <c r="M1688" s="3">
        <f t="shared" si="213"/>
        <v>100</v>
      </c>
      <c r="N1688" s="3">
        <f t="shared" si="214"/>
        <v>151673.28</v>
      </c>
      <c r="O1688" s="3">
        <f t="shared" si="215"/>
        <v>143088</v>
      </c>
      <c r="P1688" t="s">
        <v>25</v>
      </c>
      <c r="Q1688" t="s">
        <v>26</v>
      </c>
      <c r="R1688" t="s">
        <v>3761</v>
      </c>
      <c r="S1688" t="s">
        <v>4327</v>
      </c>
      <c r="T1688" t="s">
        <v>4328</v>
      </c>
      <c r="U1688">
        <v>5339</v>
      </c>
      <c r="V1688" s="23">
        <v>44770</v>
      </c>
    </row>
    <row r="1689" spans="1:22" x14ac:dyDescent="0.25">
      <c r="A1689" t="s">
        <v>390</v>
      </c>
      <c r="B1689" s="23">
        <v>44664</v>
      </c>
      <c r="C1689" s="23">
        <v>44670</v>
      </c>
      <c r="D1689" s="3">
        <v>60</v>
      </c>
      <c r="E1689" s="24">
        <v>632.35</v>
      </c>
      <c r="F1689" s="23">
        <v>44726</v>
      </c>
      <c r="G1689" s="23">
        <v>44770</v>
      </c>
      <c r="H1689" s="21">
        <f t="shared" si="208"/>
        <v>44</v>
      </c>
      <c r="I1689" s="5">
        <f t="shared" si="209"/>
        <v>27823.4</v>
      </c>
      <c r="J1689" s="3">
        <f t="shared" si="210"/>
        <v>104</v>
      </c>
      <c r="K1689" s="22">
        <f t="shared" si="211"/>
        <v>528.35</v>
      </c>
      <c r="L1689" s="3">
        <f t="shared" si="212"/>
        <v>106</v>
      </c>
      <c r="M1689" s="3">
        <f t="shared" si="213"/>
        <v>100</v>
      </c>
      <c r="N1689" s="3">
        <f t="shared" si="214"/>
        <v>67029.100000000006</v>
      </c>
      <c r="O1689" s="3">
        <f t="shared" si="215"/>
        <v>63235</v>
      </c>
      <c r="P1689" t="s">
        <v>25</v>
      </c>
      <c r="Q1689" t="s">
        <v>26</v>
      </c>
      <c r="R1689" t="s">
        <v>3761</v>
      </c>
      <c r="S1689" t="s">
        <v>4327</v>
      </c>
      <c r="T1689" t="s">
        <v>4328</v>
      </c>
      <c r="U1689">
        <v>5339</v>
      </c>
      <c r="V1689" s="23">
        <v>44770</v>
      </c>
    </row>
    <row r="1690" spans="1:22" x14ac:dyDescent="0.25">
      <c r="A1690" t="s">
        <v>391</v>
      </c>
      <c r="B1690" s="23">
        <v>44664</v>
      </c>
      <c r="C1690" s="23">
        <v>44670</v>
      </c>
      <c r="D1690" s="3">
        <v>60</v>
      </c>
      <c r="E1690" s="24">
        <v>1430.88</v>
      </c>
      <c r="F1690" s="23">
        <v>44726</v>
      </c>
      <c r="G1690" s="23">
        <v>44770</v>
      </c>
      <c r="H1690" s="21">
        <f t="shared" si="208"/>
        <v>44</v>
      </c>
      <c r="I1690" s="5">
        <f t="shared" si="209"/>
        <v>62958.720000000001</v>
      </c>
      <c r="J1690" s="3">
        <f t="shared" si="210"/>
        <v>104</v>
      </c>
      <c r="K1690" s="22">
        <f t="shared" si="211"/>
        <v>1326.88</v>
      </c>
      <c r="L1690" s="3">
        <f t="shared" si="212"/>
        <v>106</v>
      </c>
      <c r="M1690" s="3">
        <f t="shared" si="213"/>
        <v>100</v>
      </c>
      <c r="N1690" s="3">
        <f t="shared" si="214"/>
        <v>151673.28</v>
      </c>
      <c r="O1690" s="3">
        <f t="shared" si="215"/>
        <v>143088</v>
      </c>
      <c r="P1690" t="s">
        <v>25</v>
      </c>
      <c r="Q1690" t="s">
        <v>26</v>
      </c>
      <c r="R1690" t="s">
        <v>3761</v>
      </c>
      <c r="S1690" t="s">
        <v>4327</v>
      </c>
      <c r="T1690" t="s">
        <v>4328</v>
      </c>
      <c r="U1690">
        <v>5339</v>
      </c>
      <c r="V1690" s="23">
        <v>44770</v>
      </c>
    </row>
    <row r="1691" spans="1:22" x14ac:dyDescent="0.25">
      <c r="A1691" t="s">
        <v>280</v>
      </c>
      <c r="B1691" s="23">
        <v>44664</v>
      </c>
      <c r="C1691" s="23">
        <v>44670</v>
      </c>
      <c r="D1691" s="3">
        <v>60</v>
      </c>
      <c r="E1691" s="24">
        <v>1430.88</v>
      </c>
      <c r="F1691" s="23">
        <v>44726</v>
      </c>
      <c r="G1691" s="23">
        <v>44770</v>
      </c>
      <c r="H1691" s="21">
        <f t="shared" si="208"/>
        <v>44</v>
      </c>
      <c r="I1691" s="5">
        <f t="shared" si="209"/>
        <v>62958.720000000001</v>
      </c>
      <c r="J1691" s="3">
        <f t="shared" si="210"/>
        <v>104</v>
      </c>
      <c r="K1691" s="22">
        <f t="shared" si="211"/>
        <v>1326.88</v>
      </c>
      <c r="L1691" s="3">
        <f t="shared" si="212"/>
        <v>106</v>
      </c>
      <c r="M1691" s="3">
        <f t="shared" si="213"/>
        <v>100</v>
      </c>
      <c r="N1691" s="3">
        <f t="shared" si="214"/>
        <v>151673.28</v>
      </c>
      <c r="O1691" s="3">
        <f t="shared" si="215"/>
        <v>143088</v>
      </c>
      <c r="P1691" t="s">
        <v>25</v>
      </c>
      <c r="Q1691" t="s">
        <v>26</v>
      </c>
      <c r="R1691" t="s">
        <v>3761</v>
      </c>
      <c r="S1691" t="s">
        <v>4327</v>
      </c>
      <c r="T1691" t="s">
        <v>4328</v>
      </c>
      <c r="U1691">
        <v>5339</v>
      </c>
      <c r="V1691" s="23">
        <v>44770</v>
      </c>
    </row>
    <row r="1692" spans="1:22" x14ac:dyDescent="0.25">
      <c r="A1692" t="s">
        <v>1533</v>
      </c>
      <c r="B1692" s="23">
        <v>44664</v>
      </c>
      <c r="C1692" s="23">
        <v>44670</v>
      </c>
      <c r="D1692" s="3">
        <v>60</v>
      </c>
      <c r="E1692" s="24">
        <v>1430.88</v>
      </c>
      <c r="F1692" s="23">
        <v>44726</v>
      </c>
      <c r="G1692" s="23">
        <v>44770</v>
      </c>
      <c r="H1692" s="21">
        <f t="shared" si="208"/>
        <v>44</v>
      </c>
      <c r="I1692" s="5">
        <f t="shared" si="209"/>
        <v>62958.720000000001</v>
      </c>
      <c r="J1692" s="3">
        <f t="shared" si="210"/>
        <v>104</v>
      </c>
      <c r="K1692" s="22">
        <f t="shared" si="211"/>
        <v>1326.88</v>
      </c>
      <c r="L1692" s="3">
        <f t="shared" si="212"/>
        <v>106</v>
      </c>
      <c r="M1692" s="3">
        <f t="shared" si="213"/>
        <v>100</v>
      </c>
      <c r="N1692" s="3">
        <f t="shared" si="214"/>
        <v>151673.28</v>
      </c>
      <c r="O1692" s="3">
        <f t="shared" si="215"/>
        <v>143088</v>
      </c>
      <c r="P1692" t="s">
        <v>25</v>
      </c>
      <c r="Q1692" t="s">
        <v>26</v>
      </c>
      <c r="R1692" t="s">
        <v>3761</v>
      </c>
      <c r="S1692" t="s">
        <v>4327</v>
      </c>
      <c r="T1692" t="s">
        <v>4328</v>
      </c>
      <c r="U1692">
        <v>5339</v>
      </c>
      <c r="V1692" s="23">
        <v>44770</v>
      </c>
    </row>
    <row r="1693" spans="1:22" x14ac:dyDescent="0.25">
      <c r="A1693" t="s">
        <v>1534</v>
      </c>
      <c r="B1693" s="23">
        <v>44664</v>
      </c>
      <c r="C1693" s="23">
        <v>44670</v>
      </c>
      <c r="D1693" s="3">
        <v>60</v>
      </c>
      <c r="E1693" s="24">
        <v>75.099999999999994</v>
      </c>
      <c r="F1693" s="23">
        <v>44726</v>
      </c>
      <c r="G1693" s="23">
        <v>44770</v>
      </c>
      <c r="H1693" s="21">
        <f t="shared" si="208"/>
        <v>44</v>
      </c>
      <c r="I1693" s="5">
        <f t="shared" si="209"/>
        <v>3304.3999999999996</v>
      </c>
      <c r="J1693" s="3">
        <f t="shared" si="210"/>
        <v>104</v>
      </c>
      <c r="K1693" s="22">
        <f t="shared" si="211"/>
        <v>-28.900000000000006</v>
      </c>
      <c r="L1693" s="3">
        <f t="shared" si="212"/>
        <v>106</v>
      </c>
      <c r="M1693" s="3">
        <f t="shared" si="213"/>
        <v>100</v>
      </c>
      <c r="N1693" s="3">
        <f t="shared" si="214"/>
        <v>7960.5999999999995</v>
      </c>
      <c r="O1693" s="3">
        <f t="shared" si="215"/>
        <v>7509.9999999999991</v>
      </c>
      <c r="P1693" t="s">
        <v>25</v>
      </c>
      <c r="Q1693" t="s">
        <v>26</v>
      </c>
      <c r="R1693" t="s">
        <v>3761</v>
      </c>
      <c r="S1693" t="s">
        <v>4327</v>
      </c>
      <c r="T1693" t="s">
        <v>4328</v>
      </c>
      <c r="U1693">
        <v>5339</v>
      </c>
      <c r="V1693" s="23">
        <v>44770</v>
      </c>
    </row>
    <row r="1694" spans="1:22" x14ac:dyDescent="0.25">
      <c r="A1694" t="s">
        <v>1535</v>
      </c>
      <c r="B1694" s="23">
        <v>44664</v>
      </c>
      <c r="C1694" s="23">
        <v>44672</v>
      </c>
      <c r="D1694" s="3">
        <v>60</v>
      </c>
      <c r="E1694" s="24">
        <v>1264.7</v>
      </c>
      <c r="F1694" s="23">
        <v>44726</v>
      </c>
      <c r="G1694" s="23">
        <v>44804</v>
      </c>
      <c r="H1694" s="21">
        <f t="shared" si="208"/>
        <v>78</v>
      </c>
      <c r="I1694" s="5">
        <f t="shared" si="209"/>
        <v>98646.6</v>
      </c>
      <c r="J1694" s="3">
        <f t="shared" si="210"/>
        <v>138</v>
      </c>
      <c r="K1694" s="22">
        <f t="shared" si="211"/>
        <v>1126.7</v>
      </c>
      <c r="L1694" s="3">
        <f t="shared" si="212"/>
        <v>140</v>
      </c>
      <c r="M1694" s="3">
        <f t="shared" si="213"/>
        <v>132</v>
      </c>
      <c r="N1694" s="3">
        <f t="shared" si="214"/>
        <v>177058</v>
      </c>
      <c r="O1694" s="3">
        <f t="shared" si="215"/>
        <v>166940.4</v>
      </c>
      <c r="P1694" t="s">
        <v>25</v>
      </c>
      <c r="Q1694" t="s">
        <v>26</v>
      </c>
      <c r="R1694" t="s">
        <v>3761</v>
      </c>
      <c r="S1694" t="s">
        <v>4327</v>
      </c>
      <c r="T1694" t="s">
        <v>4328</v>
      </c>
      <c r="U1694">
        <v>6079</v>
      </c>
      <c r="V1694" s="23">
        <v>44804</v>
      </c>
    </row>
    <row r="1695" spans="1:22" x14ac:dyDescent="0.25">
      <c r="A1695" t="s">
        <v>1536</v>
      </c>
      <c r="B1695" s="23">
        <v>44664</v>
      </c>
      <c r="C1695" s="23">
        <v>44672</v>
      </c>
      <c r="D1695" s="3">
        <v>60</v>
      </c>
      <c r="E1695" s="24">
        <v>1264.7</v>
      </c>
      <c r="F1695" s="23">
        <v>44725</v>
      </c>
      <c r="G1695" s="23">
        <v>44804</v>
      </c>
      <c r="H1695" s="21">
        <f t="shared" si="208"/>
        <v>79</v>
      </c>
      <c r="I1695" s="5">
        <f t="shared" si="209"/>
        <v>99911.3</v>
      </c>
      <c r="J1695" s="3">
        <f t="shared" si="210"/>
        <v>139</v>
      </c>
      <c r="K1695" s="22">
        <f t="shared" si="211"/>
        <v>1125.7</v>
      </c>
      <c r="L1695" s="3">
        <f t="shared" si="212"/>
        <v>140</v>
      </c>
      <c r="M1695" s="3">
        <f t="shared" si="213"/>
        <v>132</v>
      </c>
      <c r="N1695" s="3">
        <f t="shared" si="214"/>
        <v>177058</v>
      </c>
      <c r="O1695" s="3">
        <f t="shared" si="215"/>
        <v>166940.4</v>
      </c>
      <c r="P1695" t="s">
        <v>25</v>
      </c>
      <c r="Q1695" t="s">
        <v>26</v>
      </c>
      <c r="R1695" t="s">
        <v>3761</v>
      </c>
      <c r="S1695" t="s">
        <v>4327</v>
      </c>
      <c r="T1695" t="s">
        <v>4328</v>
      </c>
      <c r="U1695">
        <v>6079</v>
      </c>
      <c r="V1695" s="23">
        <v>44804</v>
      </c>
    </row>
    <row r="1696" spans="1:22" x14ac:dyDescent="0.25">
      <c r="A1696" t="s">
        <v>1537</v>
      </c>
      <c r="B1696" s="23">
        <v>44664</v>
      </c>
      <c r="C1696" s="23">
        <v>44672</v>
      </c>
      <c r="D1696" s="3">
        <v>60</v>
      </c>
      <c r="E1696" s="24">
        <v>1430.88</v>
      </c>
      <c r="F1696" s="23">
        <v>44726</v>
      </c>
      <c r="G1696" s="23">
        <v>44804</v>
      </c>
      <c r="H1696" s="21">
        <f t="shared" si="208"/>
        <v>78</v>
      </c>
      <c r="I1696" s="5">
        <f t="shared" si="209"/>
        <v>111608.64000000001</v>
      </c>
      <c r="J1696" s="3">
        <f t="shared" si="210"/>
        <v>138</v>
      </c>
      <c r="K1696" s="22">
        <f t="shared" si="211"/>
        <v>1292.8800000000001</v>
      </c>
      <c r="L1696" s="3">
        <f t="shared" si="212"/>
        <v>140</v>
      </c>
      <c r="M1696" s="3">
        <f t="shared" si="213"/>
        <v>132</v>
      </c>
      <c r="N1696" s="3">
        <f t="shared" si="214"/>
        <v>200323.20000000001</v>
      </c>
      <c r="O1696" s="3">
        <f t="shared" si="215"/>
        <v>188876.16</v>
      </c>
      <c r="P1696" t="s">
        <v>25</v>
      </c>
      <c r="Q1696" t="s">
        <v>26</v>
      </c>
      <c r="R1696" t="s">
        <v>3761</v>
      </c>
      <c r="S1696" t="s">
        <v>4327</v>
      </c>
      <c r="T1696" t="s">
        <v>4328</v>
      </c>
      <c r="U1696">
        <v>6079</v>
      </c>
      <c r="V1696" s="23">
        <v>44804</v>
      </c>
    </row>
    <row r="1697" spans="1:22" x14ac:dyDescent="0.25">
      <c r="A1697" t="s">
        <v>1538</v>
      </c>
      <c r="B1697" s="23">
        <v>44664</v>
      </c>
      <c r="C1697" s="23">
        <v>44672</v>
      </c>
      <c r="D1697" s="3">
        <v>60</v>
      </c>
      <c r="E1697" s="24">
        <v>1430.88</v>
      </c>
      <c r="F1697" s="23">
        <v>44726</v>
      </c>
      <c r="G1697" s="23">
        <v>44804</v>
      </c>
      <c r="H1697" s="21">
        <f t="shared" si="208"/>
        <v>78</v>
      </c>
      <c r="I1697" s="5">
        <f t="shared" si="209"/>
        <v>111608.64000000001</v>
      </c>
      <c r="J1697" s="3">
        <f t="shared" si="210"/>
        <v>138</v>
      </c>
      <c r="K1697" s="22">
        <f t="shared" si="211"/>
        <v>1292.8800000000001</v>
      </c>
      <c r="L1697" s="3">
        <f t="shared" si="212"/>
        <v>140</v>
      </c>
      <c r="M1697" s="3">
        <f t="shared" si="213"/>
        <v>132</v>
      </c>
      <c r="N1697" s="3">
        <f t="shared" si="214"/>
        <v>200323.20000000001</v>
      </c>
      <c r="O1697" s="3">
        <f t="shared" si="215"/>
        <v>188876.16</v>
      </c>
      <c r="P1697" t="s">
        <v>25</v>
      </c>
      <c r="Q1697" t="s">
        <v>26</v>
      </c>
      <c r="R1697" t="s">
        <v>3761</v>
      </c>
      <c r="S1697" t="s">
        <v>4327</v>
      </c>
      <c r="T1697" t="s">
        <v>4328</v>
      </c>
      <c r="U1697">
        <v>6079</v>
      </c>
      <c r="V1697" s="23">
        <v>44804</v>
      </c>
    </row>
    <row r="1698" spans="1:22" x14ac:dyDescent="0.25">
      <c r="A1698" t="s">
        <v>1539</v>
      </c>
      <c r="B1698" s="23">
        <v>44664</v>
      </c>
      <c r="C1698" s="23">
        <v>44672</v>
      </c>
      <c r="D1698" s="3">
        <v>60</v>
      </c>
      <c r="E1698" s="24">
        <v>1430.88</v>
      </c>
      <c r="F1698" s="23">
        <v>44726</v>
      </c>
      <c r="G1698" s="23">
        <v>44804</v>
      </c>
      <c r="H1698" s="21">
        <f t="shared" si="208"/>
        <v>78</v>
      </c>
      <c r="I1698" s="5">
        <f t="shared" si="209"/>
        <v>111608.64000000001</v>
      </c>
      <c r="J1698" s="3">
        <f t="shared" si="210"/>
        <v>138</v>
      </c>
      <c r="K1698" s="22">
        <f t="shared" si="211"/>
        <v>1292.8800000000001</v>
      </c>
      <c r="L1698" s="3">
        <f t="shared" si="212"/>
        <v>140</v>
      </c>
      <c r="M1698" s="3">
        <f t="shared" si="213"/>
        <v>132</v>
      </c>
      <c r="N1698" s="3">
        <f t="shared" si="214"/>
        <v>200323.20000000001</v>
      </c>
      <c r="O1698" s="3">
        <f t="shared" si="215"/>
        <v>188876.16</v>
      </c>
      <c r="P1698" t="s">
        <v>25</v>
      </c>
      <c r="Q1698" t="s">
        <v>26</v>
      </c>
      <c r="R1698" t="s">
        <v>3761</v>
      </c>
      <c r="S1698" t="s">
        <v>4327</v>
      </c>
      <c r="T1698" t="s">
        <v>4328</v>
      </c>
      <c r="U1698">
        <v>6079</v>
      </c>
      <c r="V1698" s="23">
        <v>44804</v>
      </c>
    </row>
    <row r="1699" spans="1:22" x14ac:dyDescent="0.25">
      <c r="A1699" t="s">
        <v>1540</v>
      </c>
      <c r="B1699" s="23">
        <v>44664</v>
      </c>
      <c r="C1699" s="23">
        <v>44672</v>
      </c>
      <c r="D1699" s="3">
        <v>60</v>
      </c>
      <c r="E1699" s="24">
        <v>1430.88</v>
      </c>
      <c r="F1699" s="23">
        <v>44726</v>
      </c>
      <c r="G1699" s="23">
        <v>44804</v>
      </c>
      <c r="H1699" s="21">
        <f t="shared" si="208"/>
        <v>78</v>
      </c>
      <c r="I1699" s="5">
        <f t="shared" si="209"/>
        <v>111608.64000000001</v>
      </c>
      <c r="J1699" s="3">
        <f t="shared" si="210"/>
        <v>138</v>
      </c>
      <c r="K1699" s="22">
        <f t="shared" si="211"/>
        <v>1292.8800000000001</v>
      </c>
      <c r="L1699" s="3">
        <f t="shared" si="212"/>
        <v>140</v>
      </c>
      <c r="M1699" s="3">
        <f t="shared" si="213"/>
        <v>132</v>
      </c>
      <c r="N1699" s="3">
        <f t="shared" si="214"/>
        <v>200323.20000000001</v>
      </c>
      <c r="O1699" s="3">
        <f t="shared" si="215"/>
        <v>188876.16</v>
      </c>
      <c r="P1699" t="s">
        <v>25</v>
      </c>
      <c r="Q1699" t="s">
        <v>26</v>
      </c>
      <c r="R1699" t="s">
        <v>3761</v>
      </c>
      <c r="S1699" t="s">
        <v>4327</v>
      </c>
      <c r="T1699" t="s">
        <v>4328</v>
      </c>
      <c r="U1699">
        <v>6079</v>
      </c>
      <c r="V1699" s="23">
        <v>44804</v>
      </c>
    </row>
    <row r="1700" spans="1:22" x14ac:dyDescent="0.25">
      <c r="A1700" t="s">
        <v>1541</v>
      </c>
      <c r="B1700" s="23">
        <v>44688</v>
      </c>
      <c r="C1700" s="23">
        <v>44691</v>
      </c>
      <c r="D1700" s="3">
        <v>60</v>
      </c>
      <c r="E1700" s="24">
        <v>1430.88</v>
      </c>
      <c r="F1700" s="23">
        <v>44751</v>
      </c>
      <c r="G1700" s="23">
        <v>44804</v>
      </c>
      <c r="H1700" s="21">
        <f t="shared" si="208"/>
        <v>53</v>
      </c>
      <c r="I1700" s="5">
        <f t="shared" si="209"/>
        <v>75836.639999999999</v>
      </c>
      <c r="J1700" s="3">
        <f t="shared" si="210"/>
        <v>113</v>
      </c>
      <c r="K1700" s="22">
        <f t="shared" si="211"/>
        <v>1317.88</v>
      </c>
      <c r="L1700" s="3">
        <f t="shared" si="212"/>
        <v>116</v>
      </c>
      <c r="M1700" s="3">
        <f t="shared" si="213"/>
        <v>113</v>
      </c>
      <c r="N1700" s="3">
        <f t="shared" si="214"/>
        <v>165982.08000000002</v>
      </c>
      <c r="O1700" s="3">
        <f t="shared" si="215"/>
        <v>161689.44</v>
      </c>
      <c r="P1700" t="s">
        <v>25</v>
      </c>
      <c r="Q1700" t="s">
        <v>26</v>
      </c>
      <c r="R1700" t="s">
        <v>3761</v>
      </c>
      <c r="S1700" t="s">
        <v>4327</v>
      </c>
      <c r="T1700" t="s">
        <v>4328</v>
      </c>
      <c r="U1700">
        <v>6079</v>
      </c>
      <c r="V1700" s="23">
        <v>44804</v>
      </c>
    </row>
    <row r="1701" spans="1:22" x14ac:dyDescent="0.25">
      <c r="A1701" t="s">
        <v>1542</v>
      </c>
      <c r="B1701" s="23">
        <v>44688</v>
      </c>
      <c r="C1701" s="23">
        <v>44691</v>
      </c>
      <c r="D1701" s="3">
        <v>60</v>
      </c>
      <c r="E1701" s="24">
        <v>1264.7</v>
      </c>
      <c r="F1701" s="23">
        <v>44751</v>
      </c>
      <c r="G1701" s="23">
        <v>44804</v>
      </c>
      <c r="H1701" s="21">
        <f t="shared" si="208"/>
        <v>53</v>
      </c>
      <c r="I1701" s="5">
        <f t="shared" si="209"/>
        <v>67029.100000000006</v>
      </c>
      <c r="J1701" s="3">
        <f t="shared" si="210"/>
        <v>113</v>
      </c>
      <c r="K1701" s="22">
        <f t="shared" si="211"/>
        <v>1151.7</v>
      </c>
      <c r="L1701" s="3">
        <f t="shared" si="212"/>
        <v>116</v>
      </c>
      <c r="M1701" s="3">
        <f t="shared" si="213"/>
        <v>113</v>
      </c>
      <c r="N1701" s="3">
        <f t="shared" si="214"/>
        <v>146705.20000000001</v>
      </c>
      <c r="O1701" s="3">
        <f t="shared" si="215"/>
        <v>142911.1</v>
      </c>
      <c r="P1701" t="s">
        <v>25</v>
      </c>
      <c r="Q1701" t="s">
        <v>26</v>
      </c>
      <c r="R1701" t="s">
        <v>3761</v>
      </c>
      <c r="S1701" t="s">
        <v>4327</v>
      </c>
      <c r="T1701" t="s">
        <v>4328</v>
      </c>
      <c r="U1701">
        <v>6079</v>
      </c>
      <c r="V1701" s="23">
        <v>44804</v>
      </c>
    </row>
    <row r="1702" spans="1:22" x14ac:dyDescent="0.25">
      <c r="A1702" t="s">
        <v>1543</v>
      </c>
      <c r="B1702" s="23">
        <v>44688</v>
      </c>
      <c r="C1702" s="23">
        <v>44691</v>
      </c>
      <c r="D1702" s="3">
        <v>60</v>
      </c>
      <c r="E1702" s="24">
        <v>1430.88</v>
      </c>
      <c r="F1702" s="23">
        <v>44751</v>
      </c>
      <c r="G1702" s="23">
        <v>44804</v>
      </c>
      <c r="H1702" s="21">
        <f t="shared" si="208"/>
        <v>53</v>
      </c>
      <c r="I1702" s="5">
        <f t="shared" si="209"/>
        <v>75836.639999999999</v>
      </c>
      <c r="J1702" s="3">
        <f t="shared" si="210"/>
        <v>113</v>
      </c>
      <c r="K1702" s="22">
        <f t="shared" si="211"/>
        <v>1317.88</v>
      </c>
      <c r="L1702" s="3">
        <f t="shared" si="212"/>
        <v>116</v>
      </c>
      <c r="M1702" s="3">
        <f t="shared" si="213"/>
        <v>113</v>
      </c>
      <c r="N1702" s="3">
        <f t="shared" si="214"/>
        <v>165982.08000000002</v>
      </c>
      <c r="O1702" s="3">
        <f t="shared" si="215"/>
        <v>161689.44</v>
      </c>
      <c r="P1702" t="s">
        <v>25</v>
      </c>
      <c r="Q1702" t="s">
        <v>26</v>
      </c>
      <c r="R1702" t="s">
        <v>3761</v>
      </c>
      <c r="S1702" t="s">
        <v>4327</v>
      </c>
      <c r="T1702" t="s">
        <v>4328</v>
      </c>
      <c r="U1702">
        <v>6079</v>
      </c>
      <c r="V1702" s="23">
        <v>44804</v>
      </c>
    </row>
    <row r="1703" spans="1:22" x14ac:dyDescent="0.25">
      <c r="A1703" t="s">
        <v>1016</v>
      </c>
      <c r="B1703" s="23">
        <v>44688</v>
      </c>
      <c r="C1703" s="23">
        <v>44691</v>
      </c>
      <c r="D1703" s="3">
        <v>60</v>
      </c>
      <c r="E1703" s="24">
        <v>1430.88</v>
      </c>
      <c r="F1703" s="23">
        <v>44751</v>
      </c>
      <c r="G1703" s="23">
        <v>44804</v>
      </c>
      <c r="H1703" s="21">
        <f t="shared" si="208"/>
        <v>53</v>
      </c>
      <c r="I1703" s="5">
        <f t="shared" si="209"/>
        <v>75836.639999999999</v>
      </c>
      <c r="J1703" s="3">
        <f t="shared" si="210"/>
        <v>113</v>
      </c>
      <c r="K1703" s="22">
        <f t="shared" si="211"/>
        <v>1317.88</v>
      </c>
      <c r="L1703" s="3">
        <f t="shared" si="212"/>
        <v>116</v>
      </c>
      <c r="M1703" s="3">
        <f t="shared" si="213"/>
        <v>113</v>
      </c>
      <c r="N1703" s="3">
        <f t="shared" si="214"/>
        <v>165982.08000000002</v>
      </c>
      <c r="O1703" s="3">
        <f t="shared" si="215"/>
        <v>161689.44</v>
      </c>
      <c r="P1703" t="s">
        <v>25</v>
      </c>
      <c r="Q1703" t="s">
        <v>26</v>
      </c>
      <c r="R1703" t="s">
        <v>3761</v>
      </c>
      <c r="S1703" t="s">
        <v>4327</v>
      </c>
      <c r="T1703" t="s">
        <v>4328</v>
      </c>
      <c r="U1703">
        <v>6079</v>
      </c>
      <c r="V1703" s="23">
        <v>44804</v>
      </c>
    </row>
    <row r="1704" spans="1:22" x14ac:dyDescent="0.25">
      <c r="A1704" t="s">
        <v>1017</v>
      </c>
      <c r="B1704" s="23">
        <v>44688</v>
      </c>
      <c r="C1704" s="23">
        <v>44691</v>
      </c>
      <c r="D1704" s="3">
        <v>60</v>
      </c>
      <c r="E1704" s="24">
        <v>1264.7</v>
      </c>
      <c r="F1704" s="23">
        <v>44751</v>
      </c>
      <c r="G1704" s="23">
        <v>44804</v>
      </c>
      <c r="H1704" s="21">
        <f t="shared" si="208"/>
        <v>53</v>
      </c>
      <c r="I1704" s="5">
        <f t="shared" si="209"/>
        <v>67029.100000000006</v>
      </c>
      <c r="J1704" s="3">
        <f t="shared" si="210"/>
        <v>113</v>
      </c>
      <c r="K1704" s="22">
        <f t="shared" si="211"/>
        <v>1151.7</v>
      </c>
      <c r="L1704" s="3">
        <f t="shared" si="212"/>
        <v>116</v>
      </c>
      <c r="M1704" s="3">
        <f t="shared" si="213"/>
        <v>113</v>
      </c>
      <c r="N1704" s="3">
        <f t="shared" si="214"/>
        <v>146705.20000000001</v>
      </c>
      <c r="O1704" s="3">
        <f t="shared" si="215"/>
        <v>142911.1</v>
      </c>
      <c r="P1704" t="s">
        <v>25</v>
      </c>
      <c r="Q1704" t="s">
        <v>26</v>
      </c>
      <c r="R1704" t="s">
        <v>3761</v>
      </c>
      <c r="S1704" t="s">
        <v>4327</v>
      </c>
      <c r="T1704" t="s">
        <v>4328</v>
      </c>
      <c r="U1704">
        <v>6079</v>
      </c>
      <c r="V1704" s="23">
        <v>44804</v>
      </c>
    </row>
    <row r="1705" spans="1:22" x14ac:dyDescent="0.25">
      <c r="A1705" t="s">
        <v>1544</v>
      </c>
      <c r="B1705" s="23">
        <v>44659</v>
      </c>
      <c r="C1705" s="23">
        <v>44664</v>
      </c>
      <c r="D1705" s="3">
        <v>60</v>
      </c>
      <c r="E1705" s="24">
        <v>1219.2</v>
      </c>
      <c r="F1705" s="23">
        <v>44720</v>
      </c>
      <c r="G1705" s="23">
        <v>44775</v>
      </c>
      <c r="H1705" s="21">
        <f t="shared" si="208"/>
        <v>55</v>
      </c>
      <c r="I1705" s="5">
        <f t="shared" si="209"/>
        <v>67056</v>
      </c>
      <c r="J1705" s="3">
        <f t="shared" si="210"/>
        <v>115</v>
      </c>
      <c r="K1705" s="22">
        <f t="shared" si="211"/>
        <v>1104.2</v>
      </c>
      <c r="L1705" s="3">
        <f t="shared" si="212"/>
        <v>116</v>
      </c>
      <c r="M1705" s="3">
        <f t="shared" si="213"/>
        <v>111</v>
      </c>
      <c r="N1705" s="3">
        <f t="shared" si="214"/>
        <v>141427.20000000001</v>
      </c>
      <c r="O1705" s="3">
        <f t="shared" si="215"/>
        <v>135331.20000000001</v>
      </c>
      <c r="P1705" t="s">
        <v>25</v>
      </c>
      <c r="Q1705" t="s">
        <v>26</v>
      </c>
      <c r="R1705" t="s">
        <v>3762</v>
      </c>
      <c r="S1705" t="s">
        <v>4329</v>
      </c>
      <c r="T1705" t="s">
        <v>4330</v>
      </c>
      <c r="U1705">
        <v>5446</v>
      </c>
      <c r="V1705" s="23">
        <v>44775</v>
      </c>
    </row>
    <row r="1706" spans="1:22" x14ac:dyDescent="0.25">
      <c r="A1706" t="s">
        <v>1545</v>
      </c>
      <c r="B1706" s="23">
        <v>44687</v>
      </c>
      <c r="C1706" s="23">
        <v>44699</v>
      </c>
      <c r="D1706" s="3">
        <v>60</v>
      </c>
      <c r="E1706" s="24">
        <v>1279.5999999999999</v>
      </c>
      <c r="F1706" s="23">
        <v>44751</v>
      </c>
      <c r="G1706" s="23">
        <v>44768</v>
      </c>
      <c r="H1706" s="21">
        <f t="shared" si="208"/>
        <v>17</v>
      </c>
      <c r="I1706" s="5">
        <f t="shared" si="209"/>
        <v>21753.199999999997</v>
      </c>
      <c r="J1706" s="3">
        <f t="shared" si="210"/>
        <v>77</v>
      </c>
      <c r="K1706" s="22">
        <f t="shared" si="211"/>
        <v>1202.5999999999999</v>
      </c>
      <c r="L1706" s="3">
        <f t="shared" si="212"/>
        <v>81</v>
      </c>
      <c r="M1706" s="3">
        <f t="shared" si="213"/>
        <v>69</v>
      </c>
      <c r="N1706" s="3">
        <f t="shared" si="214"/>
        <v>103647.59999999999</v>
      </c>
      <c r="O1706" s="3">
        <f t="shared" si="215"/>
        <v>88292.4</v>
      </c>
      <c r="P1706" t="s">
        <v>25</v>
      </c>
      <c r="Q1706" t="s">
        <v>26</v>
      </c>
      <c r="R1706" t="s">
        <v>3762</v>
      </c>
      <c r="S1706" t="s">
        <v>4329</v>
      </c>
      <c r="T1706" t="s">
        <v>4330</v>
      </c>
      <c r="U1706">
        <v>5171</v>
      </c>
      <c r="V1706" s="23">
        <v>44768</v>
      </c>
    </row>
    <row r="1707" spans="1:22" x14ac:dyDescent="0.25">
      <c r="A1707" t="s">
        <v>1546</v>
      </c>
      <c r="B1707" s="23">
        <v>44721</v>
      </c>
      <c r="C1707" s="23">
        <v>44736</v>
      </c>
      <c r="D1707" s="3">
        <v>60</v>
      </c>
      <c r="E1707" s="24">
        <v>1001.69</v>
      </c>
      <c r="F1707" s="23">
        <v>44782</v>
      </c>
      <c r="G1707" s="23">
        <v>44775</v>
      </c>
      <c r="H1707" s="21">
        <f t="shared" si="208"/>
        <v>-7</v>
      </c>
      <c r="I1707" s="5">
        <f t="shared" si="209"/>
        <v>-7011.83</v>
      </c>
      <c r="J1707" s="3">
        <f t="shared" si="210"/>
        <v>53</v>
      </c>
      <c r="K1707" s="22">
        <f t="shared" si="211"/>
        <v>948.69</v>
      </c>
      <c r="L1707" s="3">
        <f t="shared" si="212"/>
        <v>54</v>
      </c>
      <c r="M1707" s="3">
        <f t="shared" si="213"/>
        <v>39</v>
      </c>
      <c r="N1707" s="3">
        <f t="shared" si="214"/>
        <v>54091.26</v>
      </c>
      <c r="O1707" s="3">
        <f t="shared" si="215"/>
        <v>39065.910000000003</v>
      </c>
      <c r="P1707" t="s">
        <v>25</v>
      </c>
      <c r="Q1707" t="s">
        <v>26</v>
      </c>
      <c r="R1707" t="s">
        <v>3762</v>
      </c>
      <c r="S1707" t="s">
        <v>4329</v>
      </c>
      <c r="T1707" t="s">
        <v>4330</v>
      </c>
      <c r="U1707">
        <v>5433</v>
      </c>
      <c r="V1707" s="23">
        <v>44775</v>
      </c>
    </row>
    <row r="1708" spans="1:22" x14ac:dyDescent="0.25">
      <c r="A1708" t="s">
        <v>1547</v>
      </c>
      <c r="B1708" s="23">
        <v>44721</v>
      </c>
      <c r="C1708" s="23">
        <v>44736</v>
      </c>
      <c r="D1708" s="3">
        <v>60</v>
      </c>
      <c r="E1708" s="24">
        <v>1044</v>
      </c>
      <c r="F1708" s="23">
        <v>44782</v>
      </c>
      <c r="G1708" s="23">
        <v>44775</v>
      </c>
      <c r="H1708" s="21">
        <f t="shared" si="208"/>
        <v>-7</v>
      </c>
      <c r="I1708" s="5">
        <f t="shared" si="209"/>
        <v>-7308</v>
      </c>
      <c r="J1708" s="3">
        <f t="shared" si="210"/>
        <v>53</v>
      </c>
      <c r="K1708" s="22">
        <f t="shared" si="211"/>
        <v>991</v>
      </c>
      <c r="L1708" s="3">
        <f t="shared" si="212"/>
        <v>54</v>
      </c>
      <c r="M1708" s="3">
        <f t="shared" si="213"/>
        <v>39</v>
      </c>
      <c r="N1708" s="3">
        <f t="shared" si="214"/>
        <v>56376</v>
      </c>
      <c r="O1708" s="3">
        <f t="shared" si="215"/>
        <v>40716</v>
      </c>
      <c r="P1708" t="s">
        <v>25</v>
      </c>
      <c r="Q1708" t="s">
        <v>26</v>
      </c>
      <c r="R1708" t="s">
        <v>3762</v>
      </c>
      <c r="S1708" t="s">
        <v>4329</v>
      </c>
      <c r="T1708" t="s">
        <v>4330</v>
      </c>
      <c r="U1708">
        <v>5433</v>
      </c>
      <c r="V1708" s="23">
        <v>44775</v>
      </c>
    </row>
    <row r="1709" spans="1:22" x14ac:dyDescent="0.25">
      <c r="A1709" t="s">
        <v>1548</v>
      </c>
      <c r="B1709" s="23">
        <v>44751</v>
      </c>
      <c r="C1709" s="23">
        <v>44757</v>
      </c>
      <c r="D1709" s="3">
        <v>60</v>
      </c>
      <c r="E1709" s="24">
        <v>1428.08</v>
      </c>
      <c r="F1709" s="23">
        <v>44813</v>
      </c>
      <c r="G1709" s="23">
        <v>44817</v>
      </c>
      <c r="H1709" s="21">
        <f t="shared" si="208"/>
        <v>4</v>
      </c>
      <c r="I1709" s="5">
        <f t="shared" si="209"/>
        <v>5712.32</v>
      </c>
      <c r="J1709" s="3">
        <f t="shared" si="210"/>
        <v>64</v>
      </c>
      <c r="K1709" s="22">
        <f t="shared" si="211"/>
        <v>1364.08</v>
      </c>
      <c r="L1709" s="3">
        <f t="shared" si="212"/>
        <v>66</v>
      </c>
      <c r="M1709" s="3">
        <f t="shared" si="213"/>
        <v>60</v>
      </c>
      <c r="N1709" s="3">
        <f t="shared" si="214"/>
        <v>94253.28</v>
      </c>
      <c r="O1709" s="3">
        <f t="shared" si="215"/>
        <v>85684.799999999988</v>
      </c>
      <c r="P1709" t="s">
        <v>25</v>
      </c>
      <c r="Q1709" t="s">
        <v>26</v>
      </c>
      <c r="R1709" t="s">
        <v>3762</v>
      </c>
      <c r="S1709" t="s">
        <v>4329</v>
      </c>
      <c r="T1709" t="s">
        <v>4330</v>
      </c>
      <c r="U1709">
        <v>6425</v>
      </c>
      <c r="V1709" s="23">
        <v>44817</v>
      </c>
    </row>
    <row r="1710" spans="1:22" x14ac:dyDescent="0.25">
      <c r="A1710" t="s">
        <v>1549</v>
      </c>
      <c r="B1710" s="23">
        <v>44751</v>
      </c>
      <c r="C1710" s="23">
        <v>44760</v>
      </c>
      <c r="D1710" s="3">
        <v>60</v>
      </c>
      <c r="E1710" s="24">
        <v>1486</v>
      </c>
      <c r="F1710" s="23">
        <v>44813</v>
      </c>
      <c r="G1710" s="23">
        <v>44823</v>
      </c>
      <c r="H1710" s="21">
        <f t="shared" si="208"/>
        <v>10</v>
      </c>
      <c r="I1710" s="5">
        <f t="shared" si="209"/>
        <v>14860</v>
      </c>
      <c r="J1710" s="3">
        <f t="shared" si="210"/>
        <v>70</v>
      </c>
      <c r="K1710" s="22">
        <f t="shared" si="211"/>
        <v>1416</v>
      </c>
      <c r="L1710" s="3">
        <f t="shared" si="212"/>
        <v>72</v>
      </c>
      <c r="M1710" s="3">
        <f t="shared" si="213"/>
        <v>63</v>
      </c>
      <c r="N1710" s="3">
        <f t="shared" si="214"/>
        <v>106992</v>
      </c>
      <c r="O1710" s="3">
        <f t="shared" si="215"/>
        <v>93618</v>
      </c>
      <c r="P1710" t="s">
        <v>25</v>
      </c>
      <c r="Q1710" t="s">
        <v>26</v>
      </c>
      <c r="R1710" t="s">
        <v>3762</v>
      </c>
      <c r="S1710" t="s">
        <v>4329</v>
      </c>
      <c r="T1710" t="s">
        <v>4330</v>
      </c>
      <c r="U1710">
        <v>6570</v>
      </c>
      <c r="V1710" s="23">
        <v>44823</v>
      </c>
    </row>
    <row r="1711" spans="1:22" x14ac:dyDescent="0.25">
      <c r="A1711" t="s">
        <v>1550</v>
      </c>
      <c r="B1711" s="23">
        <v>44783</v>
      </c>
      <c r="C1711" s="23">
        <v>44789</v>
      </c>
      <c r="D1711" s="3">
        <v>60</v>
      </c>
      <c r="E1711" s="24">
        <v>990.15</v>
      </c>
      <c r="F1711" s="23">
        <v>44843</v>
      </c>
      <c r="G1711" s="23">
        <v>44831</v>
      </c>
      <c r="H1711" s="21">
        <f t="shared" si="208"/>
        <v>-12</v>
      </c>
      <c r="I1711" s="5">
        <f t="shared" si="209"/>
        <v>-11881.8</v>
      </c>
      <c r="J1711" s="3">
        <f t="shared" si="210"/>
        <v>48</v>
      </c>
      <c r="K1711" s="22">
        <f t="shared" si="211"/>
        <v>942.15</v>
      </c>
      <c r="L1711" s="3">
        <f t="shared" si="212"/>
        <v>48</v>
      </c>
      <c r="M1711" s="3">
        <f t="shared" si="213"/>
        <v>42</v>
      </c>
      <c r="N1711" s="3">
        <f t="shared" si="214"/>
        <v>47527.199999999997</v>
      </c>
      <c r="O1711" s="3">
        <f t="shared" si="215"/>
        <v>41586.299999999996</v>
      </c>
      <c r="P1711" t="s">
        <v>25</v>
      </c>
      <c r="Q1711" t="s">
        <v>26</v>
      </c>
      <c r="R1711" t="s">
        <v>3762</v>
      </c>
      <c r="S1711" t="s">
        <v>4329</v>
      </c>
      <c r="T1711" t="s">
        <v>4330</v>
      </c>
      <c r="U1711">
        <v>6796</v>
      </c>
      <c r="V1711" s="23">
        <v>44831</v>
      </c>
    </row>
    <row r="1712" spans="1:22" x14ac:dyDescent="0.25">
      <c r="A1712" t="s">
        <v>1551</v>
      </c>
      <c r="B1712" s="23">
        <v>44783</v>
      </c>
      <c r="C1712" s="23">
        <v>44789</v>
      </c>
      <c r="D1712" s="3">
        <v>60</v>
      </c>
      <c r="E1712" s="24">
        <v>1656.9</v>
      </c>
      <c r="F1712" s="23">
        <v>44845</v>
      </c>
      <c r="G1712" s="23">
        <v>44831</v>
      </c>
      <c r="H1712" s="21">
        <f t="shared" si="208"/>
        <v>-14</v>
      </c>
      <c r="I1712" s="5">
        <f t="shared" si="209"/>
        <v>-23196.600000000002</v>
      </c>
      <c r="J1712" s="3">
        <f t="shared" si="210"/>
        <v>46</v>
      </c>
      <c r="K1712" s="22">
        <f t="shared" si="211"/>
        <v>1610.9</v>
      </c>
      <c r="L1712" s="3">
        <f t="shared" si="212"/>
        <v>48</v>
      </c>
      <c r="M1712" s="3">
        <f t="shared" si="213"/>
        <v>42</v>
      </c>
      <c r="N1712" s="3">
        <f t="shared" si="214"/>
        <v>79531.200000000012</v>
      </c>
      <c r="O1712" s="3">
        <f t="shared" si="215"/>
        <v>69589.8</v>
      </c>
      <c r="P1712" t="s">
        <v>25</v>
      </c>
      <c r="Q1712" t="s">
        <v>26</v>
      </c>
      <c r="R1712" t="s">
        <v>3762</v>
      </c>
      <c r="S1712" t="s">
        <v>4329</v>
      </c>
      <c r="T1712" t="s">
        <v>4330</v>
      </c>
      <c r="U1712">
        <v>6796</v>
      </c>
      <c r="V1712" s="23">
        <v>44831</v>
      </c>
    </row>
    <row r="1713" spans="1:22" x14ac:dyDescent="0.25">
      <c r="A1713" t="s">
        <v>1552</v>
      </c>
      <c r="B1713" s="23">
        <v>44691</v>
      </c>
      <c r="C1713" s="23">
        <v>44699</v>
      </c>
      <c r="D1713" s="3">
        <v>60</v>
      </c>
      <c r="E1713" s="24">
        <v>6833.04</v>
      </c>
      <c r="F1713" s="23">
        <v>44751</v>
      </c>
      <c r="G1713" s="23">
        <v>44760</v>
      </c>
      <c r="H1713" s="21">
        <f t="shared" si="208"/>
        <v>9</v>
      </c>
      <c r="I1713" s="5">
        <f t="shared" si="209"/>
        <v>61497.36</v>
      </c>
      <c r="J1713" s="3">
        <f t="shared" si="210"/>
        <v>69</v>
      </c>
      <c r="K1713" s="22">
        <f t="shared" si="211"/>
        <v>6764.04</v>
      </c>
      <c r="L1713" s="3">
        <f t="shared" si="212"/>
        <v>69</v>
      </c>
      <c r="M1713" s="3">
        <f t="shared" si="213"/>
        <v>61</v>
      </c>
      <c r="N1713" s="3">
        <f t="shared" si="214"/>
        <v>471479.76</v>
      </c>
      <c r="O1713" s="3">
        <f t="shared" si="215"/>
        <v>416815.44</v>
      </c>
      <c r="P1713" t="s">
        <v>25</v>
      </c>
      <c r="Q1713" t="s">
        <v>26</v>
      </c>
      <c r="R1713" t="s">
        <v>3763</v>
      </c>
      <c r="S1713" t="s">
        <v>4331</v>
      </c>
      <c r="T1713" t="s">
        <v>4332</v>
      </c>
      <c r="U1713">
        <v>4977</v>
      </c>
      <c r="V1713" s="23">
        <v>44760</v>
      </c>
    </row>
    <row r="1714" spans="1:22" x14ac:dyDescent="0.25">
      <c r="A1714" t="s">
        <v>1371</v>
      </c>
      <c r="B1714" s="23">
        <v>44727</v>
      </c>
      <c r="C1714" s="23">
        <v>44729</v>
      </c>
      <c r="D1714" s="3">
        <v>60</v>
      </c>
      <c r="E1714" s="24">
        <v>200</v>
      </c>
      <c r="F1714" s="23">
        <v>44787</v>
      </c>
      <c r="G1714" s="23">
        <v>44750</v>
      </c>
      <c r="H1714" s="21">
        <f t="shared" si="208"/>
        <v>-37</v>
      </c>
      <c r="I1714" s="5">
        <f t="shared" si="209"/>
        <v>-7400</v>
      </c>
      <c r="J1714" s="3">
        <f t="shared" si="210"/>
        <v>23</v>
      </c>
      <c r="K1714" s="22">
        <f t="shared" si="211"/>
        <v>177</v>
      </c>
      <c r="L1714" s="3">
        <f t="shared" si="212"/>
        <v>23</v>
      </c>
      <c r="M1714" s="3">
        <f t="shared" si="213"/>
        <v>21</v>
      </c>
      <c r="N1714" s="3">
        <f t="shared" si="214"/>
        <v>4600</v>
      </c>
      <c r="O1714" s="3">
        <f t="shared" si="215"/>
        <v>4200</v>
      </c>
      <c r="P1714" t="s">
        <v>25</v>
      </c>
      <c r="Q1714" t="s">
        <v>26</v>
      </c>
      <c r="R1714" t="s">
        <v>3764</v>
      </c>
      <c r="S1714" t="s">
        <v>4333</v>
      </c>
      <c r="T1714" t="s">
        <v>4334</v>
      </c>
      <c r="U1714">
        <v>4806</v>
      </c>
      <c r="V1714" s="23">
        <v>44750</v>
      </c>
    </row>
    <row r="1715" spans="1:22" x14ac:dyDescent="0.25">
      <c r="A1715" t="s">
        <v>1553</v>
      </c>
      <c r="B1715" s="23">
        <v>44762</v>
      </c>
      <c r="C1715" s="23">
        <v>44763</v>
      </c>
      <c r="D1715" s="3">
        <v>60</v>
      </c>
      <c r="E1715" s="24">
        <v>100996.35</v>
      </c>
      <c r="F1715" s="23">
        <v>44822</v>
      </c>
      <c r="G1715" s="23">
        <v>44777</v>
      </c>
      <c r="H1715" s="21">
        <f t="shared" si="208"/>
        <v>-45</v>
      </c>
      <c r="I1715" s="5">
        <f t="shared" si="209"/>
        <v>-4544835.75</v>
      </c>
      <c r="J1715" s="3">
        <f t="shared" si="210"/>
        <v>15</v>
      </c>
      <c r="K1715" s="22">
        <f t="shared" si="211"/>
        <v>100981.35</v>
      </c>
      <c r="L1715" s="3">
        <f t="shared" si="212"/>
        <v>15</v>
      </c>
      <c r="M1715" s="3">
        <f t="shared" si="213"/>
        <v>14</v>
      </c>
      <c r="N1715" s="3">
        <f t="shared" si="214"/>
        <v>1514945.25</v>
      </c>
      <c r="O1715" s="3">
        <f t="shared" si="215"/>
        <v>1413948.9000000001</v>
      </c>
      <c r="P1715" t="s">
        <v>25</v>
      </c>
      <c r="Q1715" t="s">
        <v>26</v>
      </c>
      <c r="R1715" t="s">
        <v>3765</v>
      </c>
      <c r="S1715" t="s">
        <v>4335</v>
      </c>
      <c r="T1715" t="s">
        <v>4336</v>
      </c>
      <c r="U1715">
        <v>5558</v>
      </c>
      <c r="V1715" s="23">
        <v>44777</v>
      </c>
    </row>
    <row r="1716" spans="1:22" x14ac:dyDescent="0.25">
      <c r="A1716" t="s">
        <v>1554</v>
      </c>
      <c r="B1716" s="23">
        <v>44762</v>
      </c>
      <c r="C1716" s="23">
        <v>44763</v>
      </c>
      <c r="D1716" s="3">
        <v>60</v>
      </c>
      <c r="E1716" s="24">
        <v>49425.32</v>
      </c>
      <c r="F1716" s="23">
        <v>44822</v>
      </c>
      <c r="G1716" s="23">
        <v>44802</v>
      </c>
      <c r="H1716" s="21">
        <f t="shared" si="208"/>
        <v>-20</v>
      </c>
      <c r="I1716" s="5">
        <f t="shared" si="209"/>
        <v>-988506.4</v>
      </c>
      <c r="J1716" s="3">
        <f t="shared" si="210"/>
        <v>40</v>
      </c>
      <c r="K1716" s="22">
        <f t="shared" si="211"/>
        <v>49385.32</v>
      </c>
      <c r="L1716" s="3">
        <f t="shared" si="212"/>
        <v>40</v>
      </c>
      <c r="M1716" s="3">
        <f t="shared" si="213"/>
        <v>39</v>
      </c>
      <c r="N1716" s="3">
        <f t="shared" si="214"/>
        <v>1977012.8</v>
      </c>
      <c r="O1716" s="3">
        <f t="shared" si="215"/>
        <v>1927587.48</v>
      </c>
      <c r="P1716" t="s">
        <v>25</v>
      </c>
      <c r="Q1716" t="s">
        <v>26</v>
      </c>
      <c r="R1716" t="s">
        <v>3765</v>
      </c>
      <c r="S1716" t="s">
        <v>4335</v>
      </c>
      <c r="T1716" t="s">
        <v>4336</v>
      </c>
      <c r="U1716">
        <v>5911</v>
      </c>
      <c r="V1716" s="23">
        <v>44802</v>
      </c>
    </row>
    <row r="1717" spans="1:22" x14ac:dyDescent="0.25">
      <c r="A1717" t="s">
        <v>1555</v>
      </c>
      <c r="B1717" s="23">
        <v>44687</v>
      </c>
      <c r="C1717" s="23">
        <v>44697</v>
      </c>
      <c r="D1717" s="3">
        <v>60</v>
      </c>
      <c r="E1717" s="24">
        <v>32359.31</v>
      </c>
      <c r="F1717" s="23">
        <v>44751</v>
      </c>
      <c r="G1717" s="23">
        <v>44770</v>
      </c>
      <c r="H1717" s="21">
        <f t="shared" si="208"/>
        <v>19</v>
      </c>
      <c r="I1717" s="5">
        <f t="shared" si="209"/>
        <v>614826.89</v>
      </c>
      <c r="J1717" s="3">
        <f t="shared" si="210"/>
        <v>79</v>
      </c>
      <c r="K1717" s="22">
        <f t="shared" si="211"/>
        <v>32280.31</v>
      </c>
      <c r="L1717" s="3">
        <f t="shared" si="212"/>
        <v>83</v>
      </c>
      <c r="M1717" s="3">
        <f t="shared" si="213"/>
        <v>73</v>
      </c>
      <c r="N1717" s="3">
        <f t="shared" si="214"/>
        <v>2685822.73</v>
      </c>
      <c r="O1717" s="3">
        <f t="shared" si="215"/>
        <v>2362229.63</v>
      </c>
      <c r="P1717" t="s">
        <v>25</v>
      </c>
      <c r="Q1717" t="s">
        <v>26</v>
      </c>
      <c r="R1717" t="s">
        <v>3766</v>
      </c>
      <c r="S1717" t="s">
        <v>4337</v>
      </c>
      <c r="T1717" t="s">
        <v>4338</v>
      </c>
      <c r="U1717">
        <v>5328</v>
      </c>
      <c r="V1717" s="23">
        <v>44770</v>
      </c>
    </row>
    <row r="1718" spans="1:22" x14ac:dyDescent="0.25">
      <c r="A1718" t="s">
        <v>1556</v>
      </c>
      <c r="B1718" s="23">
        <v>44687</v>
      </c>
      <c r="C1718" s="23">
        <v>44691</v>
      </c>
      <c r="D1718" s="3">
        <v>60</v>
      </c>
      <c r="E1718" s="24">
        <v>12463.45</v>
      </c>
      <c r="F1718" s="23">
        <v>44751</v>
      </c>
      <c r="G1718" s="23">
        <v>44770</v>
      </c>
      <c r="H1718" s="21">
        <f t="shared" si="208"/>
        <v>19</v>
      </c>
      <c r="I1718" s="5">
        <f t="shared" si="209"/>
        <v>236805.55000000002</v>
      </c>
      <c r="J1718" s="3">
        <f t="shared" si="210"/>
        <v>79</v>
      </c>
      <c r="K1718" s="22">
        <f t="shared" si="211"/>
        <v>12384.45</v>
      </c>
      <c r="L1718" s="3">
        <f t="shared" si="212"/>
        <v>83</v>
      </c>
      <c r="M1718" s="3">
        <f t="shared" si="213"/>
        <v>79</v>
      </c>
      <c r="N1718" s="3">
        <f t="shared" si="214"/>
        <v>1034466.3500000001</v>
      </c>
      <c r="O1718" s="3">
        <f t="shared" si="215"/>
        <v>984612.55</v>
      </c>
      <c r="P1718" t="s">
        <v>25</v>
      </c>
      <c r="Q1718" t="s">
        <v>26</v>
      </c>
      <c r="R1718" t="s">
        <v>3766</v>
      </c>
      <c r="S1718" t="s">
        <v>4337</v>
      </c>
      <c r="T1718" t="s">
        <v>4338</v>
      </c>
      <c r="U1718">
        <v>5328</v>
      </c>
      <c r="V1718" s="23">
        <v>44770</v>
      </c>
    </row>
    <row r="1719" spans="1:22" x14ac:dyDescent="0.25">
      <c r="A1719" t="s">
        <v>1557</v>
      </c>
      <c r="B1719" s="23">
        <v>44733</v>
      </c>
      <c r="C1719" s="23">
        <v>44743</v>
      </c>
      <c r="D1719" s="3">
        <v>60</v>
      </c>
      <c r="E1719" s="24">
        <v>42100.81</v>
      </c>
      <c r="F1719" s="23">
        <v>44795</v>
      </c>
      <c r="G1719" s="23">
        <v>44804</v>
      </c>
      <c r="H1719" s="21">
        <f t="shared" si="208"/>
        <v>9</v>
      </c>
      <c r="I1719" s="5">
        <f t="shared" si="209"/>
        <v>378907.29</v>
      </c>
      <c r="J1719" s="3">
        <f t="shared" si="210"/>
        <v>69</v>
      </c>
      <c r="K1719" s="22">
        <f t="shared" si="211"/>
        <v>42031.81</v>
      </c>
      <c r="L1719" s="3">
        <f t="shared" si="212"/>
        <v>71</v>
      </c>
      <c r="M1719" s="3">
        <f t="shared" si="213"/>
        <v>61</v>
      </c>
      <c r="N1719" s="3">
        <f t="shared" si="214"/>
        <v>2989157.51</v>
      </c>
      <c r="O1719" s="3">
        <f t="shared" si="215"/>
        <v>2568149.4099999997</v>
      </c>
      <c r="P1719" t="s">
        <v>25</v>
      </c>
      <c r="Q1719" t="s">
        <v>26</v>
      </c>
      <c r="R1719" t="s">
        <v>3766</v>
      </c>
      <c r="S1719" t="s">
        <v>4337</v>
      </c>
      <c r="T1719" t="s">
        <v>4338</v>
      </c>
      <c r="U1719">
        <v>6048</v>
      </c>
      <c r="V1719" s="23">
        <v>44804</v>
      </c>
    </row>
    <row r="1720" spans="1:22" x14ac:dyDescent="0.25">
      <c r="A1720" t="s">
        <v>1558</v>
      </c>
      <c r="B1720" s="23">
        <v>44131</v>
      </c>
      <c r="C1720" s="23">
        <v>44132</v>
      </c>
      <c r="D1720" s="3">
        <v>60</v>
      </c>
      <c r="E1720" s="24">
        <v>382</v>
      </c>
      <c r="F1720" s="23">
        <v>44191</v>
      </c>
      <c r="G1720" s="23">
        <v>44776</v>
      </c>
      <c r="H1720" s="21">
        <f t="shared" si="208"/>
        <v>585</v>
      </c>
      <c r="I1720" s="5">
        <f t="shared" si="209"/>
        <v>223470</v>
      </c>
      <c r="J1720" s="3">
        <f t="shared" si="210"/>
        <v>645</v>
      </c>
      <c r="K1720" s="22">
        <f t="shared" si="211"/>
        <v>-263</v>
      </c>
      <c r="L1720" s="3">
        <f t="shared" si="212"/>
        <v>645</v>
      </c>
      <c r="M1720" s="3">
        <f t="shared" si="213"/>
        <v>644</v>
      </c>
      <c r="N1720" s="3">
        <f t="shared" si="214"/>
        <v>246390</v>
      </c>
      <c r="O1720" s="3">
        <f t="shared" si="215"/>
        <v>246008</v>
      </c>
      <c r="P1720" t="s">
        <v>25</v>
      </c>
      <c r="Q1720" t="s">
        <v>26</v>
      </c>
      <c r="R1720" t="s">
        <v>3767</v>
      </c>
      <c r="T1720" t="s">
        <v>4339</v>
      </c>
      <c r="U1720">
        <v>5519</v>
      </c>
      <c r="V1720" s="23">
        <v>44776</v>
      </c>
    </row>
    <row r="1721" spans="1:22" x14ac:dyDescent="0.25">
      <c r="A1721" t="s">
        <v>1173</v>
      </c>
      <c r="B1721" s="23">
        <v>44211</v>
      </c>
      <c r="C1721" s="23">
        <v>44215</v>
      </c>
      <c r="D1721" s="3">
        <v>60</v>
      </c>
      <c r="E1721" s="24">
        <v>382</v>
      </c>
      <c r="F1721" s="23">
        <v>44274</v>
      </c>
      <c r="G1721" s="23">
        <v>44776</v>
      </c>
      <c r="H1721" s="21">
        <f t="shared" si="208"/>
        <v>502</v>
      </c>
      <c r="I1721" s="5">
        <f t="shared" si="209"/>
        <v>191764</v>
      </c>
      <c r="J1721" s="3">
        <f t="shared" si="210"/>
        <v>562</v>
      </c>
      <c r="K1721" s="22">
        <f t="shared" si="211"/>
        <v>-180</v>
      </c>
      <c r="L1721" s="3">
        <f t="shared" si="212"/>
        <v>565</v>
      </c>
      <c r="M1721" s="3">
        <f t="shared" si="213"/>
        <v>561</v>
      </c>
      <c r="N1721" s="3">
        <f t="shared" si="214"/>
        <v>215830</v>
      </c>
      <c r="O1721" s="3">
        <f t="shared" si="215"/>
        <v>214302</v>
      </c>
      <c r="P1721" t="s">
        <v>25</v>
      </c>
      <c r="Q1721" t="s">
        <v>26</v>
      </c>
      <c r="R1721" t="s">
        <v>3767</v>
      </c>
      <c r="T1721" t="s">
        <v>4339</v>
      </c>
      <c r="U1721">
        <v>5519</v>
      </c>
      <c r="V1721" s="23">
        <v>44776</v>
      </c>
    </row>
    <row r="1722" spans="1:22" x14ac:dyDescent="0.25">
      <c r="A1722" t="s">
        <v>1559</v>
      </c>
      <c r="B1722" s="23">
        <v>44286</v>
      </c>
      <c r="C1722" s="23">
        <v>44292</v>
      </c>
      <c r="D1722" s="3">
        <v>60</v>
      </c>
      <c r="E1722" s="24">
        <v>458.4</v>
      </c>
      <c r="F1722" s="23">
        <v>44348</v>
      </c>
      <c r="G1722" s="23">
        <v>44776</v>
      </c>
      <c r="H1722" s="21">
        <f t="shared" si="208"/>
        <v>428</v>
      </c>
      <c r="I1722" s="5">
        <f t="shared" si="209"/>
        <v>196195.19999999998</v>
      </c>
      <c r="J1722" s="3">
        <f t="shared" si="210"/>
        <v>488</v>
      </c>
      <c r="K1722" s="22">
        <f t="shared" si="211"/>
        <v>-29.600000000000023</v>
      </c>
      <c r="L1722" s="3">
        <f t="shared" si="212"/>
        <v>490</v>
      </c>
      <c r="M1722" s="3">
        <f t="shared" si="213"/>
        <v>484</v>
      </c>
      <c r="N1722" s="3">
        <f t="shared" si="214"/>
        <v>224616</v>
      </c>
      <c r="O1722" s="3">
        <f t="shared" si="215"/>
        <v>221865.59999999998</v>
      </c>
      <c r="P1722" t="s">
        <v>25</v>
      </c>
      <c r="Q1722" t="s">
        <v>26</v>
      </c>
      <c r="R1722" t="s">
        <v>3767</v>
      </c>
      <c r="T1722" t="s">
        <v>4339</v>
      </c>
      <c r="U1722">
        <v>5519</v>
      </c>
      <c r="V1722" s="23">
        <v>44776</v>
      </c>
    </row>
    <row r="1723" spans="1:22" x14ac:dyDescent="0.25">
      <c r="A1723" t="s">
        <v>1560</v>
      </c>
      <c r="B1723" s="23">
        <v>44377</v>
      </c>
      <c r="C1723" s="23">
        <v>44382</v>
      </c>
      <c r="D1723" s="3">
        <v>60</v>
      </c>
      <c r="E1723" s="24">
        <v>573</v>
      </c>
      <c r="F1723" s="23">
        <v>44437</v>
      </c>
      <c r="G1723" s="23">
        <v>44776</v>
      </c>
      <c r="H1723" s="21">
        <f t="shared" si="208"/>
        <v>339</v>
      </c>
      <c r="I1723" s="5">
        <f t="shared" si="209"/>
        <v>194247</v>
      </c>
      <c r="J1723" s="3">
        <f t="shared" si="210"/>
        <v>399</v>
      </c>
      <c r="K1723" s="22">
        <f t="shared" si="211"/>
        <v>174</v>
      </c>
      <c r="L1723" s="3">
        <f t="shared" si="212"/>
        <v>399</v>
      </c>
      <c r="M1723" s="3">
        <f t="shared" si="213"/>
        <v>394</v>
      </c>
      <c r="N1723" s="3">
        <f t="shared" si="214"/>
        <v>228627</v>
      </c>
      <c r="O1723" s="3">
        <f t="shared" si="215"/>
        <v>225762</v>
      </c>
      <c r="P1723" t="s">
        <v>25</v>
      </c>
      <c r="Q1723" t="s">
        <v>26</v>
      </c>
      <c r="R1723" t="s">
        <v>3767</v>
      </c>
      <c r="T1723" t="s">
        <v>4339</v>
      </c>
      <c r="U1723">
        <v>5519</v>
      </c>
      <c r="V1723" s="23">
        <v>44776</v>
      </c>
    </row>
    <row r="1724" spans="1:22" x14ac:dyDescent="0.25">
      <c r="A1724" t="s">
        <v>1561</v>
      </c>
      <c r="B1724" s="23">
        <v>44481</v>
      </c>
      <c r="C1724" s="23">
        <v>44482</v>
      </c>
      <c r="D1724" s="3">
        <v>60</v>
      </c>
      <c r="E1724" s="24">
        <v>764</v>
      </c>
      <c r="F1724" s="23">
        <v>44542</v>
      </c>
      <c r="G1724" s="23">
        <v>44776</v>
      </c>
      <c r="H1724" s="21">
        <f t="shared" si="208"/>
        <v>234</v>
      </c>
      <c r="I1724" s="5">
        <f t="shared" si="209"/>
        <v>178776</v>
      </c>
      <c r="J1724" s="3">
        <f t="shared" si="210"/>
        <v>294</v>
      </c>
      <c r="K1724" s="22">
        <f t="shared" si="211"/>
        <v>470</v>
      </c>
      <c r="L1724" s="3">
        <f t="shared" si="212"/>
        <v>295</v>
      </c>
      <c r="M1724" s="3">
        <f t="shared" si="213"/>
        <v>294</v>
      </c>
      <c r="N1724" s="3">
        <f t="shared" si="214"/>
        <v>225380</v>
      </c>
      <c r="O1724" s="3">
        <f t="shared" si="215"/>
        <v>224616</v>
      </c>
      <c r="P1724" t="s">
        <v>25</v>
      </c>
      <c r="Q1724" t="s">
        <v>26</v>
      </c>
      <c r="R1724" t="s">
        <v>3767</v>
      </c>
      <c r="T1724" t="s">
        <v>4339</v>
      </c>
      <c r="U1724">
        <v>5519</v>
      </c>
      <c r="V1724" s="23">
        <v>44776</v>
      </c>
    </row>
    <row r="1725" spans="1:22" x14ac:dyDescent="0.25">
      <c r="A1725" t="s">
        <v>246</v>
      </c>
      <c r="B1725" s="23">
        <v>44623</v>
      </c>
      <c r="C1725" s="23">
        <v>44627</v>
      </c>
      <c r="D1725" s="3">
        <v>60</v>
      </c>
      <c r="E1725" s="24">
        <v>34191.870000000003</v>
      </c>
      <c r="F1725" s="23">
        <v>44687</v>
      </c>
      <c r="G1725" s="23">
        <v>44767</v>
      </c>
      <c r="H1725" s="21">
        <f t="shared" si="208"/>
        <v>80</v>
      </c>
      <c r="I1725" s="5">
        <f t="shared" si="209"/>
        <v>2735349.6</v>
      </c>
      <c r="J1725" s="3">
        <f t="shared" si="210"/>
        <v>140</v>
      </c>
      <c r="K1725" s="22">
        <f t="shared" si="211"/>
        <v>34051.870000000003</v>
      </c>
      <c r="L1725" s="3">
        <f t="shared" si="212"/>
        <v>144</v>
      </c>
      <c r="M1725" s="3">
        <f t="shared" si="213"/>
        <v>140</v>
      </c>
      <c r="N1725" s="3">
        <f t="shared" si="214"/>
        <v>4923629.28</v>
      </c>
      <c r="O1725" s="3">
        <f t="shared" si="215"/>
        <v>4786861.8000000007</v>
      </c>
      <c r="P1725" t="s">
        <v>3599</v>
      </c>
      <c r="Q1725" t="s">
        <v>3600</v>
      </c>
      <c r="R1725" t="s">
        <v>3768</v>
      </c>
      <c r="S1725" t="s">
        <v>4340</v>
      </c>
      <c r="T1725" t="s">
        <v>4341</v>
      </c>
      <c r="U1725">
        <v>5041</v>
      </c>
      <c r="V1725" s="23">
        <v>44767</v>
      </c>
    </row>
    <row r="1726" spans="1:22" x14ac:dyDescent="0.25">
      <c r="A1726" t="s">
        <v>554</v>
      </c>
      <c r="B1726" s="23">
        <v>44623</v>
      </c>
      <c r="C1726" s="23">
        <v>44627</v>
      </c>
      <c r="D1726" s="3">
        <v>60</v>
      </c>
      <c r="E1726" s="24">
        <v>51475.69</v>
      </c>
      <c r="F1726" s="23">
        <v>44687</v>
      </c>
      <c r="G1726" s="23">
        <v>44767</v>
      </c>
      <c r="H1726" s="21">
        <f t="shared" si="208"/>
        <v>80</v>
      </c>
      <c r="I1726" s="5">
        <f t="shared" si="209"/>
        <v>4118055.2</v>
      </c>
      <c r="J1726" s="3">
        <f t="shared" si="210"/>
        <v>140</v>
      </c>
      <c r="K1726" s="22">
        <f t="shared" si="211"/>
        <v>51335.69</v>
      </c>
      <c r="L1726" s="3">
        <f t="shared" si="212"/>
        <v>144</v>
      </c>
      <c r="M1726" s="3">
        <f t="shared" si="213"/>
        <v>140</v>
      </c>
      <c r="N1726" s="3">
        <f t="shared" si="214"/>
        <v>7412499.3600000003</v>
      </c>
      <c r="O1726" s="3">
        <f t="shared" si="215"/>
        <v>7206596.6000000006</v>
      </c>
      <c r="P1726" t="s">
        <v>3599</v>
      </c>
      <c r="Q1726" t="s">
        <v>3600</v>
      </c>
      <c r="R1726" t="s">
        <v>3768</v>
      </c>
      <c r="S1726" t="s">
        <v>4340</v>
      </c>
      <c r="T1726" t="s">
        <v>4341</v>
      </c>
      <c r="U1726">
        <v>5041</v>
      </c>
      <c r="V1726" s="23">
        <v>44767</v>
      </c>
    </row>
    <row r="1727" spans="1:22" x14ac:dyDescent="0.25">
      <c r="A1727" t="s">
        <v>555</v>
      </c>
      <c r="B1727" s="23">
        <v>44656</v>
      </c>
      <c r="C1727" s="23">
        <v>44660</v>
      </c>
      <c r="D1727" s="3">
        <v>60</v>
      </c>
      <c r="E1727" s="24">
        <v>39522.21</v>
      </c>
      <c r="F1727" s="23">
        <v>44717</v>
      </c>
      <c r="G1727" s="23">
        <v>44771</v>
      </c>
      <c r="H1727" s="21">
        <f t="shared" si="208"/>
        <v>54</v>
      </c>
      <c r="I1727" s="5">
        <f t="shared" si="209"/>
        <v>2134199.34</v>
      </c>
      <c r="J1727" s="3">
        <f t="shared" si="210"/>
        <v>114</v>
      </c>
      <c r="K1727" s="22">
        <f t="shared" si="211"/>
        <v>39408.21</v>
      </c>
      <c r="L1727" s="3">
        <f t="shared" si="212"/>
        <v>115</v>
      </c>
      <c r="M1727" s="3">
        <f t="shared" si="213"/>
        <v>111</v>
      </c>
      <c r="N1727" s="3">
        <f t="shared" si="214"/>
        <v>4545054.1499999994</v>
      </c>
      <c r="O1727" s="3">
        <f t="shared" si="215"/>
        <v>4386965.3099999996</v>
      </c>
      <c r="P1727" t="s">
        <v>3599</v>
      </c>
      <c r="Q1727" t="s">
        <v>3600</v>
      </c>
      <c r="R1727" t="s">
        <v>3768</v>
      </c>
      <c r="S1727" t="s">
        <v>4340</v>
      </c>
      <c r="T1727" t="s">
        <v>4341</v>
      </c>
      <c r="U1727">
        <v>5360</v>
      </c>
      <c r="V1727" s="23">
        <v>44771</v>
      </c>
    </row>
    <row r="1728" spans="1:22" x14ac:dyDescent="0.25">
      <c r="A1728" t="s">
        <v>556</v>
      </c>
      <c r="B1728" s="23">
        <v>44656</v>
      </c>
      <c r="C1728" s="23">
        <v>44660</v>
      </c>
      <c r="D1728" s="3">
        <v>60</v>
      </c>
      <c r="E1728" s="24">
        <v>58791.57</v>
      </c>
      <c r="F1728" s="23">
        <v>44717</v>
      </c>
      <c r="G1728" s="23">
        <v>44771</v>
      </c>
      <c r="H1728" s="21">
        <f t="shared" si="208"/>
        <v>54</v>
      </c>
      <c r="I1728" s="5">
        <f t="shared" si="209"/>
        <v>3174744.78</v>
      </c>
      <c r="J1728" s="3">
        <f t="shared" si="210"/>
        <v>114</v>
      </c>
      <c r="K1728" s="22">
        <f t="shared" si="211"/>
        <v>58677.57</v>
      </c>
      <c r="L1728" s="3">
        <f t="shared" si="212"/>
        <v>115</v>
      </c>
      <c r="M1728" s="3">
        <f t="shared" si="213"/>
        <v>111</v>
      </c>
      <c r="N1728" s="3">
        <f t="shared" si="214"/>
        <v>6761030.5499999998</v>
      </c>
      <c r="O1728" s="3">
        <f t="shared" si="215"/>
        <v>6525864.2699999996</v>
      </c>
      <c r="P1728" t="s">
        <v>3599</v>
      </c>
      <c r="Q1728" t="s">
        <v>3600</v>
      </c>
      <c r="R1728" t="s">
        <v>3768</v>
      </c>
      <c r="S1728" t="s">
        <v>4340</v>
      </c>
      <c r="T1728" t="s">
        <v>4341</v>
      </c>
      <c r="U1728">
        <v>5360</v>
      </c>
      <c r="V1728" s="23">
        <v>44771</v>
      </c>
    </row>
    <row r="1729" spans="1:22" x14ac:dyDescent="0.25">
      <c r="A1729" t="s">
        <v>1562</v>
      </c>
      <c r="B1729" s="23">
        <v>44685</v>
      </c>
      <c r="C1729" s="23">
        <v>44686</v>
      </c>
      <c r="D1729" s="3">
        <v>60</v>
      </c>
      <c r="E1729" s="24">
        <v>37743.410000000003</v>
      </c>
      <c r="F1729" s="23">
        <v>44746</v>
      </c>
      <c r="G1729" s="23">
        <v>44784</v>
      </c>
      <c r="H1729" s="21">
        <f t="shared" si="208"/>
        <v>38</v>
      </c>
      <c r="I1729" s="5">
        <f t="shared" si="209"/>
        <v>1434249.58</v>
      </c>
      <c r="J1729" s="3">
        <f t="shared" si="210"/>
        <v>98</v>
      </c>
      <c r="K1729" s="22">
        <f t="shared" si="211"/>
        <v>37645.410000000003</v>
      </c>
      <c r="L1729" s="3">
        <f t="shared" si="212"/>
        <v>99</v>
      </c>
      <c r="M1729" s="3">
        <f t="shared" si="213"/>
        <v>98</v>
      </c>
      <c r="N1729" s="3">
        <f t="shared" si="214"/>
        <v>3736597.5900000003</v>
      </c>
      <c r="O1729" s="3">
        <f t="shared" si="215"/>
        <v>3698854.18</v>
      </c>
      <c r="P1729" t="s">
        <v>3599</v>
      </c>
      <c r="Q1729" t="s">
        <v>3600</v>
      </c>
      <c r="R1729" t="s">
        <v>3768</v>
      </c>
      <c r="S1729" t="s">
        <v>4340</v>
      </c>
      <c r="T1729" t="s">
        <v>4341</v>
      </c>
      <c r="U1729">
        <v>5661</v>
      </c>
      <c r="V1729" s="23">
        <v>44784</v>
      </c>
    </row>
    <row r="1730" spans="1:22" x14ac:dyDescent="0.25">
      <c r="A1730" t="s">
        <v>1563</v>
      </c>
      <c r="B1730" s="23">
        <v>44685</v>
      </c>
      <c r="C1730" s="23">
        <v>44686</v>
      </c>
      <c r="D1730" s="3">
        <v>60</v>
      </c>
      <c r="E1730" s="24">
        <v>56470.47</v>
      </c>
      <c r="F1730" s="23">
        <v>44746</v>
      </c>
      <c r="G1730" s="23">
        <v>44784</v>
      </c>
      <c r="H1730" s="21">
        <f t="shared" si="208"/>
        <v>38</v>
      </c>
      <c r="I1730" s="5">
        <f t="shared" si="209"/>
        <v>2145877.86</v>
      </c>
      <c r="J1730" s="3">
        <f t="shared" si="210"/>
        <v>98</v>
      </c>
      <c r="K1730" s="22">
        <f t="shared" si="211"/>
        <v>56372.47</v>
      </c>
      <c r="L1730" s="3">
        <f t="shared" si="212"/>
        <v>99</v>
      </c>
      <c r="M1730" s="3">
        <f t="shared" si="213"/>
        <v>98</v>
      </c>
      <c r="N1730" s="3">
        <f t="shared" si="214"/>
        <v>5590576.5300000003</v>
      </c>
      <c r="O1730" s="3">
        <f t="shared" si="215"/>
        <v>5534106.0600000005</v>
      </c>
      <c r="P1730" t="s">
        <v>3599</v>
      </c>
      <c r="Q1730" t="s">
        <v>3600</v>
      </c>
      <c r="R1730" t="s">
        <v>3768</v>
      </c>
      <c r="S1730" t="s">
        <v>4340</v>
      </c>
      <c r="T1730" t="s">
        <v>4341</v>
      </c>
      <c r="U1730">
        <v>5661</v>
      </c>
      <c r="V1730" s="23">
        <v>44784</v>
      </c>
    </row>
    <row r="1731" spans="1:22" x14ac:dyDescent="0.25">
      <c r="A1731" t="s">
        <v>1564</v>
      </c>
      <c r="B1731" s="23">
        <v>44565</v>
      </c>
      <c r="C1731" s="23">
        <v>44566</v>
      </c>
      <c r="D1731" s="3">
        <v>60</v>
      </c>
      <c r="E1731" s="24">
        <v>2650</v>
      </c>
      <c r="F1731" s="23">
        <v>44625</v>
      </c>
      <c r="G1731" s="23">
        <v>44811</v>
      </c>
      <c r="H1731" s="21">
        <f t="shared" si="208"/>
        <v>186</v>
      </c>
      <c r="I1731" s="5">
        <f t="shared" si="209"/>
        <v>492900</v>
      </c>
      <c r="J1731" s="3">
        <f t="shared" si="210"/>
        <v>246</v>
      </c>
      <c r="K1731" s="22">
        <f t="shared" si="211"/>
        <v>2404</v>
      </c>
      <c r="L1731" s="3">
        <f t="shared" si="212"/>
        <v>246</v>
      </c>
      <c r="M1731" s="3">
        <f t="shared" si="213"/>
        <v>245</v>
      </c>
      <c r="N1731" s="3">
        <f t="shared" si="214"/>
        <v>651900</v>
      </c>
      <c r="O1731" s="3">
        <f t="shared" si="215"/>
        <v>649250</v>
      </c>
      <c r="P1731" t="s">
        <v>25</v>
      </c>
      <c r="Q1731" t="s">
        <v>26</v>
      </c>
      <c r="R1731" t="s">
        <v>3769</v>
      </c>
      <c r="S1731" t="s">
        <v>4342</v>
      </c>
      <c r="T1731" t="s">
        <v>4342</v>
      </c>
      <c r="U1731">
        <v>6302</v>
      </c>
      <c r="V1731" s="23">
        <v>44811</v>
      </c>
    </row>
    <row r="1732" spans="1:22" x14ac:dyDescent="0.25">
      <c r="A1732" t="s">
        <v>1565</v>
      </c>
      <c r="B1732" s="23">
        <v>44578</v>
      </c>
      <c r="C1732" s="23">
        <v>44579</v>
      </c>
      <c r="D1732" s="3">
        <v>60</v>
      </c>
      <c r="E1732" s="24">
        <v>13490</v>
      </c>
      <c r="F1732" s="23">
        <v>44638</v>
      </c>
      <c r="G1732" s="23">
        <v>44811</v>
      </c>
      <c r="H1732" s="21">
        <f t="shared" si="208"/>
        <v>173</v>
      </c>
      <c r="I1732" s="5">
        <f t="shared" si="209"/>
        <v>2333770</v>
      </c>
      <c r="J1732" s="3">
        <f t="shared" si="210"/>
        <v>233</v>
      </c>
      <c r="K1732" s="22">
        <f t="shared" si="211"/>
        <v>13257</v>
      </c>
      <c r="L1732" s="3">
        <f t="shared" si="212"/>
        <v>233</v>
      </c>
      <c r="M1732" s="3">
        <f t="shared" si="213"/>
        <v>232</v>
      </c>
      <c r="N1732" s="3">
        <f t="shared" si="214"/>
        <v>3143170</v>
      </c>
      <c r="O1732" s="3">
        <f t="shared" si="215"/>
        <v>3129680</v>
      </c>
      <c r="P1732" t="s">
        <v>25</v>
      </c>
      <c r="Q1732" t="s">
        <v>26</v>
      </c>
      <c r="R1732" t="s">
        <v>3769</v>
      </c>
      <c r="S1732" t="s">
        <v>4342</v>
      </c>
      <c r="T1732" t="s">
        <v>4342</v>
      </c>
      <c r="U1732">
        <v>6302</v>
      </c>
      <c r="V1732" s="23">
        <v>44811</v>
      </c>
    </row>
    <row r="1733" spans="1:22" x14ac:dyDescent="0.25">
      <c r="A1733" t="s">
        <v>1566</v>
      </c>
      <c r="B1733" s="23">
        <v>44578</v>
      </c>
      <c r="C1733" s="23">
        <v>44579</v>
      </c>
      <c r="D1733" s="3">
        <v>60</v>
      </c>
      <c r="E1733" s="24">
        <v>9400</v>
      </c>
      <c r="F1733" s="23">
        <v>44638</v>
      </c>
      <c r="G1733" s="23">
        <v>44811</v>
      </c>
      <c r="H1733" s="21">
        <f t="shared" si="208"/>
        <v>173</v>
      </c>
      <c r="I1733" s="5">
        <f t="shared" si="209"/>
        <v>1626200</v>
      </c>
      <c r="J1733" s="3">
        <f t="shared" si="210"/>
        <v>233</v>
      </c>
      <c r="K1733" s="22">
        <f t="shared" si="211"/>
        <v>9167</v>
      </c>
      <c r="L1733" s="3">
        <f t="shared" si="212"/>
        <v>233</v>
      </c>
      <c r="M1733" s="3">
        <f t="shared" si="213"/>
        <v>232</v>
      </c>
      <c r="N1733" s="3">
        <f t="shared" si="214"/>
        <v>2190200</v>
      </c>
      <c r="O1733" s="3">
        <f t="shared" si="215"/>
        <v>2180800</v>
      </c>
      <c r="P1733" t="s">
        <v>25</v>
      </c>
      <c r="Q1733" t="s">
        <v>26</v>
      </c>
      <c r="R1733" t="s">
        <v>3769</v>
      </c>
      <c r="S1733" t="s">
        <v>4342</v>
      </c>
      <c r="T1733" t="s">
        <v>4342</v>
      </c>
      <c r="U1733">
        <v>6302</v>
      </c>
      <c r="V1733" s="23">
        <v>44811</v>
      </c>
    </row>
    <row r="1734" spans="1:22" x14ac:dyDescent="0.25">
      <c r="A1734" t="s">
        <v>1567</v>
      </c>
      <c r="B1734" s="23">
        <v>44606</v>
      </c>
      <c r="C1734" s="23">
        <v>44608</v>
      </c>
      <c r="D1734" s="3">
        <v>60</v>
      </c>
      <c r="E1734" s="24">
        <v>12090</v>
      </c>
      <c r="F1734" s="23">
        <v>44666</v>
      </c>
      <c r="G1734" s="23">
        <v>44811</v>
      </c>
      <c r="H1734" s="21">
        <f t="shared" si="208"/>
        <v>145</v>
      </c>
      <c r="I1734" s="5">
        <f t="shared" si="209"/>
        <v>1753050</v>
      </c>
      <c r="J1734" s="3">
        <f t="shared" si="210"/>
        <v>205</v>
      </c>
      <c r="K1734" s="22">
        <f t="shared" si="211"/>
        <v>11885</v>
      </c>
      <c r="L1734" s="3">
        <f t="shared" si="212"/>
        <v>205</v>
      </c>
      <c r="M1734" s="3">
        <f t="shared" si="213"/>
        <v>203</v>
      </c>
      <c r="N1734" s="3">
        <f t="shared" si="214"/>
        <v>2478450</v>
      </c>
      <c r="O1734" s="3">
        <f t="shared" si="215"/>
        <v>2454270</v>
      </c>
      <c r="P1734" t="s">
        <v>25</v>
      </c>
      <c r="Q1734" t="s">
        <v>26</v>
      </c>
      <c r="R1734" t="s">
        <v>3769</v>
      </c>
      <c r="S1734" t="s">
        <v>4342</v>
      </c>
      <c r="T1734" t="s">
        <v>4342</v>
      </c>
      <c r="U1734">
        <v>6302</v>
      </c>
      <c r="V1734" s="23">
        <v>44811</v>
      </c>
    </row>
    <row r="1735" spans="1:22" x14ac:dyDescent="0.25">
      <c r="A1735" t="s">
        <v>1568</v>
      </c>
      <c r="B1735" s="23">
        <v>44606</v>
      </c>
      <c r="C1735" s="23">
        <v>44608</v>
      </c>
      <c r="D1735" s="3">
        <v>60</v>
      </c>
      <c r="E1735" s="24">
        <v>2650</v>
      </c>
      <c r="F1735" s="23">
        <v>44666</v>
      </c>
      <c r="G1735" s="23">
        <v>44811</v>
      </c>
      <c r="H1735" s="21">
        <f t="shared" ref="H1735:H1798" si="216">G1735-F1735</f>
        <v>145</v>
      </c>
      <c r="I1735" s="5">
        <f t="shared" ref="I1735:I1798" si="217">E1735*H1735</f>
        <v>384250</v>
      </c>
      <c r="J1735" s="3">
        <f t="shared" ref="J1735:J1798" si="218">H1735+60</f>
        <v>205</v>
      </c>
      <c r="K1735" s="22">
        <f t="shared" ref="K1735:K1798" si="219">E1735-J1735</f>
        <v>2445</v>
      </c>
      <c r="L1735" s="3">
        <f t="shared" ref="L1735:L1798" si="220">G1735-B1735</f>
        <v>205</v>
      </c>
      <c r="M1735" s="3">
        <f t="shared" ref="M1735:M1798" si="221">G1735-C1735</f>
        <v>203</v>
      </c>
      <c r="N1735" s="3">
        <f t="shared" ref="N1735:N1798" si="222">E1735*L1735</f>
        <v>543250</v>
      </c>
      <c r="O1735" s="3">
        <f t="shared" ref="O1735:O1798" si="223">E1735*M1735</f>
        <v>537950</v>
      </c>
      <c r="P1735" t="s">
        <v>25</v>
      </c>
      <c r="Q1735" t="s">
        <v>26</v>
      </c>
      <c r="R1735" t="s">
        <v>3769</v>
      </c>
      <c r="S1735" t="s">
        <v>4342</v>
      </c>
      <c r="T1735" t="s">
        <v>4342</v>
      </c>
      <c r="U1735">
        <v>6302</v>
      </c>
      <c r="V1735" s="23">
        <v>44811</v>
      </c>
    </row>
    <row r="1736" spans="1:22" x14ac:dyDescent="0.25">
      <c r="A1736" t="s">
        <v>1569</v>
      </c>
      <c r="B1736" s="23">
        <v>44606</v>
      </c>
      <c r="C1736" s="23">
        <v>44608</v>
      </c>
      <c r="D1736" s="3">
        <v>60</v>
      </c>
      <c r="E1736" s="24">
        <v>2450</v>
      </c>
      <c r="F1736" s="23">
        <v>44666</v>
      </c>
      <c r="G1736" s="23">
        <v>44811</v>
      </c>
      <c r="H1736" s="21">
        <f t="shared" si="216"/>
        <v>145</v>
      </c>
      <c r="I1736" s="5">
        <f t="shared" si="217"/>
        <v>355250</v>
      </c>
      <c r="J1736" s="3">
        <f t="shared" si="218"/>
        <v>205</v>
      </c>
      <c r="K1736" s="22">
        <f t="shared" si="219"/>
        <v>2245</v>
      </c>
      <c r="L1736" s="3">
        <f t="shared" si="220"/>
        <v>205</v>
      </c>
      <c r="M1736" s="3">
        <f t="shared" si="221"/>
        <v>203</v>
      </c>
      <c r="N1736" s="3">
        <f t="shared" si="222"/>
        <v>502250</v>
      </c>
      <c r="O1736" s="3">
        <f t="shared" si="223"/>
        <v>497350</v>
      </c>
      <c r="P1736" t="s">
        <v>25</v>
      </c>
      <c r="Q1736" t="s">
        <v>26</v>
      </c>
      <c r="R1736" t="s">
        <v>3769</v>
      </c>
      <c r="S1736" t="s">
        <v>4342</v>
      </c>
      <c r="T1736" t="s">
        <v>4342</v>
      </c>
      <c r="U1736">
        <v>6302</v>
      </c>
      <c r="V1736" s="23">
        <v>44811</v>
      </c>
    </row>
    <row r="1737" spans="1:22" x14ac:dyDescent="0.25">
      <c r="A1737" t="s">
        <v>1570</v>
      </c>
      <c r="B1737" s="23">
        <v>44607</v>
      </c>
      <c r="C1737" s="23">
        <v>44608</v>
      </c>
      <c r="D1737" s="3">
        <v>60</v>
      </c>
      <c r="E1737" s="24">
        <v>9400</v>
      </c>
      <c r="F1737" s="23">
        <v>44667</v>
      </c>
      <c r="G1737" s="23">
        <v>44811</v>
      </c>
      <c r="H1737" s="21">
        <f t="shared" si="216"/>
        <v>144</v>
      </c>
      <c r="I1737" s="5">
        <f t="shared" si="217"/>
        <v>1353600</v>
      </c>
      <c r="J1737" s="3">
        <f t="shared" si="218"/>
        <v>204</v>
      </c>
      <c r="K1737" s="22">
        <f t="shared" si="219"/>
        <v>9196</v>
      </c>
      <c r="L1737" s="3">
        <f t="shared" si="220"/>
        <v>204</v>
      </c>
      <c r="M1737" s="3">
        <f t="shared" si="221"/>
        <v>203</v>
      </c>
      <c r="N1737" s="3">
        <f t="shared" si="222"/>
        <v>1917600</v>
      </c>
      <c r="O1737" s="3">
        <f t="shared" si="223"/>
        <v>1908200</v>
      </c>
      <c r="P1737" t="s">
        <v>25</v>
      </c>
      <c r="Q1737" t="s">
        <v>26</v>
      </c>
      <c r="R1737" t="s">
        <v>3769</v>
      </c>
      <c r="S1737" t="s">
        <v>4342</v>
      </c>
      <c r="T1737" t="s">
        <v>4342</v>
      </c>
      <c r="U1737">
        <v>6302</v>
      </c>
      <c r="V1737" s="23">
        <v>44811</v>
      </c>
    </row>
    <row r="1738" spans="1:22" x14ac:dyDescent="0.25">
      <c r="A1738" t="s">
        <v>1571</v>
      </c>
      <c r="B1738" s="23">
        <v>44607</v>
      </c>
      <c r="C1738" s="23">
        <v>44608</v>
      </c>
      <c r="D1738" s="3">
        <v>60</v>
      </c>
      <c r="E1738" s="24">
        <v>600</v>
      </c>
      <c r="F1738" s="23">
        <v>44667</v>
      </c>
      <c r="G1738" s="23">
        <v>44811</v>
      </c>
      <c r="H1738" s="21">
        <f t="shared" si="216"/>
        <v>144</v>
      </c>
      <c r="I1738" s="5">
        <f t="shared" si="217"/>
        <v>86400</v>
      </c>
      <c r="J1738" s="3">
        <f t="shared" si="218"/>
        <v>204</v>
      </c>
      <c r="K1738" s="22">
        <f t="shared" si="219"/>
        <v>396</v>
      </c>
      <c r="L1738" s="3">
        <f t="shared" si="220"/>
        <v>204</v>
      </c>
      <c r="M1738" s="3">
        <f t="shared" si="221"/>
        <v>203</v>
      </c>
      <c r="N1738" s="3">
        <f t="shared" si="222"/>
        <v>122400</v>
      </c>
      <c r="O1738" s="3">
        <f t="shared" si="223"/>
        <v>121800</v>
      </c>
      <c r="P1738" t="s">
        <v>25</v>
      </c>
      <c r="Q1738" t="s">
        <v>26</v>
      </c>
      <c r="R1738" t="s">
        <v>3769</v>
      </c>
      <c r="S1738" t="s">
        <v>4342</v>
      </c>
      <c r="T1738" t="s">
        <v>4342</v>
      </c>
      <c r="U1738">
        <v>6302</v>
      </c>
      <c r="V1738" s="23">
        <v>44811</v>
      </c>
    </row>
    <row r="1739" spans="1:22" x14ac:dyDescent="0.25">
      <c r="A1739" t="s">
        <v>1572</v>
      </c>
      <c r="B1739" s="23">
        <v>44610</v>
      </c>
      <c r="C1739" s="23">
        <v>44614</v>
      </c>
      <c r="D1739" s="3">
        <v>60</v>
      </c>
      <c r="E1739" s="24">
        <v>9800</v>
      </c>
      <c r="F1739" s="23">
        <v>44670</v>
      </c>
      <c r="G1739" s="23">
        <v>44811</v>
      </c>
      <c r="H1739" s="21">
        <f t="shared" si="216"/>
        <v>141</v>
      </c>
      <c r="I1739" s="5">
        <f t="shared" si="217"/>
        <v>1381800</v>
      </c>
      <c r="J1739" s="3">
        <f t="shared" si="218"/>
        <v>201</v>
      </c>
      <c r="K1739" s="22">
        <f t="shared" si="219"/>
        <v>9599</v>
      </c>
      <c r="L1739" s="3">
        <f t="shared" si="220"/>
        <v>201</v>
      </c>
      <c r="M1739" s="3">
        <f t="shared" si="221"/>
        <v>197</v>
      </c>
      <c r="N1739" s="3">
        <f t="shared" si="222"/>
        <v>1969800</v>
      </c>
      <c r="O1739" s="3">
        <f t="shared" si="223"/>
        <v>1930600</v>
      </c>
      <c r="P1739" t="s">
        <v>25</v>
      </c>
      <c r="Q1739" t="s">
        <v>26</v>
      </c>
      <c r="R1739" t="s">
        <v>3769</v>
      </c>
      <c r="S1739" t="s">
        <v>4342</v>
      </c>
      <c r="T1739" t="s">
        <v>4342</v>
      </c>
      <c r="U1739">
        <v>6302</v>
      </c>
      <c r="V1739" s="23">
        <v>44811</v>
      </c>
    </row>
    <row r="1740" spans="1:22" x14ac:dyDescent="0.25">
      <c r="A1740" t="s">
        <v>1573</v>
      </c>
      <c r="B1740" s="23">
        <v>44610</v>
      </c>
      <c r="C1740" s="23">
        <v>44614</v>
      </c>
      <c r="D1740" s="3">
        <v>60</v>
      </c>
      <c r="E1740" s="24">
        <v>2450</v>
      </c>
      <c r="F1740" s="23">
        <v>44670</v>
      </c>
      <c r="G1740" s="23">
        <v>44811</v>
      </c>
      <c r="H1740" s="21">
        <f t="shared" si="216"/>
        <v>141</v>
      </c>
      <c r="I1740" s="5">
        <f t="shared" si="217"/>
        <v>345450</v>
      </c>
      <c r="J1740" s="3">
        <f t="shared" si="218"/>
        <v>201</v>
      </c>
      <c r="K1740" s="22">
        <f t="shared" si="219"/>
        <v>2249</v>
      </c>
      <c r="L1740" s="3">
        <f t="shared" si="220"/>
        <v>201</v>
      </c>
      <c r="M1740" s="3">
        <f t="shared" si="221"/>
        <v>197</v>
      </c>
      <c r="N1740" s="3">
        <f t="shared" si="222"/>
        <v>492450</v>
      </c>
      <c r="O1740" s="3">
        <f t="shared" si="223"/>
        <v>482650</v>
      </c>
      <c r="P1740" t="s">
        <v>25</v>
      </c>
      <c r="Q1740" t="s">
        <v>26</v>
      </c>
      <c r="R1740" t="s">
        <v>3769</v>
      </c>
      <c r="S1740" t="s">
        <v>4342</v>
      </c>
      <c r="T1740" t="s">
        <v>4342</v>
      </c>
      <c r="U1740">
        <v>6302</v>
      </c>
      <c r="V1740" s="23">
        <v>44811</v>
      </c>
    </row>
    <row r="1741" spans="1:22" x14ac:dyDescent="0.25">
      <c r="A1741" t="s">
        <v>1574</v>
      </c>
      <c r="B1741" s="23">
        <v>44610</v>
      </c>
      <c r="C1741" s="23">
        <v>44614</v>
      </c>
      <c r="D1741" s="3">
        <v>60</v>
      </c>
      <c r="E1741" s="24">
        <v>2550</v>
      </c>
      <c r="F1741" s="23">
        <v>44670</v>
      </c>
      <c r="G1741" s="23">
        <v>44811</v>
      </c>
      <c r="H1741" s="21">
        <f t="shared" si="216"/>
        <v>141</v>
      </c>
      <c r="I1741" s="5">
        <f t="shared" si="217"/>
        <v>359550</v>
      </c>
      <c r="J1741" s="3">
        <f t="shared" si="218"/>
        <v>201</v>
      </c>
      <c r="K1741" s="22">
        <f t="shared" si="219"/>
        <v>2349</v>
      </c>
      <c r="L1741" s="3">
        <f t="shared" si="220"/>
        <v>201</v>
      </c>
      <c r="M1741" s="3">
        <f t="shared" si="221"/>
        <v>197</v>
      </c>
      <c r="N1741" s="3">
        <f t="shared" si="222"/>
        <v>512550</v>
      </c>
      <c r="O1741" s="3">
        <f t="shared" si="223"/>
        <v>502350</v>
      </c>
      <c r="P1741" t="s">
        <v>25</v>
      </c>
      <c r="Q1741" t="s">
        <v>26</v>
      </c>
      <c r="R1741" t="s">
        <v>3769</v>
      </c>
      <c r="S1741" t="s">
        <v>4342</v>
      </c>
      <c r="T1741" t="s">
        <v>4342</v>
      </c>
      <c r="U1741">
        <v>6302</v>
      </c>
      <c r="V1741" s="23">
        <v>44811</v>
      </c>
    </row>
    <row r="1742" spans="1:22" x14ac:dyDescent="0.25">
      <c r="A1742" t="s">
        <v>1575</v>
      </c>
      <c r="B1742" s="23">
        <v>44748</v>
      </c>
      <c r="C1742" s="23">
        <v>44748</v>
      </c>
      <c r="D1742" s="3">
        <v>60</v>
      </c>
      <c r="E1742" s="24">
        <v>409.85</v>
      </c>
      <c r="F1742" s="23">
        <v>44808</v>
      </c>
      <c r="G1742" s="23">
        <v>44748</v>
      </c>
      <c r="H1742" s="21">
        <f t="shared" si="216"/>
        <v>-60</v>
      </c>
      <c r="I1742" s="5">
        <f t="shared" si="217"/>
        <v>-24591</v>
      </c>
      <c r="J1742" s="3">
        <f t="shared" si="218"/>
        <v>0</v>
      </c>
      <c r="K1742" s="22">
        <f t="shared" si="219"/>
        <v>409.85</v>
      </c>
      <c r="L1742" s="3">
        <f t="shared" si="220"/>
        <v>0</v>
      </c>
      <c r="M1742" s="3">
        <f t="shared" si="221"/>
        <v>0</v>
      </c>
      <c r="N1742" s="3">
        <f t="shared" si="222"/>
        <v>0</v>
      </c>
      <c r="O1742" s="3">
        <f t="shared" si="223"/>
        <v>0</v>
      </c>
      <c r="P1742" t="s">
        <v>25</v>
      </c>
      <c r="Q1742" t="s">
        <v>26</v>
      </c>
      <c r="R1742" t="s">
        <v>3770</v>
      </c>
      <c r="T1742" t="s">
        <v>4343</v>
      </c>
      <c r="U1742">
        <v>4789</v>
      </c>
      <c r="V1742" s="23">
        <v>44748</v>
      </c>
    </row>
    <row r="1743" spans="1:22" x14ac:dyDescent="0.25">
      <c r="A1743" t="s">
        <v>1576</v>
      </c>
      <c r="B1743" s="23">
        <v>44810</v>
      </c>
      <c r="C1743" s="23">
        <v>44811</v>
      </c>
      <c r="D1743" s="3">
        <v>60</v>
      </c>
      <c r="E1743" s="24">
        <v>6850</v>
      </c>
      <c r="F1743" s="23">
        <v>44871</v>
      </c>
      <c r="G1743" s="23">
        <v>44832</v>
      </c>
      <c r="H1743" s="21">
        <f t="shared" si="216"/>
        <v>-39</v>
      </c>
      <c r="I1743" s="5">
        <f t="shared" si="217"/>
        <v>-267150</v>
      </c>
      <c r="J1743" s="3">
        <f t="shared" si="218"/>
        <v>21</v>
      </c>
      <c r="K1743" s="22">
        <f t="shared" si="219"/>
        <v>6829</v>
      </c>
      <c r="L1743" s="3">
        <f t="shared" si="220"/>
        <v>22</v>
      </c>
      <c r="M1743" s="3">
        <f t="shared" si="221"/>
        <v>21</v>
      </c>
      <c r="N1743" s="3">
        <f t="shared" si="222"/>
        <v>150700</v>
      </c>
      <c r="O1743" s="3">
        <f t="shared" si="223"/>
        <v>143850</v>
      </c>
      <c r="P1743" t="s">
        <v>25</v>
      </c>
      <c r="Q1743" t="s">
        <v>26</v>
      </c>
      <c r="R1743" t="s">
        <v>3771</v>
      </c>
      <c r="S1743" t="s">
        <v>4344</v>
      </c>
      <c r="T1743" t="s">
        <v>4345</v>
      </c>
      <c r="U1743">
        <v>6833</v>
      </c>
      <c r="V1743" s="23">
        <v>44832</v>
      </c>
    </row>
    <row r="1744" spans="1:22" x14ac:dyDescent="0.25">
      <c r="A1744" t="s">
        <v>1577</v>
      </c>
      <c r="B1744" s="23">
        <v>44378</v>
      </c>
      <c r="C1744" s="23">
        <v>44385</v>
      </c>
      <c r="D1744" s="3">
        <v>60</v>
      </c>
      <c r="E1744" s="24">
        <v>807.82</v>
      </c>
      <c r="F1744" s="23">
        <v>44439</v>
      </c>
      <c r="G1744" s="23">
        <v>44753</v>
      </c>
      <c r="H1744" s="21">
        <f t="shared" si="216"/>
        <v>314</v>
      </c>
      <c r="I1744" s="5">
        <f t="shared" si="217"/>
        <v>253655.48</v>
      </c>
      <c r="J1744" s="3">
        <f t="shared" si="218"/>
        <v>374</v>
      </c>
      <c r="K1744" s="22">
        <f t="shared" si="219"/>
        <v>433.82000000000005</v>
      </c>
      <c r="L1744" s="3">
        <f t="shared" si="220"/>
        <v>375</v>
      </c>
      <c r="M1744" s="3">
        <f t="shared" si="221"/>
        <v>368</v>
      </c>
      <c r="N1744" s="3">
        <f t="shared" si="222"/>
        <v>302932.5</v>
      </c>
      <c r="O1744" s="3">
        <f t="shared" si="223"/>
        <v>297277.76</v>
      </c>
      <c r="P1744" t="s">
        <v>25</v>
      </c>
      <c r="Q1744" t="s">
        <v>26</v>
      </c>
      <c r="R1744" t="s">
        <v>3772</v>
      </c>
      <c r="S1744" t="s">
        <v>4346</v>
      </c>
      <c r="T1744" t="s">
        <v>4347</v>
      </c>
      <c r="U1744">
        <v>4884</v>
      </c>
      <c r="V1744" s="23">
        <v>44753</v>
      </c>
    </row>
    <row r="1745" spans="1:22" x14ac:dyDescent="0.25">
      <c r="A1745" t="s">
        <v>1578</v>
      </c>
      <c r="B1745" s="23">
        <v>44410</v>
      </c>
      <c r="C1745" s="23">
        <v>44431</v>
      </c>
      <c r="D1745" s="3">
        <v>60</v>
      </c>
      <c r="E1745" s="24">
        <v>405.33</v>
      </c>
      <c r="F1745" s="23">
        <v>44471</v>
      </c>
      <c r="G1745" s="23">
        <v>44753</v>
      </c>
      <c r="H1745" s="21">
        <f t="shared" si="216"/>
        <v>282</v>
      </c>
      <c r="I1745" s="5">
        <f t="shared" si="217"/>
        <v>114303.06</v>
      </c>
      <c r="J1745" s="3">
        <f t="shared" si="218"/>
        <v>342</v>
      </c>
      <c r="K1745" s="22">
        <f t="shared" si="219"/>
        <v>63.329999999999984</v>
      </c>
      <c r="L1745" s="3">
        <f t="shared" si="220"/>
        <v>343</v>
      </c>
      <c r="M1745" s="3">
        <f t="shared" si="221"/>
        <v>322</v>
      </c>
      <c r="N1745" s="3">
        <f t="shared" si="222"/>
        <v>139028.19</v>
      </c>
      <c r="O1745" s="3">
        <f t="shared" si="223"/>
        <v>130516.26</v>
      </c>
      <c r="P1745" t="s">
        <v>25</v>
      </c>
      <c r="Q1745" t="s">
        <v>26</v>
      </c>
      <c r="R1745" t="s">
        <v>3772</v>
      </c>
      <c r="S1745" t="s">
        <v>4346</v>
      </c>
      <c r="T1745" t="s">
        <v>4347</v>
      </c>
      <c r="U1745">
        <v>4884</v>
      </c>
      <c r="V1745" s="23">
        <v>44753</v>
      </c>
    </row>
    <row r="1746" spans="1:22" x14ac:dyDescent="0.25">
      <c r="A1746" t="s">
        <v>1579</v>
      </c>
      <c r="B1746" s="23">
        <v>44470</v>
      </c>
      <c r="C1746" s="23">
        <v>44482</v>
      </c>
      <c r="D1746" s="3">
        <v>60</v>
      </c>
      <c r="E1746" s="24">
        <v>686.45</v>
      </c>
      <c r="F1746" s="23">
        <v>44531</v>
      </c>
      <c r="G1746" s="23">
        <v>44753</v>
      </c>
      <c r="H1746" s="21">
        <f t="shared" si="216"/>
        <v>222</v>
      </c>
      <c r="I1746" s="5">
        <f t="shared" si="217"/>
        <v>152391.90000000002</v>
      </c>
      <c r="J1746" s="3">
        <f t="shared" si="218"/>
        <v>282</v>
      </c>
      <c r="K1746" s="22">
        <f t="shared" si="219"/>
        <v>404.45000000000005</v>
      </c>
      <c r="L1746" s="3">
        <f t="shared" si="220"/>
        <v>283</v>
      </c>
      <c r="M1746" s="3">
        <f t="shared" si="221"/>
        <v>271</v>
      </c>
      <c r="N1746" s="3">
        <f t="shared" si="222"/>
        <v>194265.35</v>
      </c>
      <c r="O1746" s="3">
        <f t="shared" si="223"/>
        <v>186027.95</v>
      </c>
      <c r="P1746" t="s">
        <v>25</v>
      </c>
      <c r="Q1746" t="s">
        <v>26</v>
      </c>
      <c r="R1746" t="s">
        <v>3772</v>
      </c>
      <c r="S1746" t="s">
        <v>4346</v>
      </c>
      <c r="T1746" t="s">
        <v>4347</v>
      </c>
      <c r="U1746">
        <v>4884</v>
      </c>
      <c r="V1746" s="23">
        <v>44753</v>
      </c>
    </row>
    <row r="1747" spans="1:22" x14ac:dyDescent="0.25">
      <c r="A1747" t="s">
        <v>1580</v>
      </c>
      <c r="B1747" s="23">
        <v>44470</v>
      </c>
      <c r="C1747" s="23">
        <v>44482</v>
      </c>
      <c r="D1747" s="3">
        <v>60</v>
      </c>
      <c r="E1747" s="24">
        <v>404.59</v>
      </c>
      <c r="F1747" s="23">
        <v>44531</v>
      </c>
      <c r="G1747" s="23">
        <v>44753</v>
      </c>
      <c r="H1747" s="21">
        <f t="shared" si="216"/>
        <v>222</v>
      </c>
      <c r="I1747" s="5">
        <f t="shared" si="217"/>
        <v>89818.98</v>
      </c>
      <c r="J1747" s="3">
        <f t="shared" si="218"/>
        <v>282</v>
      </c>
      <c r="K1747" s="22">
        <f t="shared" si="219"/>
        <v>122.58999999999997</v>
      </c>
      <c r="L1747" s="3">
        <f t="shared" si="220"/>
        <v>283</v>
      </c>
      <c r="M1747" s="3">
        <f t="shared" si="221"/>
        <v>271</v>
      </c>
      <c r="N1747" s="3">
        <f t="shared" si="222"/>
        <v>114498.96999999999</v>
      </c>
      <c r="O1747" s="3">
        <f t="shared" si="223"/>
        <v>109643.89</v>
      </c>
      <c r="P1747" t="s">
        <v>25</v>
      </c>
      <c r="Q1747" t="s">
        <v>26</v>
      </c>
      <c r="R1747" t="s">
        <v>3772</v>
      </c>
      <c r="S1747" t="s">
        <v>4346</v>
      </c>
      <c r="T1747" t="s">
        <v>4347</v>
      </c>
      <c r="U1747">
        <v>4884</v>
      </c>
      <c r="V1747" s="23">
        <v>44753</v>
      </c>
    </row>
    <row r="1748" spans="1:22" x14ac:dyDescent="0.25">
      <c r="A1748" t="s">
        <v>1581</v>
      </c>
      <c r="B1748" s="23">
        <v>44502</v>
      </c>
      <c r="C1748" s="23">
        <v>44503</v>
      </c>
      <c r="D1748" s="3">
        <v>60</v>
      </c>
      <c r="E1748" s="24">
        <v>582.59</v>
      </c>
      <c r="F1748" s="23">
        <v>44562</v>
      </c>
      <c r="G1748" s="23">
        <v>44753</v>
      </c>
      <c r="H1748" s="21">
        <f t="shared" si="216"/>
        <v>191</v>
      </c>
      <c r="I1748" s="5">
        <f t="shared" si="217"/>
        <v>111274.69</v>
      </c>
      <c r="J1748" s="3">
        <f t="shared" si="218"/>
        <v>251</v>
      </c>
      <c r="K1748" s="22">
        <f t="shared" si="219"/>
        <v>331.59000000000003</v>
      </c>
      <c r="L1748" s="3">
        <f t="shared" si="220"/>
        <v>251</v>
      </c>
      <c r="M1748" s="3">
        <f t="shared" si="221"/>
        <v>250</v>
      </c>
      <c r="N1748" s="3">
        <f t="shared" si="222"/>
        <v>146230.09</v>
      </c>
      <c r="O1748" s="3">
        <f t="shared" si="223"/>
        <v>145647.5</v>
      </c>
      <c r="P1748" t="s">
        <v>25</v>
      </c>
      <c r="Q1748" t="s">
        <v>26</v>
      </c>
      <c r="R1748" t="s">
        <v>3772</v>
      </c>
      <c r="S1748" t="s">
        <v>4346</v>
      </c>
      <c r="T1748" t="s">
        <v>4347</v>
      </c>
      <c r="U1748">
        <v>4884</v>
      </c>
      <c r="V1748" s="23">
        <v>44753</v>
      </c>
    </row>
    <row r="1749" spans="1:22" x14ac:dyDescent="0.25">
      <c r="A1749" t="s">
        <v>1582</v>
      </c>
      <c r="B1749" s="23">
        <v>44532</v>
      </c>
      <c r="C1749" s="23">
        <v>44537</v>
      </c>
      <c r="D1749" s="3">
        <v>60</v>
      </c>
      <c r="E1749" s="24">
        <v>404.59</v>
      </c>
      <c r="F1749" s="23">
        <v>44593</v>
      </c>
      <c r="G1749" s="23">
        <v>44753</v>
      </c>
      <c r="H1749" s="21">
        <f t="shared" si="216"/>
        <v>160</v>
      </c>
      <c r="I1749" s="5">
        <f t="shared" si="217"/>
        <v>64734.399999999994</v>
      </c>
      <c r="J1749" s="3">
        <f t="shared" si="218"/>
        <v>220</v>
      </c>
      <c r="K1749" s="22">
        <f t="shared" si="219"/>
        <v>184.58999999999997</v>
      </c>
      <c r="L1749" s="3">
        <f t="shared" si="220"/>
        <v>221</v>
      </c>
      <c r="M1749" s="3">
        <f t="shared" si="221"/>
        <v>216</v>
      </c>
      <c r="N1749" s="3">
        <f t="shared" si="222"/>
        <v>89414.39</v>
      </c>
      <c r="O1749" s="3">
        <f t="shared" si="223"/>
        <v>87391.439999999988</v>
      </c>
      <c r="P1749" t="s">
        <v>25</v>
      </c>
      <c r="Q1749" t="s">
        <v>26</v>
      </c>
      <c r="R1749" t="s">
        <v>3772</v>
      </c>
      <c r="S1749" t="s">
        <v>4346</v>
      </c>
      <c r="T1749" t="s">
        <v>4347</v>
      </c>
      <c r="U1749">
        <v>4884</v>
      </c>
      <c r="V1749" s="23">
        <v>44753</v>
      </c>
    </row>
    <row r="1750" spans="1:22" x14ac:dyDescent="0.25">
      <c r="A1750" t="s">
        <v>1583</v>
      </c>
      <c r="B1750" s="23">
        <v>44564</v>
      </c>
      <c r="C1750" s="23">
        <v>44592</v>
      </c>
      <c r="D1750" s="3">
        <v>60</v>
      </c>
      <c r="E1750" s="24">
        <v>404.59</v>
      </c>
      <c r="F1750" s="23">
        <v>44624</v>
      </c>
      <c r="G1750" s="23">
        <v>44810</v>
      </c>
      <c r="H1750" s="21">
        <f t="shared" si="216"/>
        <v>186</v>
      </c>
      <c r="I1750" s="5">
        <f t="shared" si="217"/>
        <v>75253.739999999991</v>
      </c>
      <c r="J1750" s="3">
        <f t="shared" si="218"/>
        <v>246</v>
      </c>
      <c r="K1750" s="22">
        <f t="shared" si="219"/>
        <v>158.58999999999997</v>
      </c>
      <c r="L1750" s="3">
        <f t="shared" si="220"/>
        <v>246</v>
      </c>
      <c r="M1750" s="3">
        <f t="shared" si="221"/>
        <v>218</v>
      </c>
      <c r="N1750" s="3">
        <f t="shared" si="222"/>
        <v>99529.14</v>
      </c>
      <c r="O1750" s="3">
        <f t="shared" si="223"/>
        <v>88200.62</v>
      </c>
      <c r="P1750" t="s">
        <v>25</v>
      </c>
      <c r="Q1750" t="s">
        <v>26</v>
      </c>
      <c r="R1750" t="s">
        <v>3772</v>
      </c>
      <c r="S1750" t="s">
        <v>4346</v>
      </c>
      <c r="T1750" t="s">
        <v>4347</v>
      </c>
      <c r="U1750">
        <v>6251</v>
      </c>
      <c r="V1750" s="23">
        <v>44810</v>
      </c>
    </row>
    <row r="1751" spans="1:22" x14ac:dyDescent="0.25">
      <c r="A1751" t="s">
        <v>1584</v>
      </c>
      <c r="B1751" s="23">
        <v>44593</v>
      </c>
      <c r="C1751" s="23">
        <v>44601</v>
      </c>
      <c r="D1751" s="3">
        <v>60</v>
      </c>
      <c r="E1751" s="24">
        <v>178</v>
      </c>
      <c r="F1751" s="23">
        <v>44655</v>
      </c>
      <c r="G1751" s="23">
        <v>44810</v>
      </c>
      <c r="H1751" s="21">
        <f t="shared" si="216"/>
        <v>155</v>
      </c>
      <c r="I1751" s="5">
        <f t="shared" si="217"/>
        <v>27590</v>
      </c>
      <c r="J1751" s="3">
        <f t="shared" si="218"/>
        <v>215</v>
      </c>
      <c r="K1751" s="22">
        <f t="shared" si="219"/>
        <v>-37</v>
      </c>
      <c r="L1751" s="3">
        <f t="shared" si="220"/>
        <v>217</v>
      </c>
      <c r="M1751" s="3">
        <f t="shared" si="221"/>
        <v>209</v>
      </c>
      <c r="N1751" s="3">
        <f t="shared" si="222"/>
        <v>38626</v>
      </c>
      <c r="O1751" s="3">
        <f t="shared" si="223"/>
        <v>37202</v>
      </c>
      <c r="P1751" t="s">
        <v>25</v>
      </c>
      <c r="Q1751" t="s">
        <v>26</v>
      </c>
      <c r="R1751" t="s">
        <v>3772</v>
      </c>
      <c r="S1751" t="s">
        <v>4346</v>
      </c>
      <c r="T1751" t="s">
        <v>4347</v>
      </c>
      <c r="U1751">
        <v>6251</v>
      </c>
      <c r="V1751" s="23">
        <v>44810</v>
      </c>
    </row>
    <row r="1752" spans="1:22" x14ac:dyDescent="0.25">
      <c r="A1752" t="s">
        <v>1585</v>
      </c>
      <c r="B1752" s="23">
        <v>44683</v>
      </c>
      <c r="C1752" s="23">
        <v>44686</v>
      </c>
      <c r="D1752" s="3">
        <v>60</v>
      </c>
      <c r="E1752" s="24">
        <v>404.59</v>
      </c>
      <c r="F1752" s="23">
        <v>44743</v>
      </c>
      <c r="G1752" s="23">
        <v>44810</v>
      </c>
      <c r="H1752" s="21">
        <f t="shared" si="216"/>
        <v>67</v>
      </c>
      <c r="I1752" s="5">
        <f t="shared" si="217"/>
        <v>27107.53</v>
      </c>
      <c r="J1752" s="3">
        <f t="shared" si="218"/>
        <v>127</v>
      </c>
      <c r="K1752" s="22">
        <f t="shared" si="219"/>
        <v>277.58999999999997</v>
      </c>
      <c r="L1752" s="3">
        <f t="shared" si="220"/>
        <v>127</v>
      </c>
      <c r="M1752" s="3">
        <f t="shared" si="221"/>
        <v>124</v>
      </c>
      <c r="N1752" s="3">
        <f t="shared" si="222"/>
        <v>51382.93</v>
      </c>
      <c r="O1752" s="3">
        <f t="shared" si="223"/>
        <v>50169.159999999996</v>
      </c>
      <c r="P1752" t="s">
        <v>25</v>
      </c>
      <c r="Q1752" t="s">
        <v>26</v>
      </c>
      <c r="R1752" t="s">
        <v>3772</v>
      </c>
      <c r="S1752" t="s">
        <v>4346</v>
      </c>
      <c r="T1752" t="s">
        <v>4347</v>
      </c>
      <c r="U1752">
        <v>6251</v>
      </c>
      <c r="V1752" s="23">
        <v>44810</v>
      </c>
    </row>
    <row r="1753" spans="1:22" x14ac:dyDescent="0.25">
      <c r="A1753" t="s">
        <v>1586</v>
      </c>
      <c r="B1753" s="23">
        <v>44713</v>
      </c>
      <c r="C1753" s="23">
        <v>44715</v>
      </c>
      <c r="D1753" s="3">
        <v>60</v>
      </c>
      <c r="E1753" s="24">
        <v>459.48</v>
      </c>
      <c r="F1753" s="23">
        <v>44775</v>
      </c>
      <c r="G1753" s="23">
        <v>44810</v>
      </c>
      <c r="H1753" s="21">
        <f t="shared" si="216"/>
        <v>35</v>
      </c>
      <c r="I1753" s="5">
        <f t="shared" si="217"/>
        <v>16081.800000000001</v>
      </c>
      <c r="J1753" s="3">
        <f t="shared" si="218"/>
        <v>95</v>
      </c>
      <c r="K1753" s="22">
        <f t="shared" si="219"/>
        <v>364.48</v>
      </c>
      <c r="L1753" s="3">
        <f t="shared" si="220"/>
        <v>97</v>
      </c>
      <c r="M1753" s="3">
        <f t="shared" si="221"/>
        <v>95</v>
      </c>
      <c r="N1753" s="3">
        <f t="shared" si="222"/>
        <v>44569.560000000005</v>
      </c>
      <c r="O1753" s="3">
        <f t="shared" si="223"/>
        <v>43650.6</v>
      </c>
      <c r="P1753" t="s">
        <v>25</v>
      </c>
      <c r="Q1753" t="s">
        <v>26</v>
      </c>
      <c r="R1753" t="s">
        <v>3772</v>
      </c>
      <c r="S1753" t="s">
        <v>4346</v>
      </c>
      <c r="T1753" t="s">
        <v>4347</v>
      </c>
      <c r="U1753">
        <v>6251</v>
      </c>
      <c r="V1753" s="23">
        <v>44810</v>
      </c>
    </row>
    <row r="1754" spans="1:22" x14ac:dyDescent="0.25">
      <c r="A1754" t="s">
        <v>745</v>
      </c>
      <c r="B1754" s="23">
        <v>44658</v>
      </c>
      <c r="C1754" s="23">
        <v>44659</v>
      </c>
      <c r="D1754" s="3">
        <v>60</v>
      </c>
      <c r="E1754" s="24">
        <v>3176.5</v>
      </c>
      <c r="F1754" s="23">
        <v>44719</v>
      </c>
      <c r="G1754" s="23">
        <v>44768</v>
      </c>
      <c r="H1754" s="21">
        <f t="shared" si="216"/>
        <v>49</v>
      </c>
      <c r="I1754" s="5">
        <f t="shared" si="217"/>
        <v>155648.5</v>
      </c>
      <c r="J1754" s="3">
        <f t="shared" si="218"/>
        <v>109</v>
      </c>
      <c r="K1754" s="22">
        <f t="shared" si="219"/>
        <v>3067.5</v>
      </c>
      <c r="L1754" s="3">
        <f t="shared" si="220"/>
        <v>110</v>
      </c>
      <c r="M1754" s="3">
        <f t="shared" si="221"/>
        <v>109</v>
      </c>
      <c r="N1754" s="3">
        <f t="shared" si="222"/>
        <v>349415</v>
      </c>
      <c r="O1754" s="3">
        <f t="shared" si="223"/>
        <v>346238.5</v>
      </c>
      <c r="P1754" t="s">
        <v>25</v>
      </c>
      <c r="Q1754" t="s">
        <v>26</v>
      </c>
      <c r="R1754" t="s">
        <v>3773</v>
      </c>
      <c r="S1754" t="s">
        <v>4348</v>
      </c>
      <c r="T1754" t="s">
        <v>4349</v>
      </c>
      <c r="U1754">
        <v>5090</v>
      </c>
      <c r="V1754" s="23">
        <v>44768</v>
      </c>
    </row>
    <row r="1755" spans="1:22" x14ac:dyDescent="0.25">
      <c r="A1755" t="s">
        <v>747</v>
      </c>
      <c r="B1755" s="23">
        <v>44668</v>
      </c>
      <c r="C1755" s="23">
        <v>44690</v>
      </c>
      <c r="D1755" s="3">
        <v>60</v>
      </c>
      <c r="E1755" s="24">
        <v>202.5</v>
      </c>
      <c r="F1755" s="23">
        <v>44730</v>
      </c>
      <c r="G1755" s="23">
        <v>44816</v>
      </c>
      <c r="H1755" s="21">
        <f t="shared" si="216"/>
        <v>86</v>
      </c>
      <c r="I1755" s="5">
        <f t="shared" si="217"/>
        <v>17415</v>
      </c>
      <c r="J1755" s="3">
        <f t="shared" si="218"/>
        <v>146</v>
      </c>
      <c r="K1755" s="22">
        <f t="shared" si="219"/>
        <v>56.5</v>
      </c>
      <c r="L1755" s="3">
        <f t="shared" si="220"/>
        <v>148</v>
      </c>
      <c r="M1755" s="3">
        <f t="shared" si="221"/>
        <v>126</v>
      </c>
      <c r="N1755" s="3">
        <f t="shared" si="222"/>
        <v>29970</v>
      </c>
      <c r="O1755" s="3">
        <f t="shared" si="223"/>
        <v>25515</v>
      </c>
      <c r="P1755" t="s">
        <v>25</v>
      </c>
      <c r="Q1755" t="s">
        <v>26</v>
      </c>
      <c r="R1755" t="s">
        <v>3773</v>
      </c>
      <c r="S1755" t="s">
        <v>4348</v>
      </c>
      <c r="T1755" t="s">
        <v>4349</v>
      </c>
      <c r="U1755">
        <v>6395</v>
      </c>
      <c r="V1755" s="23">
        <v>44816</v>
      </c>
    </row>
    <row r="1756" spans="1:22" x14ac:dyDescent="0.25">
      <c r="A1756" t="s">
        <v>748</v>
      </c>
      <c r="B1756" s="23">
        <v>44685</v>
      </c>
      <c r="C1756" s="23">
        <v>44704</v>
      </c>
      <c r="D1756" s="3">
        <v>60</v>
      </c>
      <c r="E1756" s="24">
        <v>2726.7</v>
      </c>
      <c r="F1756" s="23">
        <v>44760</v>
      </c>
      <c r="G1756" s="23">
        <v>44768</v>
      </c>
      <c r="H1756" s="21">
        <f t="shared" si="216"/>
        <v>8</v>
      </c>
      <c r="I1756" s="5">
        <f t="shared" si="217"/>
        <v>21813.599999999999</v>
      </c>
      <c r="J1756" s="3">
        <f t="shared" si="218"/>
        <v>68</v>
      </c>
      <c r="K1756" s="22">
        <f t="shared" si="219"/>
        <v>2658.7</v>
      </c>
      <c r="L1756" s="3">
        <f t="shared" si="220"/>
        <v>83</v>
      </c>
      <c r="M1756" s="3">
        <f t="shared" si="221"/>
        <v>64</v>
      </c>
      <c r="N1756" s="3">
        <f t="shared" si="222"/>
        <v>226316.09999999998</v>
      </c>
      <c r="O1756" s="3">
        <f t="shared" si="223"/>
        <v>174508.79999999999</v>
      </c>
      <c r="P1756" t="s">
        <v>25</v>
      </c>
      <c r="Q1756" t="s">
        <v>26</v>
      </c>
      <c r="R1756" t="s">
        <v>3773</v>
      </c>
      <c r="S1756" t="s">
        <v>4348</v>
      </c>
      <c r="T1756" t="s">
        <v>4349</v>
      </c>
      <c r="U1756">
        <v>5145</v>
      </c>
      <c r="V1756" s="23">
        <v>44768</v>
      </c>
    </row>
    <row r="1757" spans="1:22" x14ac:dyDescent="0.25">
      <c r="A1757" t="s">
        <v>466</v>
      </c>
      <c r="B1757" s="23">
        <v>44720</v>
      </c>
      <c r="C1757" s="23">
        <v>44733</v>
      </c>
      <c r="D1757" s="3">
        <v>60</v>
      </c>
      <c r="E1757" s="24">
        <v>3614.7</v>
      </c>
      <c r="F1757" s="23">
        <v>44780</v>
      </c>
      <c r="G1757" s="23">
        <v>44774</v>
      </c>
      <c r="H1757" s="21">
        <f t="shared" si="216"/>
        <v>-6</v>
      </c>
      <c r="I1757" s="5">
        <f t="shared" si="217"/>
        <v>-21688.199999999997</v>
      </c>
      <c r="J1757" s="3">
        <f t="shared" si="218"/>
        <v>54</v>
      </c>
      <c r="K1757" s="22">
        <f t="shared" si="219"/>
        <v>3560.7</v>
      </c>
      <c r="L1757" s="3">
        <f t="shared" si="220"/>
        <v>54</v>
      </c>
      <c r="M1757" s="3">
        <f t="shared" si="221"/>
        <v>41</v>
      </c>
      <c r="N1757" s="3">
        <f t="shared" si="222"/>
        <v>195193.8</v>
      </c>
      <c r="O1757" s="3">
        <f t="shared" si="223"/>
        <v>148202.69999999998</v>
      </c>
      <c r="P1757" t="s">
        <v>25</v>
      </c>
      <c r="Q1757" t="s">
        <v>26</v>
      </c>
      <c r="R1757" t="s">
        <v>3773</v>
      </c>
      <c r="S1757" t="s">
        <v>4348</v>
      </c>
      <c r="T1757" t="s">
        <v>4349</v>
      </c>
      <c r="U1757">
        <v>5410</v>
      </c>
      <c r="V1757" s="23">
        <v>44774</v>
      </c>
    </row>
    <row r="1758" spans="1:22" x14ac:dyDescent="0.25">
      <c r="A1758" t="s">
        <v>467</v>
      </c>
      <c r="B1758" s="23">
        <v>44720</v>
      </c>
      <c r="C1758" s="23">
        <v>44734</v>
      </c>
      <c r="D1758" s="3">
        <v>60</v>
      </c>
      <c r="E1758" s="24">
        <v>2375.9499999999998</v>
      </c>
      <c r="F1758" s="23">
        <v>44780</v>
      </c>
      <c r="G1758" s="23">
        <v>44774</v>
      </c>
      <c r="H1758" s="21">
        <f t="shared" si="216"/>
        <v>-6</v>
      </c>
      <c r="I1758" s="5">
        <f t="shared" si="217"/>
        <v>-14255.699999999999</v>
      </c>
      <c r="J1758" s="3">
        <f t="shared" si="218"/>
        <v>54</v>
      </c>
      <c r="K1758" s="22">
        <f t="shared" si="219"/>
        <v>2321.9499999999998</v>
      </c>
      <c r="L1758" s="3">
        <f t="shared" si="220"/>
        <v>54</v>
      </c>
      <c r="M1758" s="3">
        <f t="shared" si="221"/>
        <v>40</v>
      </c>
      <c r="N1758" s="3">
        <f t="shared" si="222"/>
        <v>128301.29999999999</v>
      </c>
      <c r="O1758" s="3">
        <f t="shared" si="223"/>
        <v>95038</v>
      </c>
      <c r="P1758" t="s">
        <v>25</v>
      </c>
      <c r="Q1758" t="s">
        <v>26</v>
      </c>
      <c r="R1758" t="s">
        <v>3773</v>
      </c>
      <c r="S1758" t="s">
        <v>4348</v>
      </c>
      <c r="T1758" t="s">
        <v>4349</v>
      </c>
      <c r="U1758">
        <v>5410</v>
      </c>
      <c r="V1758" s="23">
        <v>44774</v>
      </c>
    </row>
    <row r="1759" spans="1:22" x14ac:dyDescent="0.25">
      <c r="A1759" t="s">
        <v>468</v>
      </c>
      <c r="B1759" s="23">
        <v>44720</v>
      </c>
      <c r="C1759" s="23">
        <v>44734</v>
      </c>
      <c r="D1759" s="3">
        <v>60</v>
      </c>
      <c r="E1759" s="24">
        <v>159.68</v>
      </c>
      <c r="F1759" s="23">
        <v>44781</v>
      </c>
      <c r="G1759" s="23">
        <v>44774</v>
      </c>
      <c r="H1759" s="21">
        <f t="shared" si="216"/>
        <v>-7</v>
      </c>
      <c r="I1759" s="5">
        <f t="shared" si="217"/>
        <v>-1117.76</v>
      </c>
      <c r="J1759" s="3">
        <f t="shared" si="218"/>
        <v>53</v>
      </c>
      <c r="K1759" s="22">
        <f t="shared" si="219"/>
        <v>106.68</v>
      </c>
      <c r="L1759" s="3">
        <f t="shared" si="220"/>
        <v>54</v>
      </c>
      <c r="M1759" s="3">
        <f t="shared" si="221"/>
        <v>40</v>
      </c>
      <c r="N1759" s="3">
        <f t="shared" si="222"/>
        <v>8622.7200000000012</v>
      </c>
      <c r="O1759" s="3">
        <f t="shared" si="223"/>
        <v>6387.2000000000007</v>
      </c>
      <c r="P1759" t="s">
        <v>25</v>
      </c>
      <c r="Q1759" t="s">
        <v>26</v>
      </c>
      <c r="R1759" t="s">
        <v>3773</v>
      </c>
      <c r="S1759" t="s">
        <v>4348</v>
      </c>
      <c r="T1759" t="s">
        <v>4349</v>
      </c>
      <c r="U1759">
        <v>5410</v>
      </c>
      <c r="V1759" s="23">
        <v>44774</v>
      </c>
    </row>
    <row r="1760" spans="1:22" x14ac:dyDescent="0.25">
      <c r="A1760" t="s">
        <v>848</v>
      </c>
      <c r="B1760" s="23">
        <v>44743</v>
      </c>
      <c r="C1760" s="23">
        <v>44753</v>
      </c>
      <c r="D1760" s="3">
        <v>60</v>
      </c>
      <c r="E1760" s="24">
        <v>3177</v>
      </c>
      <c r="F1760" s="23">
        <v>44804</v>
      </c>
      <c r="G1760" s="23">
        <v>44823</v>
      </c>
      <c r="H1760" s="21">
        <f t="shared" si="216"/>
        <v>19</v>
      </c>
      <c r="I1760" s="5">
        <f t="shared" si="217"/>
        <v>60363</v>
      </c>
      <c r="J1760" s="3">
        <f t="shared" si="218"/>
        <v>79</v>
      </c>
      <c r="K1760" s="22">
        <f t="shared" si="219"/>
        <v>3098</v>
      </c>
      <c r="L1760" s="3">
        <f t="shared" si="220"/>
        <v>80</v>
      </c>
      <c r="M1760" s="3">
        <f t="shared" si="221"/>
        <v>70</v>
      </c>
      <c r="N1760" s="3">
        <f t="shared" si="222"/>
        <v>254160</v>
      </c>
      <c r="O1760" s="3">
        <f t="shared" si="223"/>
        <v>222390</v>
      </c>
      <c r="P1760" t="s">
        <v>25</v>
      </c>
      <c r="Q1760" t="s">
        <v>26</v>
      </c>
      <c r="R1760" t="s">
        <v>3773</v>
      </c>
      <c r="S1760" t="s">
        <v>4348</v>
      </c>
      <c r="T1760" t="s">
        <v>4349</v>
      </c>
      <c r="U1760">
        <v>6543</v>
      </c>
      <c r="V1760" s="23">
        <v>44823</v>
      </c>
    </row>
    <row r="1761" spans="1:22" x14ac:dyDescent="0.25">
      <c r="A1761" t="s">
        <v>1388</v>
      </c>
      <c r="B1761" s="23">
        <v>44743</v>
      </c>
      <c r="C1761" s="23">
        <v>44750</v>
      </c>
      <c r="D1761" s="3">
        <v>60</v>
      </c>
      <c r="E1761" s="24">
        <v>113.11</v>
      </c>
      <c r="F1761" s="23">
        <v>44803</v>
      </c>
      <c r="G1761" s="23">
        <v>44816</v>
      </c>
      <c r="H1761" s="21">
        <f t="shared" si="216"/>
        <v>13</v>
      </c>
      <c r="I1761" s="5">
        <f t="shared" si="217"/>
        <v>1470.43</v>
      </c>
      <c r="J1761" s="3">
        <f t="shared" si="218"/>
        <v>73</v>
      </c>
      <c r="K1761" s="22">
        <f t="shared" si="219"/>
        <v>40.11</v>
      </c>
      <c r="L1761" s="3">
        <f t="shared" si="220"/>
        <v>73</v>
      </c>
      <c r="M1761" s="3">
        <f t="shared" si="221"/>
        <v>66</v>
      </c>
      <c r="N1761" s="3">
        <f t="shared" si="222"/>
        <v>8257.0300000000007</v>
      </c>
      <c r="O1761" s="3">
        <f t="shared" si="223"/>
        <v>7465.26</v>
      </c>
      <c r="P1761" t="s">
        <v>25</v>
      </c>
      <c r="Q1761" t="s">
        <v>26</v>
      </c>
      <c r="R1761" t="s">
        <v>3773</v>
      </c>
      <c r="S1761" t="s">
        <v>4348</v>
      </c>
      <c r="T1761" t="s">
        <v>4349</v>
      </c>
      <c r="U1761">
        <v>6394</v>
      </c>
      <c r="V1761" s="23">
        <v>44816</v>
      </c>
    </row>
    <row r="1762" spans="1:22" x14ac:dyDescent="0.25">
      <c r="A1762" t="s">
        <v>471</v>
      </c>
      <c r="B1762" s="23">
        <v>44743</v>
      </c>
      <c r="C1762" s="23">
        <v>44750</v>
      </c>
      <c r="D1762" s="3">
        <v>60</v>
      </c>
      <c r="E1762" s="24">
        <v>1959.65</v>
      </c>
      <c r="F1762" s="23">
        <v>44804</v>
      </c>
      <c r="G1762" s="23">
        <v>44816</v>
      </c>
      <c r="H1762" s="21">
        <f t="shared" si="216"/>
        <v>12</v>
      </c>
      <c r="I1762" s="5">
        <f t="shared" si="217"/>
        <v>23515.800000000003</v>
      </c>
      <c r="J1762" s="3">
        <f t="shared" si="218"/>
        <v>72</v>
      </c>
      <c r="K1762" s="22">
        <f t="shared" si="219"/>
        <v>1887.65</v>
      </c>
      <c r="L1762" s="3">
        <f t="shared" si="220"/>
        <v>73</v>
      </c>
      <c r="M1762" s="3">
        <f t="shared" si="221"/>
        <v>66</v>
      </c>
      <c r="N1762" s="3">
        <f t="shared" si="222"/>
        <v>143054.45000000001</v>
      </c>
      <c r="O1762" s="3">
        <f t="shared" si="223"/>
        <v>129336.90000000001</v>
      </c>
      <c r="P1762" t="s">
        <v>25</v>
      </c>
      <c r="Q1762" t="s">
        <v>26</v>
      </c>
      <c r="R1762" t="s">
        <v>3773</v>
      </c>
      <c r="S1762" t="s">
        <v>4348</v>
      </c>
      <c r="T1762" t="s">
        <v>4349</v>
      </c>
      <c r="U1762">
        <v>6394</v>
      </c>
      <c r="V1762" s="23">
        <v>44816</v>
      </c>
    </row>
    <row r="1763" spans="1:22" x14ac:dyDescent="0.25">
      <c r="A1763" t="s">
        <v>472</v>
      </c>
      <c r="B1763" s="23">
        <v>44775</v>
      </c>
      <c r="C1763" s="23">
        <v>44781</v>
      </c>
      <c r="D1763" s="3">
        <v>60</v>
      </c>
      <c r="E1763" s="24">
        <v>3069.8</v>
      </c>
      <c r="F1763" s="23">
        <v>44838</v>
      </c>
      <c r="G1763" s="23">
        <v>44831</v>
      </c>
      <c r="H1763" s="21">
        <f t="shared" si="216"/>
        <v>-7</v>
      </c>
      <c r="I1763" s="5">
        <f t="shared" si="217"/>
        <v>-21488.600000000002</v>
      </c>
      <c r="J1763" s="3">
        <f t="shared" si="218"/>
        <v>53</v>
      </c>
      <c r="K1763" s="22">
        <f t="shared" si="219"/>
        <v>3016.8</v>
      </c>
      <c r="L1763" s="3">
        <f t="shared" si="220"/>
        <v>56</v>
      </c>
      <c r="M1763" s="3">
        <f t="shared" si="221"/>
        <v>50</v>
      </c>
      <c r="N1763" s="3">
        <f t="shared" si="222"/>
        <v>171908.80000000002</v>
      </c>
      <c r="O1763" s="3">
        <f t="shared" si="223"/>
        <v>153490</v>
      </c>
      <c r="P1763" t="s">
        <v>25</v>
      </c>
      <c r="Q1763" t="s">
        <v>26</v>
      </c>
      <c r="R1763" t="s">
        <v>3773</v>
      </c>
      <c r="S1763" t="s">
        <v>4348</v>
      </c>
      <c r="T1763" t="s">
        <v>4349</v>
      </c>
      <c r="U1763">
        <v>6766</v>
      </c>
      <c r="V1763" s="23">
        <v>44831</v>
      </c>
    </row>
    <row r="1764" spans="1:22" x14ac:dyDescent="0.25">
      <c r="A1764" t="s">
        <v>473</v>
      </c>
      <c r="B1764" s="23">
        <v>44775</v>
      </c>
      <c r="C1764" s="23">
        <v>44781</v>
      </c>
      <c r="D1764" s="3">
        <v>60</v>
      </c>
      <c r="E1764" s="24">
        <v>133.25</v>
      </c>
      <c r="F1764" s="23">
        <v>44838</v>
      </c>
      <c r="G1764" s="23">
        <v>44831</v>
      </c>
      <c r="H1764" s="21">
        <f t="shared" si="216"/>
        <v>-7</v>
      </c>
      <c r="I1764" s="5">
        <f t="shared" si="217"/>
        <v>-932.75</v>
      </c>
      <c r="J1764" s="3">
        <f t="shared" si="218"/>
        <v>53</v>
      </c>
      <c r="K1764" s="22">
        <f t="shared" si="219"/>
        <v>80.25</v>
      </c>
      <c r="L1764" s="3">
        <f t="shared" si="220"/>
        <v>56</v>
      </c>
      <c r="M1764" s="3">
        <f t="shared" si="221"/>
        <v>50</v>
      </c>
      <c r="N1764" s="3">
        <f t="shared" si="222"/>
        <v>7462</v>
      </c>
      <c r="O1764" s="3">
        <f t="shared" si="223"/>
        <v>6662.5</v>
      </c>
      <c r="P1764" t="s">
        <v>25</v>
      </c>
      <c r="Q1764" t="s">
        <v>26</v>
      </c>
      <c r="R1764" t="s">
        <v>3773</v>
      </c>
      <c r="S1764" t="s">
        <v>4348</v>
      </c>
      <c r="T1764" t="s">
        <v>4349</v>
      </c>
      <c r="U1764">
        <v>6766</v>
      </c>
      <c r="V1764" s="23">
        <v>44831</v>
      </c>
    </row>
    <row r="1765" spans="1:22" x14ac:dyDescent="0.25">
      <c r="A1765" t="s">
        <v>849</v>
      </c>
      <c r="B1765" s="23">
        <v>44775</v>
      </c>
      <c r="C1765" s="23">
        <v>44781</v>
      </c>
      <c r="D1765" s="3">
        <v>60</v>
      </c>
      <c r="E1765" s="24">
        <v>936.71</v>
      </c>
      <c r="F1765" s="23">
        <v>44838</v>
      </c>
      <c r="G1765" s="23">
        <v>44831</v>
      </c>
      <c r="H1765" s="21">
        <f t="shared" si="216"/>
        <v>-7</v>
      </c>
      <c r="I1765" s="5">
        <f t="shared" si="217"/>
        <v>-6556.97</v>
      </c>
      <c r="J1765" s="3">
        <f t="shared" si="218"/>
        <v>53</v>
      </c>
      <c r="K1765" s="22">
        <f t="shared" si="219"/>
        <v>883.71</v>
      </c>
      <c r="L1765" s="3">
        <f t="shared" si="220"/>
        <v>56</v>
      </c>
      <c r="M1765" s="3">
        <f t="shared" si="221"/>
        <v>50</v>
      </c>
      <c r="N1765" s="3">
        <f t="shared" si="222"/>
        <v>52455.76</v>
      </c>
      <c r="O1765" s="3">
        <f t="shared" si="223"/>
        <v>46835.5</v>
      </c>
      <c r="P1765" t="s">
        <v>25</v>
      </c>
      <c r="Q1765" t="s">
        <v>26</v>
      </c>
      <c r="R1765" t="s">
        <v>3773</v>
      </c>
      <c r="S1765" t="s">
        <v>4348</v>
      </c>
      <c r="T1765" t="s">
        <v>4349</v>
      </c>
      <c r="U1765">
        <v>6766</v>
      </c>
      <c r="V1765" s="23">
        <v>44831</v>
      </c>
    </row>
    <row r="1766" spans="1:22" x14ac:dyDescent="0.25">
      <c r="A1766" t="s">
        <v>1587</v>
      </c>
      <c r="B1766" s="23">
        <v>44694</v>
      </c>
      <c r="C1766" s="23">
        <v>44708</v>
      </c>
      <c r="D1766" s="3">
        <v>60</v>
      </c>
      <c r="E1766" s="24">
        <v>43800</v>
      </c>
      <c r="F1766" s="23">
        <v>44757</v>
      </c>
      <c r="G1766" s="23">
        <v>44819</v>
      </c>
      <c r="H1766" s="21">
        <f t="shared" si="216"/>
        <v>62</v>
      </c>
      <c r="I1766" s="5">
        <f t="shared" si="217"/>
        <v>2715600</v>
      </c>
      <c r="J1766" s="3">
        <f t="shared" si="218"/>
        <v>122</v>
      </c>
      <c r="K1766" s="22">
        <f t="shared" si="219"/>
        <v>43678</v>
      </c>
      <c r="L1766" s="3">
        <f t="shared" si="220"/>
        <v>125</v>
      </c>
      <c r="M1766" s="3">
        <f t="shared" si="221"/>
        <v>111</v>
      </c>
      <c r="N1766" s="3">
        <f t="shared" si="222"/>
        <v>5475000</v>
      </c>
      <c r="O1766" s="3">
        <f t="shared" si="223"/>
        <v>4861800</v>
      </c>
      <c r="P1766" t="s">
        <v>25</v>
      </c>
      <c r="Q1766" t="s">
        <v>26</v>
      </c>
      <c r="R1766" t="s">
        <v>3774</v>
      </c>
      <c r="S1766" t="s">
        <v>4350</v>
      </c>
      <c r="T1766" t="s">
        <v>4350</v>
      </c>
      <c r="U1766">
        <v>6483</v>
      </c>
      <c r="V1766" s="23">
        <v>44819</v>
      </c>
    </row>
    <row r="1767" spans="1:22" x14ac:dyDescent="0.25">
      <c r="A1767" t="s">
        <v>1588</v>
      </c>
      <c r="B1767" s="23">
        <v>44477</v>
      </c>
      <c r="C1767" s="23">
        <v>44480</v>
      </c>
      <c r="D1767" s="3">
        <v>60</v>
      </c>
      <c r="E1767" s="24">
        <v>37600</v>
      </c>
      <c r="F1767" s="23">
        <v>44537</v>
      </c>
      <c r="G1767" s="23">
        <v>44776</v>
      </c>
      <c r="H1767" s="21">
        <f t="shared" si="216"/>
        <v>239</v>
      </c>
      <c r="I1767" s="5">
        <f t="shared" si="217"/>
        <v>8986400</v>
      </c>
      <c r="J1767" s="3">
        <f t="shared" si="218"/>
        <v>299</v>
      </c>
      <c r="K1767" s="22">
        <f t="shared" si="219"/>
        <v>37301</v>
      </c>
      <c r="L1767" s="3">
        <f t="shared" si="220"/>
        <v>299</v>
      </c>
      <c r="M1767" s="3">
        <f t="shared" si="221"/>
        <v>296</v>
      </c>
      <c r="N1767" s="3">
        <f t="shared" si="222"/>
        <v>11242400</v>
      </c>
      <c r="O1767" s="3">
        <f t="shared" si="223"/>
        <v>11129600</v>
      </c>
      <c r="P1767" t="s">
        <v>25</v>
      </c>
      <c r="Q1767" t="s">
        <v>26</v>
      </c>
      <c r="R1767" t="s">
        <v>3775</v>
      </c>
      <c r="S1767" t="s">
        <v>4351</v>
      </c>
      <c r="T1767" t="s">
        <v>4351</v>
      </c>
      <c r="U1767">
        <v>5493</v>
      </c>
      <c r="V1767" s="23">
        <v>44776</v>
      </c>
    </row>
    <row r="1768" spans="1:22" x14ac:dyDescent="0.25">
      <c r="A1768" t="s">
        <v>1589</v>
      </c>
      <c r="B1768" s="23">
        <v>44533</v>
      </c>
      <c r="C1768" s="23">
        <v>44537</v>
      </c>
      <c r="D1768" s="3">
        <v>60</v>
      </c>
      <c r="E1768" s="24">
        <v>44200</v>
      </c>
      <c r="F1768" s="23">
        <v>44593</v>
      </c>
      <c r="G1768" s="23">
        <v>44776</v>
      </c>
      <c r="H1768" s="21">
        <f t="shared" si="216"/>
        <v>183</v>
      </c>
      <c r="I1768" s="5">
        <f t="shared" si="217"/>
        <v>8088600</v>
      </c>
      <c r="J1768" s="3">
        <f t="shared" si="218"/>
        <v>243</v>
      </c>
      <c r="K1768" s="22">
        <f t="shared" si="219"/>
        <v>43957</v>
      </c>
      <c r="L1768" s="3">
        <f t="shared" si="220"/>
        <v>243</v>
      </c>
      <c r="M1768" s="3">
        <f t="shared" si="221"/>
        <v>239</v>
      </c>
      <c r="N1768" s="3">
        <f t="shared" si="222"/>
        <v>10740600</v>
      </c>
      <c r="O1768" s="3">
        <f t="shared" si="223"/>
        <v>10563800</v>
      </c>
      <c r="P1768" t="s">
        <v>25</v>
      </c>
      <c r="Q1768" t="s">
        <v>26</v>
      </c>
      <c r="R1768" t="s">
        <v>3775</v>
      </c>
      <c r="S1768" t="s">
        <v>4351</v>
      </c>
      <c r="T1768" t="s">
        <v>4351</v>
      </c>
      <c r="U1768">
        <v>5493</v>
      </c>
      <c r="V1768" s="23">
        <v>44776</v>
      </c>
    </row>
    <row r="1769" spans="1:22" x14ac:dyDescent="0.25">
      <c r="A1769" t="s">
        <v>1590</v>
      </c>
      <c r="B1769" s="23">
        <v>44603</v>
      </c>
      <c r="C1769" s="23">
        <v>44606</v>
      </c>
      <c r="D1769" s="3">
        <v>60</v>
      </c>
      <c r="E1769" s="24">
        <v>56400</v>
      </c>
      <c r="F1769" s="23">
        <v>44663</v>
      </c>
      <c r="G1769" s="23">
        <v>44811</v>
      </c>
      <c r="H1769" s="21">
        <f t="shared" si="216"/>
        <v>148</v>
      </c>
      <c r="I1769" s="5">
        <f t="shared" si="217"/>
        <v>8347200</v>
      </c>
      <c r="J1769" s="3">
        <f t="shared" si="218"/>
        <v>208</v>
      </c>
      <c r="K1769" s="22">
        <f t="shared" si="219"/>
        <v>56192</v>
      </c>
      <c r="L1769" s="3">
        <f t="shared" si="220"/>
        <v>208</v>
      </c>
      <c r="M1769" s="3">
        <f t="shared" si="221"/>
        <v>205</v>
      </c>
      <c r="N1769" s="3">
        <f t="shared" si="222"/>
        <v>11731200</v>
      </c>
      <c r="O1769" s="3">
        <f t="shared" si="223"/>
        <v>11562000</v>
      </c>
      <c r="P1769" t="s">
        <v>25</v>
      </c>
      <c r="Q1769" t="s">
        <v>26</v>
      </c>
      <c r="R1769" t="s">
        <v>3775</v>
      </c>
      <c r="S1769" t="s">
        <v>4351</v>
      </c>
      <c r="T1769" t="s">
        <v>4351</v>
      </c>
      <c r="U1769">
        <v>6298</v>
      </c>
      <c r="V1769" s="23">
        <v>44811</v>
      </c>
    </row>
    <row r="1770" spans="1:22" x14ac:dyDescent="0.25">
      <c r="A1770" t="s">
        <v>1591</v>
      </c>
      <c r="B1770" s="23">
        <v>44610</v>
      </c>
      <c r="C1770" s="23">
        <v>44613</v>
      </c>
      <c r="D1770" s="3">
        <v>60</v>
      </c>
      <c r="E1770" s="24">
        <v>2200</v>
      </c>
      <c r="F1770" s="23">
        <v>44670</v>
      </c>
      <c r="G1770" s="23">
        <v>44811</v>
      </c>
      <c r="H1770" s="21">
        <f t="shared" si="216"/>
        <v>141</v>
      </c>
      <c r="I1770" s="5">
        <f t="shared" si="217"/>
        <v>310200</v>
      </c>
      <c r="J1770" s="3">
        <f t="shared" si="218"/>
        <v>201</v>
      </c>
      <c r="K1770" s="22">
        <f t="shared" si="219"/>
        <v>1999</v>
      </c>
      <c r="L1770" s="3">
        <f t="shared" si="220"/>
        <v>201</v>
      </c>
      <c r="M1770" s="3">
        <f t="shared" si="221"/>
        <v>198</v>
      </c>
      <c r="N1770" s="3">
        <f t="shared" si="222"/>
        <v>442200</v>
      </c>
      <c r="O1770" s="3">
        <f t="shared" si="223"/>
        <v>435600</v>
      </c>
      <c r="P1770" t="s">
        <v>25</v>
      </c>
      <c r="Q1770" t="s">
        <v>26</v>
      </c>
      <c r="R1770" t="s">
        <v>3775</v>
      </c>
      <c r="S1770" t="s">
        <v>4351</v>
      </c>
      <c r="T1770" t="s">
        <v>4351</v>
      </c>
      <c r="U1770">
        <v>6298</v>
      </c>
      <c r="V1770" s="23">
        <v>44811</v>
      </c>
    </row>
    <row r="1771" spans="1:22" x14ac:dyDescent="0.25">
      <c r="A1771" t="s">
        <v>1592</v>
      </c>
      <c r="B1771" s="23">
        <v>44595</v>
      </c>
      <c r="C1771" s="23">
        <v>44597</v>
      </c>
      <c r="D1771" s="3">
        <v>60</v>
      </c>
      <c r="E1771" s="24">
        <v>1550.5</v>
      </c>
      <c r="F1771" s="23">
        <v>44657</v>
      </c>
      <c r="G1771" s="23">
        <v>44775</v>
      </c>
      <c r="H1771" s="21">
        <f t="shared" si="216"/>
        <v>118</v>
      </c>
      <c r="I1771" s="5">
        <f t="shared" si="217"/>
        <v>182959</v>
      </c>
      <c r="J1771" s="3">
        <f t="shared" si="218"/>
        <v>178</v>
      </c>
      <c r="K1771" s="22">
        <f t="shared" si="219"/>
        <v>1372.5</v>
      </c>
      <c r="L1771" s="3">
        <f t="shared" si="220"/>
        <v>180</v>
      </c>
      <c r="M1771" s="3">
        <f t="shared" si="221"/>
        <v>178</v>
      </c>
      <c r="N1771" s="3">
        <f t="shared" si="222"/>
        <v>279090</v>
      </c>
      <c r="O1771" s="3">
        <f t="shared" si="223"/>
        <v>275989</v>
      </c>
      <c r="P1771" t="s">
        <v>25</v>
      </c>
      <c r="Q1771" t="s">
        <v>26</v>
      </c>
      <c r="R1771" t="s">
        <v>3776</v>
      </c>
      <c r="S1771" t="s">
        <v>4352</v>
      </c>
      <c r="T1771" t="s">
        <v>4352</v>
      </c>
      <c r="U1771">
        <v>5489</v>
      </c>
      <c r="V1771" s="23">
        <v>44775</v>
      </c>
    </row>
    <row r="1772" spans="1:22" x14ac:dyDescent="0.25">
      <c r="A1772" t="s">
        <v>1593</v>
      </c>
      <c r="B1772" s="23">
        <v>44596</v>
      </c>
      <c r="C1772" s="23">
        <v>44598</v>
      </c>
      <c r="D1772" s="3">
        <v>60</v>
      </c>
      <c r="E1772" s="24">
        <v>1530</v>
      </c>
      <c r="F1772" s="23">
        <v>44657</v>
      </c>
      <c r="G1772" s="23">
        <v>44775</v>
      </c>
      <c r="H1772" s="21">
        <f t="shared" si="216"/>
        <v>118</v>
      </c>
      <c r="I1772" s="5">
        <f t="shared" si="217"/>
        <v>180540</v>
      </c>
      <c r="J1772" s="3">
        <f t="shared" si="218"/>
        <v>178</v>
      </c>
      <c r="K1772" s="22">
        <f t="shared" si="219"/>
        <v>1352</v>
      </c>
      <c r="L1772" s="3">
        <f t="shared" si="220"/>
        <v>179</v>
      </c>
      <c r="M1772" s="3">
        <f t="shared" si="221"/>
        <v>177</v>
      </c>
      <c r="N1772" s="3">
        <f t="shared" si="222"/>
        <v>273870</v>
      </c>
      <c r="O1772" s="3">
        <f t="shared" si="223"/>
        <v>270810</v>
      </c>
      <c r="P1772" t="s">
        <v>25</v>
      </c>
      <c r="Q1772" t="s">
        <v>26</v>
      </c>
      <c r="R1772" t="s">
        <v>3776</v>
      </c>
      <c r="S1772" t="s">
        <v>4352</v>
      </c>
      <c r="T1772" t="s">
        <v>4352</v>
      </c>
      <c r="U1772">
        <v>5489</v>
      </c>
      <c r="V1772" s="23">
        <v>44775</v>
      </c>
    </row>
    <row r="1773" spans="1:22" x14ac:dyDescent="0.25">
      <c r="A1773" t="s">
        <v>1594</v>
      </c>
      <c r="B1773" s="23">
        <v>44607</v>
      </c>
      <c r="C1773" s="23">
        <v>44609</v>
      </c>
      <c r="D1773" s="3">
        <v>60</v>
      </c>
      <c r="E1773" s="24">
        <v>765</v>
      </c>
      <c r="F1773" s="23">
        <v>44669</v>
      </c>
      <c r="G1773" s="23">
        <v>44775</v>
      </c>
      <c r="H1773" s="21">
        <f t="shared" si="216"/>
        <v>106</v>
      </c>
      <c r="I1773" s="5">
        <f t="shared" si="217"/>
        <v>81090</v>
      </c>
      <c r="J1773" s="3">
        <f t="shared" si="218"/>
        <v>166</v>
      </c>
      <c r="K1773" s="22">
        <f t="shared" si="219"/>
        <v>599</v>
      </c>
      <c r="L1773" s="3">
        <f t="shared" si="220"/>
        <v>168</v>
      </c>
      <c r="M1773" s="3">
        <f t="shared" si="221"/>
        <v>166</v>
      </c>
      <c r="N1773" s="3">
        <f t="shared" si="222"/>
        <v>128520</v>
      </c>
      <c r="O1773" s="3">
        <f t="shared" si="223"/>
        <v>126990</v>
      </c>
      <c r="P1773" t="s">
        <v>25</v>
      </c>
      <c r="Q1773" t="s">
        <v>26</v>
      </c>
      <c r="R1773" t="s">
        <v>3776</v>
      </c>
      <c r="S1773" t="s">
        <v>4352</v>
      </c>
      <c r="T1773" t="s">
        <v>4352</v>
      </c>
      <c r="U1773">
        <v>5489</v>
      </c>
      <c r="V1773" s="23">
        <v>44775</v>
      </c>
    </row>
    <row r="1774" spans="1:22" x14ac:dyDescent="0.25">
      <c r="A1774" t="s">
        <v>1595</v>
      </c>
      <c r="B1774" s="23">
        <v>44609</v>
      </c>
      <c r="C1774" s="23">
        <v>44614</v>
      </c>
      <c r="D1774" s="3">
        <v>60</v>
      </c>
      <c r="E1774" s="24">
        <v>5828.07</v>
      </c>
      <c r="F1774" s="23">
        <v>44670</v>
      </c>
      <c r="G1774" s="23">
        <v>44775</v>
      </c>
      <c r="H1774" s="21">
        <f t="shared" si="216"/>
        <v>105</v>
      </c>
      <c r="I1774" s="5">
        <f t="shared" si="217"/>
        <v>611947.35</v>
      </c>
      <c r="J1774" s="3">
        <f t="shared" si="218"/>
        <v>165</v>
      </c>
      <c r="K1774" s="22">
        <f t="shared" si="219"/>
        <v>5663.07</v>
      </c>
      <c r="L1774" s="3">
        <f t="shared" si="220"/>
        <v>166</v>
      </c>
      <c r="M1774" s="3">
        <f t="shared" si="221"/>
        <v>161</v>
      </c>
      <c r="N1774" s="3">
        <f t="shared" si="222"/>
        <v>967459.62</v>
      </c>
      <c r="O1774" s="3">
        <f t="shared" si="223"/>
        <v>938319.2699999999</v>
      </c>
      <c r="P1774" t="s">
        <v>25</v>
      </c>
      <c r="Q1774" t="s">
        <v>26</v>
      </c>
      <c r="R1774" t="s">
        <v>3776</v>
      </c>
      <c r="S1774" t="s">
        <v>4352</v>
      </c>
      <c r="T1774" t="s">
        <v>4352</v>
      </c>
      <c r="U1774">
        <v>5489</v>
      </c>
      <c r="V1774" s="23">
        <v>44775</v>
      </c>
    </row>
    <row r="1775" spans="1:22" x14ac:dyDescent="0.25">
      <c r="A1775" t="s">
        <v>1596</v>
      </c>
      <c r="B1775" s="23">
        <v>44610</v>
      </c>
      <c r="C1775" s="23">
        <v>44614</v>
      </c>
      <c r="D1775" s="3">
        <v>60</v>
      </c>
      <c r="E1775" s="24">
        <v>164.25</v>
      </c>
      <c r="F1775" s="23">
        <v>44672</v>
      </c>
      <c r="G1775" s="23">
        <v>44775</v>
      </c>
      <c r="H1775" s="21">
        <f t="shared" si="216"/>
        <v>103</v>
      </c>
      <c r="I1775" s="5">
        <f t="shared" si="217"/>
        <v>16917.75</v>
      </c>
      <c r="J1775" s="3">
        <f t="shared" si="218"/>
        <v>163</v>
      </c>
      <c r="K1775" s="22">
        <f t="shared" si="219"/>
        <v>1.25</v>
      </c>
      <c r="L1775" s="3">
        <f t="shared" si="220"/>
        <v>165</v>
      </c>
      <c r="M1775" s="3">
        <f t="shared" si="221"/>
        <v>161</v>
      </c>
      <c r="N1775" s="3">
        <f t="shared" si="222"/>
        <v>27101.25</v>
      </c>
      <c r="O1775" s="3">
        <f t="shared" si="223"/>
        <v>26444.25</v>
      </c>
      <c r="P1775" t="s">
        <v>25</v>
      </c>
      <c r="Q1775" t="s">
        <v>26</v>
      </c>
      <c r="R1775" t="s">
        <v>3776</v>
      </c>
      <c r="S1775" t="s">
        <v>4352</v>
      </c>
      <c r="T1775" t="s">
        <v>4352</v>
      </c>
      <c r="U1775">
        <v>5489</v>
      </c>
      <c r="V1775" s="23">
        <v>44775</v>
      </c>
    </row>
    <row r="1776" spans="1:22" x14ac:dyDescent="0.25">
      <c r="A1776" t="s">
        <v>1597</v>
      </c>
      <c r="B1776" s="23">
        <v>44613</v>
      </c>
      <c r="C1776" s="23">
        <v>44614</v>
      </c>
      <c r="D1776" s="3">
        <v>60</v>
      </c>
      <c r="E1776" s="24">
        <v>298.91000000000003</v>
      </c>
      <c r="F1776" s="23">
        <v>44674</v>
      </c>
      <c r="G1776" s="23">
        <v>44775</v>
      </c>
      <c r="H1776" s="21">
        <f t="shared" si="216"/>
        <v>101</v>
      </c>
      <c r="I1776" s="5">
        <f t="shared" si="217"/>
        <v>30189.910000000003</v>
      </c>
      <c r="J1776" s="3">
        <f t="shared" si="218"/>
        <v>161</v>
      </c>
      <c r="K1776" s="22">
        <f t="shared" si="219"/>
        <v>137.91000000000003</v>
      </c>
      <c r="L1776" s="3">
        <f t="shared" si="220"/>
        <v>162</v>
      </c>
      <c r="M1776" s="3">
        <f t="shared" si="221"/>
        <v>161</v>
      </c>
      <c r="N1776" s="3">
        <f t="shared" si="222"/>
        <v>48423.420000000006</v>
      </c>
      <c r="O1776" s="3">
        <f t="shared" si="223"/>
        <v>48124.51</v>
      </c>
      <c r="P1776" t="s">
        <v>25</v>
      </c>
      <c r="Q1776" t="s">
        <v>26</v>
      </c>
      <c r="R1776" t="s">
        <v>3776</v>
      </c>
      <c r="S1776" t="s">
        <v>4352</v>
      </c>
      <c r="T1776" t="s">
        <v>4352</v>
      </c>
      <c r="U1776">
        <v>5489</v>
      </c>
      <c r="V1776" s="23">
        <v>44775</v>
      </c>
    </row>
    <row r="1777" spans="1:22" x14ac:dyDescent="0.25">
      <c r="A1777" t="s">
        <v>1598</v>
      </c>
      <c r="B1777" s="23">
        <v>44615</v>
      </c>
      <c r="C1777" s="23">
        <v>44616</v>
      </c>
      <c r="D1777" s="3">
        <v>60</v>
      </c>
      <c r="E1777" s="24">
        <v>14.25</v>
      </c>
      <c r="F1777" s="23">
        <v>44676</v>
      </c>
      <c r="G1777" s="23">
        <v>44775</v>
      </c>
      <c r="H1777" s="21">
        <f t="shared" si="216"/>
        <v>99</v>
      </c>
      <c r="I1777" s="5">
        <f t="shared" si="217"/>
        <v>1410.75</v>
      </c>
      <c r="J1777" s="3">
        <f t="shared" si="218"/>
        <v>159</v>
      </c>
      <c r="K1777" s="22">
        <f t="shared" si="219"/>
        <v>-144.75</v>
      </c>
      <c r="L1777" s="3">
        <f t="shared" si="220"/>
        <v>160</v>
      </c>
      <c r="M1777" s="3">
        <f t="shared" si="221"/>
        <v>159</v>
      </c>
      <c r="N1777" s="3">
        <f t="shared" si="222"/>
        <v>2280</v>
      </c>
      <c r="O1777" s="3">
        <f t="shared" si="223"/>
        <v>2265.75</v>
      </c>
      <c r="P1777" t="s">
        <v>25</v>
      </c>
      <c r="Q1777" t="s">
        <v>26</v>
      </c>
      <c r="R1777" t="s">
        <v>3776</v>
      </c>
      <c r="S1777" t="s">
        <v>4352</v>
      </c>
      <c r="T1777" t="s">
        <v>4352</v>
      </c>
      <c r="U1777">
        <v>5489</v>
      </c>
      <c r="V1777" s="23">
        <v>44775</v>
      </c>
    </row>
    <row r="1778" spans="1:22" x14ac:dyDescent="0.25">
      <c r="A1778" t="s">
        <v>1599</v>
      </c>
      <c r="B1778" s="23">
        <v>44623</v>
      </c>
      <c r="C1778" s="23">
        <v>44629</v>
      </c>
      <c r="D1778" s="3">
        <v>60</v>
      </c>
      <c r="E1778" s="24">
        <v>28</v>
      </c>
      <c r="F1778" s="23">
        <v>44687</v>
      </c>
      <c r="G1778" s="23">
        <v>44775</v>
      </c>
      <c r="H1778" s="21">
        <f t="shared" si="216"/>
        <v>88</v>
      </c>
      <c r="I1778" s="5">
        <f t="shared" si="217"/>
        <v>2464</v>
      </c>
      <c r="J1778" s="3">
        <f t="shared" si="218"/>
        <v>148</v>
      </c>
      <c r="K1778" s="22">
        <f t="shared" si="219"/>
        <v>-120</v>
      </c>
      <c r="L1778" s="3">
        <f t="shared" si="220"/>
        <v>152</v>
      </c>
      <c r="M1778" s="3">
        <f t="shared" si="221"/>
        <v>146</v>
      </c>
      <c r="N1778" s="3">
        <f t="shared" si="222"/>
        <v>4256</v>
      </c>
      <c r="O1778" s="3">
        <f t="shared" si="223"/>
        <v>4088</v>
      </c>
      <c r="P1778" t="s">
        <v>25</v>
      </c>
      <c r="Q1778" t="s">
        <v>26</v>
      </c>
      <c r="R1778" t="s">
        <v>3776</v>
      </c>
      <c r="S1778" t="s">
        <v>4352</v>
      </c>
      <c r="T1778" t="s">
        <v>4352</v>
      </c>
      <c r="U1778">
        <v>5489</v>
      </c>
      <c r="V1778" s="23">
        <v>44775</v>
      </c>
    </row>
    <row r="1779" spans="1:22" x14ac:dyDescent="0.25">
      <c r="A1779" t="s">
        <v>1600</v>
      </c>
      <c r="B1779" s="23">
        <v>44623</v>
      </c>
      <c r="C1779" s="23">
        <v>44629</v>
      </c>
      <c r="D1779" s="3">
        <v>60</v>
      </c>
      <c r="E1779" s="24">
        <v>35</v>
      </c>
      <c r="F1779" s="23">
        <v>44687</v>
      </c>
      <c r="G1779" s="23">
        <v>44775</v>
      </c>
      <c r="H1779" s="21">
        <f t="shared" si="216"/>
        <v>88</v>
      </c>
      <c r="I1779" s="5">
        <f t="shared" si="217"/>
        <v>3080</v>
      </c>
      <c r="J1779" s="3">
        <f t="shared" si="218"/>
        <v>148</v>
      </c>
      <c r="K1779" s="22">
        <f t="shared" si="219"/>
        <v>-113</v>
      </c>
      <c r="L1779" s="3">
        <f t="shared" si="220"/>
        <v>152</v>
      </c>
      <c r="M1779" s="3">
        <f t="shared" si="221"/>
        <v>146</v>
      </c>
      <c r="N1779" s="3">
        <f t="shared" si="222"/>
        <v>5320</v>
      </c>
      <c r="O1779" s="3">
        <f t="shared" si="223"/>
        <v>5110</v>
      </c>
      <c r="P1779" t="s">
        <v>25</v>
      </c>
      <c r="Q1779" t="s">
        <v>26</v>
      </c>
      <c r="R1779" t="s">
        <v>3776</v>
      </c>
      <c r="S1779" t="s">
        <v>4352</v>
      </c>
      <c r="T1779" t="s">
        <v>4352</v>
      </c>
      <c r="U1779">
        <v>5489</v>
      </c>
      <c r="V1779" s="23">
        <v>44775</v>
      </c>
    </row>
    <row r="1780" spans="1:22" x14ac:dyDescent="0.25">
      <c r="A1780" t="s">
        <v>1601</v>
      </c>
      <c r="B1780" s="23">
        <v>44624</v>
      </c>
      <c r="C1780" s="23">
        <v>44652</v>
      </c>
      <c r="D1780" s="3">
        <v>60</v>
      </c>
      <c r="E1780" s="24">
        <v>145.80000000000001</v>
      </c>
      <c r="F1780" s="23">
        <v>44705</v>
      </c>
      <c r="G1780" s="23">
        <v>44775</v>
      </c>
      <c r="H1780" s="21">
        <f t="shared" si="216"/>
        <v>70</v>
      </c>
      <c r="I1780" s="5">
        <f t="shared" si="217"/>
        <v>10206</v>
      </c>
      <c r="J1780" s="3">
        <f t="shared" si="218"/>
        <v>130</v>
      </c>
      <c r="K1780" s="22">
        <f t="shared" si="219"/>
        <v>15.800000000000011</v>
      </c>
      <c r="L1780" s="3">
        <f t="shared" si="220"/>
        <v>151</v>
      </c>
      <c r="M1780" s="3">
        <f t="shared" si="221"/>
        <v>123</v>
      </c>
      <c r="N1780" s="3">
        <f t="shared" si="222"/>
        <v>22015.800000000003</v>
      </c>
      <c r="O1780" s="3">
        <f t="shared" si="223"/>
        <v>17933.400000000001</v>
      </c>
      <c r="P1780" t="s">
        <v>25</v>
      </c>
      <c r="Q1780" t="s">
        <v>26</v>
      </c>
      <c r="R1780" t="s">
        <v>3776</v>
      </c>
      <c r="S1780" t="s">
        <v>4352</v>
      </c>
      <c r="T1780" t="s">
        <v>4352</v>
      </c>
      <c r="U1780">
        <v>5489</v>
      </c>
      <c r="V1780" s="23">
        <v>44775</v>
      </c>
    </row>
    <row r="1781" spans="1:22" x14ac:dyDescent="0.25">
      <c r="A1781" t="s">
        <v>1602</v>
      </c>
      <c r="B1781" s="23">
        <v>44634</v>
      </c>
      <c r="C1781" s="23">
        <v>44638</v>
      </c>
      <c r="D1781" s="3">
        <v>60</v>
      </c>
      <c r="E1781" s="24">
        <v>24.91</v>
      </c>
      <c r="F1781" s="23">
        <v>44696</v>
      </c>
      <c r="G1781" s="23">
        <v>44775</v>
      </c>
      <c r="H1781" s="21">
        <f t="shared" si="216"/>
        <v>79</v>
      </c>
      <c r="I1781" s="5">
        <f t="shared" si="217"/>
        <v>1967.89</v>
      </c>
      <c r="J1781" s="3">
        <f t="shared" si="218"/>
        <v>139</v>
      </c>
      <c r="K1781" s="22">
        <f t="shared" si="219"/>
        <v>-114.09</v>
      </c>
      <c r="L1781" s="3">
        <f t="shared" si="220"/>
        <v>141</v>
      </c>
      <c r="M1781" s="3">
        <f t="shared" si="221"/>
        <v>137</v>
      </c>
      <c r="N1781" s="3">
        <f t="shared" si="222"/>
        <v>3512.31</v>
      </c>
      <c r="O1781" s="3">
        <f t="shared" si="223"/>
        <v>3412.67</v>
      </c>
      <c r="P1781" t="s">
        <v>25</v>
      </c>
      <c r="Q1781" t="s">
        <v>26</v>
      </c>
      <c r="R1781" t="s">
        <v>3776</v>
      </c>
      <c r="S1781" t="s">
        <v>4352</v>
      </c>
      <c r="T1781" t="s">
        <v>4352</v>
      </c>
      <c r="U1781">
        <v>5489</v>
      </c>
      <c r="V1781" s="23">
        <v>44775</v>
      </c>
    </row>
    <row r="1782" spans="1:22" x14ac:dyDescent="0.25">
      <c r="A1782" t="s">
        <v>1603</v>
      </c>
      <c r="B1782" s="23">
        <v>44635</v>
      </c>
      <c r="C1782" s="23">
        <v>44641</v>
      </c>
      <c r="D1782" s="3">
        <v>60</v>
      </c>
      <c r="E1782" s="24">
        <v>22.09</v>
      </c>
      <c r="F1782" s="23">
        <v>44697</v>
      </c>
      <c r="G1782" s="23">
        <v>44775</v>
      </c>
      <c r="H1782" s="21">
        <f t="shared" si="216"/>
        <v>78</v>
      </c>
      <c r="I1782" s="5">
        <f t="shared" si="217"/>
        <v>1723.02</v>
      </c>
      <c r="J1782" s="3">
        <f t="shared" si="218"/>
        <v>138</v>
      </c>
      <c r="K1782" s="22">
        <f t="shared" si="219"/>
        <v>-115.91</v>
      </c>
      <c r="L1782" s="3">
        <f t="shared" si="220"/>
        <v>140</v>
      </c>
      <c r="M1782" s="3">
        <f t="shared" si="221"/>
        <v>134</v>
      </c>
      <c r="N1782" s="3">
        <f t="shared" si="222"/>
        <v>3092.6</v>
      </c>
      <c r="O1782" s="3">
        <f t="shared" si="223"/>
        <v>2960.06</v>
      </c>
      <c r="P1782" t="s">
        <v>25</v>
      </c>
      <c r="Q1782" t="s">
        <v>26</v>
      </c>
      <c r="R1782" t="s">
        <v>3776</v>
      </c>
      <c r="S1782" t="s">
        <v>4352</v>
      </c>
      <c r="T1782" t="s">
        <v>4352</v>
      </c>
      <c r="U1782">
        <v>5489</v>
      </c>
      <c r="V1782" s="23">
        <v>44775</v>
      </c>
    </row>
    <row r="1783" spans="1:22" x14ac:dyDescent="0.25">
      <c r="A1783" t="s">
        <v>1604</v>
      </c>
      <c r="B1783" s="23">
        <v>44635</v>
      </c>
      <c r="C1783" s="23">
        <v>44641</v>
      </c>
      <c r="D1783" s="3">
        <v>60</v>
      </c>
      <c r="E1783" s="24">
        <v>7767</v>
      </c>
      <c r="F1783" s="23">
        <v>44697</v>
      </c>
      <c r="G1783" s="23">
        <v>44811</v>
      </c>
      <c r="H1783" s="21">
        <f t="shared" si="216"/>
        <v>114</v>
      </c>
      <c r="I1783" s="5">
        <f t="shared" si="217"/>
        <v>885438</v>
      </c>
      <c r="J1783" s="3">
        <f t="shared" si="218"/>
        <v>174</v>
      </c>
      <c r="K1783" s="22">
        <f t="shared" si="219"/>
        <v>7593</v>
      </c>
      <c r="L1783" s="3">
        <f t="shared" si="220"/>
        <v>176</v>
      </c>
      <c r="M1783" s="3">
        <f t="shared" si="221"/>
        <v>170</v>
      </c>
      <c r="N1783" s="3">
        <f t="shared" si="222"/>
        <v>1366992</v>
      </c>
      <c r="O1783" s="3">
        <f t="shared" si="223"/>
        <v>1320390</v>
      </c>
      <c r="P1783" t="s">
        <v>25</v>
      </c>
      <c r="Q1783" t="s">
        <v>26</v>
      </c>
      <c r="R1783" t="s">
        <v>3776</v>
      </c>
      <c r="S1783" t="s">
        <v>4352</v>
      </c>
      <c r="T1783" t="s">
        <v>4352</v>
      </c>
      <c r="U1783">
        <v>6291</v>
      </c>
      <c r="V1783" s="23">
        <v>44811</v>
      </c>
    </row>
    <row r="1784" spans="1:22" x14ac:dyDescent="0.25">
      <c r="A1784" t="s">
        <v>1605</v>
      </c>
      <c r="B1784" s="23">
        <v>44642</v>
      </c>
      <c r="C1784" s="23">
        <v>44646</v>
      </c>
      <c r="D1784" s="3">
        <v>60</v>
      </c>
      <c r="E1784" s="24">
        <v>765</v>
      </c>
      <c r="F1784" s="23">
        <v>44703</v>
      </c>
      <c r="G1784" s="23">
        <v>44811</v>
      </c>
      <c r="H1784" s="21">
        <f t="shared" si="216"/>
        <v>108</v>
      </c>
      <c r="I1784" s="5">
        <f t="shared" si="217"/>
        <v>82620</v>
      </c>
      <c r="J1784" s="3">
        <f t="shared" si="218"/>
        <v>168</v>
      </c>
      <c r="K1784" s="22">
        <f t="shared" si="219"/>
        <v>597</v>
      </c>
      <c r="L1784" s="3">
        <f t="shared" si="220"/>
        <v>169</v>
      </c>
      <c r="M1784" s="3">
        <f t="shared" si="221"/>
        <v>165</v>
      </c>
      <c r="N1784" s="3">
        <f t="shared" si="222"/>
        <v>129285</v>
      </c>
      <c r="O1784" s="3">
        <f t="shared" si="223"/>
        <v>126225</v>
      </c>
      <c r="P1784" t="s">
        <v>25</v>
      </c>
      <c r="Q1784" t="s">
        <v>26</v>
      </c>
      <c r="R1784" t="s">
        <v>3776</v>
      </c>
      <c r="S1784" t="s">
        <v>4352</v>
      </c>
      <c r="T1784" t="s">
        <v>4352</v>
      </c>
      <c r="U1784">
        <v>6291</v>
      </c>
      <c r="V1784" s="23">
        <v>44811</v>
      </c>
    </row>
    <row r="1785" spans="1:22" x14ac:dyDescent="0.25">
      <c r="A1785" t="s">
        <v>1606</v>
      </c>
      <c r="B1785" s="23">
        <v>44644</v>
      </c>
      <c r="C1785" s="23">
        <v>44655</v>
      </c>
      <c r="D1785" s="3">
        <v>60</v>
      </c>
      <c r="E1785" s="24">
        <v>698.73</v>
      </c>
      <c r="F1785" s="23">
        <v>44705</v>
      </c>
      <c r="G1785" s="23">
        <v>44811</v>
      </c>
      <c r="H1785" s="21">
        <f t="shared" si="216"/>
        <v>106</v>
      </c>
      <c r="I1785" s="5">
        <f t="shared" si="217"/>
        <v>74065.38</v>
      </c>
      <c r="J1785" s="3">
        <f t="shared" si="218"/>
        <v>166</v>
      </c>
      <c r="K1785" s="22">
        <f t="shared" si="219"/>
        <v>532.73</v>
      </c>
      <c r="L1785" s="3">
        <f t="shared" si="220"/>
        <v>167</v>
      </c>
      <c r="M1785" s="3">
        <f t="shared" si="221"/>
        <v>156</v>
      </c>
      <c r="N1785" s="3">
        <f t="shared" si="222"/>
        <v>116687.91</v>
      </c>
      <c r="O1785" s="3">
        <f t="shared" si="223"/>
        <v>109001.88</v>
      </c>
      <c r="P1785" t="s">
        <v>25</v>
      </c>
      <c r="Q1785" t="s">
        <v>26</v>
      </c>
      <c r="R1785" t="s">
        <v>3776</v>
      </c>
      <c r="S1785" t="s">
        <v>4352</v>
      </c>
      <c r="T1785" t="s">
        <v>4352</v>
      </c>
      <c r="U1785">
        <v>6291</v>
      </c>
      <c r="V1785" s="23">
        <v>44811</v>
      </c>
    </row>
    <row r="1786" spans="1:22" x14ac:dyDescent="0.25">
      <c r="A1786" t="s">
        <v>1607</v>
      </c>
      <c r="B1786" s="23">
        <v>44652</v>
      </c>
      <c r="C1786" s="23">
        <v>44656</v>
      </c>
      <c r="D1786" s="3">
        <v>60</v>
      </c>
      <c r="E1786" s="24">
        <v>300</v>
      </c>
      <c r="F1786" s="23">
        <v>44714</v>
      </c>
      <c r="G1786" s="23">
        <v>44811</v>
      </c>
      <c r="H1786" s="21">
        <f t="shared" si="216"/>
        <v>97</v>
      </c>
      <c r="I1786" s="5">
        <f t="shared" si="217"/>
        <v>29100</v>
      </c>
      <c r="J1786" s="3">
        <f t="shared" si="218"/>
        <v>157</v>
      </c>
      <c r="K1786" s="22">
        <f t="shared" si="219"/>
        <v>143</v>
      </c>
      <c r="L1786" s="3">
        <f t="shared" si="220"/>
        <v>159</v>
      </c>
      <c r="M1786" s="3">
        <f t="shared" si="221"/>
        <v>155</v>
      </c>
      <c r="N1786" s="3">
        <f t="shared" si="222"/>
        <v>47700</v>
      </c>
      <c r="O1786" s="3">
        <f t="shared" si="223"/>
        <v>46500</v>
      </c>
      <c r="P1786" t="s">
        <v>25</v>
      </c>
      <c r="Q1786" t="s">
        <v>26</v>
      </c>
      <c r="R1786" t="s">
        <v>3776</v>
      </c>
      <c r="S1786" t="s">
        <v>4352</v>
      </c>
      <c r="T1786" t="s">
        <v>4352</v>
      </c>
      <c r="U1786">
        <v>6291</v>
      </c>
      <c r="V1786" s="23">
        <v>44811</v>
      </c>
    </row>
    <row r="1787" spans="1:22" x14ac:dyDescent="0.25">
      <c r="A1787" t="s">
        <v>1608</v>
      </c>
      <c r="B1787" s="23">
        <v>44663</v>
      </c>
      <c r="C1787" s="23">
        <v>44679</v>
      </c>
      <c r="D1787" s="3">
        <v>60</v>
      </c>
      <c r="E1787" s="24">
        <v>1397.45</v>
      </c>
      <c r="F1787" s="23">
        <v>44725</v>
      </c>
      <c r="G1787" s="23">
        <v>44811</v>
      </c>
      <c r="H1787" s="21">
        <f t="shared" si="216"/>
        <v>86</v>
      </c>
      <c r="I1787" s="5">
        <f t="shared" si="217"/>
        <v>120180.7</v>
      </c>
      <c r="J1787" s="3">
        <f t="shared" si="218"/>
        <v>146</v>
      </c>
      <c r="K1787" s="22">
        <f t="shared" si="219"/>
        <v>1251.45</v>
      </c>
      <c r="L1787" s="3">
        <f t="shared" si="220"/>
        <v>148</v>
      </c>
      <c r="M1787" s="3">
        <f t="shared" si="221"/>
        <v>132</v>
      </c>
      <c r="N1787" s="3">
        <f t="shared" si="222"/>
        <v>206822.6</v>
      </c>
      <c r="O1787" s="3">
        <f t="shared" si="223"/>
        <v>184463.4</v>
      </c>
      <c r="P1787" t="s">
        <v>25</v>
      </c>
      <c r="Q1787" t="s">
        <v>26</v>
      </c>
      <c r="R1787" t="s">
        <v>3776</v>
      </c>
      <c r="S1787" t="s">
        <v>4352</v>
      </c>
      <c r="T1787" t="s">
        <v>4352</v>
      </c>
      <c r="U1787">
        <v>6291</v>
      </c>
      <c r="V1787" s="23">
        <v>44811</v>
      </c>
    </row>
    <row r="1788" spans="1:22" x14ac:dyDescent="0.25">
      <c r="A1788" t="s">
        <v>1609</v>
      </c>
      <c r="B1788" s="23">
        <v>44663</v>
      </c>
      <c r="C1788" s="23">
        <v>44680</v>
      </c>
      <c r="D1788" s="3">
        <v>60</v>
      </c>
      <c r="E1788" s="24">
        <v>2868.75</v>
      </c>
      <c r="F1788" s="23">
        <v>44728</v>
      </c>
      <c r="G1788" s="23">
        <v>44811</v>
      </c>
      <c r="H1788" s="21">
        <f t="shared" si="216"/>
        <v>83</v>
      </c>
      <c r="I1788" s="5">
        <f t="shared" si="217"/>
        <v>238106.25</v>
      </c>
      <c r="J1788" s="3">
        <f t="shared" si="218"/>
        <v>143</v>
      </c>
      <c r="K1788" s="22">
        <f t="shared" si="219"/>
        <v>2725.75</v>
      </c>
      <c r="L1788" s="3">
        <f t="shared" si="220"/>
        <v>148</v>
      </c>
      <c r="M1788" s="3">
        <f t="shared" si="221"/>
        <v>131</v>
      </c>
      <c r="N1788" s="3">
        <f t="shared" si="222"/>
        <v>424575</v>
      </c>
      <c r="O1788" s="3">
        <f t="shared" si="223"/>
        <v>375806.25</v>
      </c>
      <c r="P1788" t="s">
        <v>25</v>
      </c>
      <c r="Q1788" t="s">
        <v>26</v>
      </c>
      <c r="R1788" t="s">
        <v>3776</v>
      </c>
      <c r="S1788" t="s">
        <v>4352</v>
      </c>
      <c r="T1788" t="s">
        <v>4352</v>
      </c>
      <c r="U1788">
        <v>6291</v>
      </c>
      <c r="V1788" s="23">
        <v>44811</v>
      </c>
    </row>
    <row r="1789" spans="1:22" x14ac:dyDescent="0.25">
      <c r="A1789" t="s">
        <v>1610</v>
      </c>
      <c r="B1789" s="23">
        <v>44664</v>
      </c>
      <c r="C1789" s="23">
        <v>44680</v>
      </c>
      <c r="D1789" s="3">
        <v>60</v>
      </c>
      <c r="E1789" s="24">
        <v>8949.2800000000007</v>
      </c>
      <c r="F1789" s="23">
        <v>44728</v>
      </c>
      <c r="G1789" s="23">
        <v>44811</v>
      </c>
      <c r="H1789" s="21">
        <f t="shared" si="216"/>
        <v>83</v>
      </c>
      <c r="I1789" s="5">
        <f t="shared" si="217"/>
        <v>742790.24000000011</v>
      </c>
      <c r="J1789" s="3">
        <f t="shared" si="218"/>
        <v>143</v>
      </c>
      <c r="K1789" s="22">
        <f t="shared" si="219"/>
        <v>8806.2800000000007</v>
      </c>
      <c r="L1789" s="3">
        <f t="shared" si="220"/>
        <v>147</v>
      </c>
      <c r="M1789" s="3">
        <f t="shared" si="221"/>
        <v>131</v>
      </c>
      <c r="N1789" s="3">
        <f t="shared" si="222"/>
        <v>1315544.1600000001</v>
      </c>
      <c r="O1789" s="3">
        <f t="shared" si="223"/>
        <v>1172355.6800000002</v>
      </c>
      <c r="P1789" t="s">
        <v>25</v>
      </c>
      <c r="Q1789" t="s">
        <v>26</v>
      </c>
      <c r="R1789" t="s">
        <v>3776</v>
      </c>
      <c r="S1789" t="s">
        <v>4352</v>
      </c>
      <c r="T1789" t="s">
        <v>4352</v>
      </c>
      <c r="U1789">
        <v>6291</v>
      </c>
      <c r="V1789" s="23">
        <v>44811</v>
      </c>
    </row>
    <row r="1790" spans="1:22" x14ac:dyDescent="0.25">
      <c r="A1790" t="s">
        <v>1611</v>
      </c>
      <c r="B1790" s="23">
        <v>44664</v>
      </c>
      <c r="C1790" s="23">
        <v>44680</v>
      </c>
      <c r="D1790" s="3">
        <v>60</v>
      </c>
      <c r="E1790" s="24">
        <v>41.57</v>
      </c>
      <c r="F1790" s="23">
        <v>44728</v>
      </c>
      <c r="G1790" s="23">
        <v>44811</v>
      </c>
      <c r="H1790" s="21">
        <f t="shared" si="216"/>
        <v>83</v>
      </c>
      <c r="I1790" s="5">
        <f t="shared" si="217"/>
        <v>3450.31</v>
      </c>
      <c r="J1790" s="3">
        <f t="shared" si="218"/>
        <v>143</v>
      </c>
      <c r="K1790" s="22">
        <f t="shared" si="219"/>
        <v>-101.43</v>
      </c>
      <c r="L1790" s="3">
        <f t="shared" si="220"/>
        <v>147</v>
      </c>
      <c r="M1790" s="3">
        <f t="shared" si="221"/>
        <v>131</v>
      </c>
      <c r="N1790" s="3">
        <f t="shared" si="222"/>
        <v>6110.79</v>
      </c>
      <c r="O1790" s="3">
        <f t="shared" si="223"/>
        <v>5445.67</v>
      </c>
      <c r="P1790" t="s">
        <v>25</v>
      </c>
      <c r="Q1790" t="s">
        <v>26</v>
      </c>
      <c r="R1790" t="s">
        <v>3776</v>
      </c>
      <c r="S1790" t="s">
        <v>4352</v>
      </c>
      <c r="T1790" t="s">
        <v>4352</v>
      </c>
      <c r="U1790">
        <v>6291</v>
      </c>
      <c r="V1790" s="23">
        <v>44811</v>
      </c>
    </row>
    <row r="1791" spans="1:22" x14ac:dyDescent="0.25">
      <c r="A1791" t="s">
        <v>1612</v>
      </c>
      <c r="B1791" s="23">
        <v>44664</v>
      </c>
      <c r="C1791" s="23">
        <v>44680</v>
      </c>
      <c r="D1791" s="3">
        <v>60</v>
      </c>
      <c r="E1791" s="24">
        <v>67.5</v>
      </c>
      <c r="F1791" s="23">
        <v>44728</v>
      </c>
      <c r="G1791" s="23">
        <v>44811</v>
      </c>
      <c r="H1791" s="21">
        <f t="shared" si="216"/>
        <v>83</v>
      </c>
      <c r="I1791" s="5">
        <f t="shared" si="217"/>
        <v>5602.5</v>
      </c>
      <c r="J1791" s="3">
        <f t="shared" si="218"/>
        <v>143</v>
      </c>
      <c r="K1791" s="22">
        <f t="shared" si="219"/>
        <v>-75.5</v>
      </c>
      <c r="L1791" s="3">
        <f t="shared" si="220"/>
        <v>147</v>
      </c>
      <c r="M1791" s="3">
        <f t="shared" si="221"/>
        <v>131</v>
      </c>
      <c r="N1791" s="3">
        <f t="shared" si="222"/>
        <v>9922.5</v>
      </c>
      <c r="O1791" s="3">
        <f t="shared" si="223"/>
        <v>8842.5</v>
      </c>
      <c r="P1791" t="s">
        <v>25</v>
      </c>
      <c r="Q1791" t="s">
        <v>26</v>
      </c>
      <c r="R1791" t="s">
        <v>3776</v>
      </c>
      <c r="S1791" t="s">
        <v>4352</v>
      </c>
      <c r="T1791" t="s">
        <v>4352</v>
      </c>
      <c r="U1791">
        <v>6291</v>
      </c>
      <c r="V1791" s="23">
        <v>44811</v>
      </c>
    </row>
    <row r="1792" spans="1:22" x14ac:dyDescent="0.25">
      <c r="A1792" t="s">
        <v>1613</v>
      </c>
      <c r="B1792" s="23">
        <v>44665</v>
      </c>
      <c r="C1792" s="23">
        <v>44680</v>
      </c>
      <c r="D1792" s="3">
        <v>60</v>
      </c>
      <c r="E1792" s="24">
        <v>132.47</v>
      </c>
      <c r="F1792" s="23">
        <v>44727</v>
      </c>
      <c r="G1792" s="23">
        <v>44811</v>
      </c>
      <c r="H1792" s="21">
        <f t="shared" si="216"/>
        <v>84</v>
      </c>
      <c r="I1792" s="5">
        <f t="shared" si="217"/>
        <v>11127.48</v>
      </c>
      <c r="J1792" s="3">
        <f t="shared" si="218"/>
        <v>144</v>
      </c>
      <c r="K1792" s="22">
        <f t="shared" si="219"/>
        <v>-11.530000000000001</v>
      </c>
      <c r="L1792" s="3">
        <f t="shared" si="220"/>
        <v>146</v>
      </c>
      <c r="M1792" s="3">
        <f t="shared" si="221"/>
        <v>131</v>
      </c>
      <c r="N1792" s="3">
        <f t="shared" si="222"/>
        <v>19340.62</v>
      </c>
      <c r="O1792" s="3">
        <f t="shared" si="223"/>
        <v>17353.57</v>
      </c>
      <c r="P1792" t="s">
        <v>25</v>
      </c>
      <c r="Q1792" t="s">
        <v>26</v>
      </c>
      <c r="R1792" t="s">
        <v>3776</v>
      </c>
      <c r="S1792" t="s">
        <v>4352</v>
      </c>
      <c r="T1792" t="s">
        <v>4352</v>
      </c>
      <c r="U1792">
        <v>6291</v>
      </c>
      <c r="V1792" s="23">
        <v>44811</v>
      </c>
    </row>
    <row r="1793" spans="1:22" x14ac:dyDescent="0.25">
      <c r="A1793" t="s">
        <v>1614</v>
      </c>
      <c r="B1793" s="23">
        <v>44665</v>
      </c>
      <c r="C1793" s="23">
        <v>44680</v>
      </c>
      <c r="D1793" s="3">
        <v>60</v>
      </c>
      <c r="E1793" s="24">
        <v>45.83</v>
      </c>
      <c r="F1793" s="23">
        <v>44727</v>
      </c>
      <c r="G1793" s="23">
        <v>44811</v>
      </c>
      <c r="H1793" s="21">
        <f t="shared" si="216"/>
        <v>84</v>
      </c>
      <c r="I1793" s="5">
        <f t="shared" si="217"/>
        <v>3849.72</v>
      </c>
      <c r="J1793" s="3">
        <f t="shared" si="218"/>
        <v>144</v>
      </c>
      <c r="K1793" s="22">
        <f t="shared" si="219"/>
        <v>-98.17</v>
      </c>
      <c r="L1793" s="3">
        <f t="shared" si="220"/>
        <v>146</v>
      </c>
      <c r="M1793" s="3">
        <f t="shared" si="221"/>
        <v>131</v>
      </c>
      <c r="N1793" s="3">
        <f t="shared" si="222"/>
        <v>6691.1799999999994</v>
      </c>
      <c r="O1793" s="3">
        <f t="shared" si="223"/>
        <v>6003.73</v>
      </c>
      <c r="P1793" t="s">
        <v>25</v>
      </c>
      <c r="Q1793" t="s">
        <v>26</v>
      </c>
      <c r="R1793" t="s">
        <v>3776</v>
      </c>
      <c r="S1793" t="s">
        <v>4352</v>
      </c>
      <c r="T1793" t="s">
        <v>4352</v>
      </c>
      <c r="U1793">
        <v>6291</v>
      </c>
      <c r="V1793" s="23">
        <v>44811</v>
      </c>
    </row>
    <row r="1794" spans="1:22" x14ac:dyDescent="0.25">
      <c r="A1794" t="s">
        <v>1615</v>
      </c>
      <c r="B1794" s="23">
        <v>44683</v>
      </c>
      <c r="C1794" s="23">
        <v>44691</v>
      </c>
      <c r="D1794" s="3">
        <v>60</v>
      </c>
      <c r="E1794" s="24">
        <v>190.05</v>
      </c>
      <c r="F1794" s="23">
        <v>44745</v>
      </c>
      <c r="G1794" s="23">
        <v>44811</v>
      </c>
      <c r="H1794" s="21">
        <f t="shared" si="216"/>
        <v>66</v>
      </c>
      <c r="I1794" s="5">
        <f t="shared" si="217"/>
        <v>12543.300000000001</v>
      </c>
      <c r="J1794" s="3">
        <f t="shared" si="218"/>
        <v>126</v>
      </c>
      <c r="K1794" s="22">
        <f t="shared" si="219"/>
        <v>64.050000000000011</v>
      </c>
      <c r="L1794" s="3">
        <f t="shared" si="220"/>
        <v>128</v>
      </c>
      <c r="M1794" s="3">
        <f t="shared" si="221"/>
        <v>120</v>
      </c>
      <c r="N1794" s="3">
        <f t="shared" si="222"/>
        <v>24326.400000000001</v>
      </c>
      <c r="O1794" s="3">
        <f t="shared" si="223"/>
        <v>22806</v>
      </c>
      <c r="P1794" t="s">
        <v>25</v>
      </c>
      <c r="Q1794" t="s">
        <v>26</v>
      </c>
      <c r="R1794" t="s">
        <v>3776</v>
      </c>
      <c r="S1794" t="s">
        <v>4352</v>
      </c>
      <c r="T1794" t="s">
        <v>4352</v>
      </c>
      <c r="U1794">
        <v>6291</v>
      </c>
      <c r="V1794" s="23">
        <v>44811</v>
      </c>
    </row>
    <row r="1795" spans="1:22" x14ac:dyDescent="0.25">
      <c r="A1795" t="s">
        <v>1616</v>
      </c>
      <c r="B1795" s="23">
        <v>44705</v>
      </c>
      <c r="C1795" s="23">
        <v>44718</v>
      </c>
      <c r="D1795" s="3">
        <v>60</v>
      </c>
      <c r="E1795" s="24">
        <v>1320</v>
      </c>
      <c r="F1795" s="23">
        <v>44778</v>
      </c>
      <c r="G1795" s="23">
        <v>44812</v>
      </c>
      <c r="H1795" s="21">
        <f t="shared" si="216"/>
        <v>34</v>
      </c>
      <c r="I1795" s="5">
        <f t="shared" si="217"/>
        <v>44880</v>
      </c>
      <c r="J1795" s="3">
        <f t="shared" si="218"/>
        <v>94</v>
      </c>
      <c r="K1795" s="22">
        <f t="shared" si="219"/>
        <v>1226</v>
      </c>
      <c r="L1795" s="3">
        <f t="shared" si="220"/>
        <v>107</v>
      </c>
      <c r="M1795" s="3">
        <f t="shared" si="221"/>
        <v>94</v>
      </c>
      <c r="N1795" s="3">
        <f t="shared" si="222"/>
        <v>141240</v>
      </c>
      <c r="O1795" s="3">
        <f t="shared" si="223"/>
        <v>124080</v>
      </c>
      <c r="P1795" t="s">
        <v>25</v>
      </c>
      <c r="Q1795" t="s">
        <v>26</v>
      </c>
      <c r="R1795" t="s">
        <v>3777</v>
      </c>
      <c r="T1795" t="s">
        <v>4353</v>
      </c>
      <c r="U1795">
        <v>6321</v>
      </c>
      <c r="V1795" s="23">
        <v>44812</v>
      </c>
    </row>
    <row r="1796" spans="1:22" x14ac:dyDescent="0.25">
      <c r="A1796" t="s">
        <v>1617</v>
      </c>
      <c r="B1796" s="23">
        <v>44776</v>
      </c>
      <c r="C1796" s="23">
        <v>44795</v>
      </c>
      <c r="D1796" s="3">
        <v>60</v>
      </c>
      <c r="E1796" s="24">
        <v>1416</v>
      </c>
      <c r="F1796" s="23">
        <v>44842</v>
      </c>
      <c r="G1796" s="23">
        <v>44816</v>
      </c>
      <c r="H1796" s="21">
        <f t="shared" si="216"/>
        <v>-26</v>
      </c>
      <c r="I1796" s="5">
        <f t="shared" si="217"/>
        <v>-36816</v>
      </c>
      <c r="J1796" s="3">
        <f t="shared" si="218"/>
        <v>34</v>
      </c>
      <c r="K1796" s="22">
        <f t="shared" si="219"/>
        <v>1382</v>
      </c>
      <c r="L1796" s="3">
        <f t="shared" si="220"/>
        <v>40</v>
      </c>
      <c r="M1796" s="3">
        <f t="shared" si="221"/>
        <v>21</v>
      </c>
      <c r="N1796" s="3">
        <f t="shared" si="222"/>
        <v>56640</v>
      </c>
      <c r="O1796" s="3">
        <f t="shared" si="223"/>
        <v>29736</v>
      </c>
      <c r="P1796" t="s">
        <v>25</v>
      </c>
      <c r="Q1796" t="s">
        <v>26</v>
      </c>
      <c r="R1796" t="s">
        <v>3777</v>
      </c>
      <c r="T1796" t="s">
        <v>4353</v>
      </c>
      <c r="U1796">
        <v>6363</v>
      </c>
      <c r="V1796" s="23">
        <v>44816</v>
      </c>
    </row>
    <row r="1797" spans="1:22" x14ac:dyDescent="0.25">
      <c r="A1797" t="s">
        <v>1618</v>
      </c>
      <c r="B1797" s="23">
        <v>44343</v>
      </c>
      <c r="C1797" s="23">
        <v>44350</v>
      </c>
      <c r="D1797" s="3">
        <v>60</v>
      </c>
      <c r="E1797" s="24">
        <v>2308</v>
      </c>
      <c r="F1797" s="23">
        <v>44404</v>
      </c>
      <c r="G1797" s="23">
        <v>44753</v>
      </c>
      <c r="H1797" s="21">
        <f t="shared" si="216"/>
        <v>349</v>
      </c>
      <c r="I1797" s="5">
        <f t="shared" si="217"/>
        <v>805492</v>
      </c>
      <c r="J1797" s="3">
        <f t="shared" si="218"/>
        <v>409</v>
      </c>
      <c r="K1797" s="22">
        <f t="shared" si="219"/>
        <v>1899</v>
      </c>
      <c r="L1797" s="3">
        <f t="shared" si="220"/>
        <v>410</v>
      </c>
      <c r="M1797" s="3">
        <f t="shared" si="221"/>
        <v>403</v>
      </c>
      <c r="N1797" s="3">
        <f t="shared" si="222"/>
        <v>946280</v>
      </c>
      <c r="O1797" s="3">
        <f t="shared" si="223"/>
        <v>930124</v>
      </c>
      <c r="P1797" t="s">
        <v>25</v>
      </c>
      <c r="Q1797" t="s">
        <v>26</v>
      </c>
      <c r="R1797" t="s">
        <v>3778</v>
      </c>
      <c r="S1797" t="s">
        <v>4354</v>
      </c>
      <c r="T1797" t="s">
        <v>4355</v>
      </c>
      <c r="U1797">
        <v>4888</v>
      </c>
      <c r="V1797" s="23">
        <v>44753</v>
      </c>
    </row>
    <row r="1798" spans="1:22" x14ac:dyDescent="0.25">
      <c r="A1798" t="s">
        <v>1619</v>
      </c>
      <c r="B1798" s="23">
        <v>44351</v>
      </c>
      <c r="C1798" s="23">
        <v>44357</v>
      </c>
      <c r="D1798" s="3">
        <v>60</v>
      </c>
      <c r="E1798" s="24">
        <v>115.4</v>
      </c>
      <c r="F1798" s="23">
        <v>44412</v>
      </c>
      <c r="G1798" s="23">
        <v>44753</v>
      </c>
      <c r="H1798" s="21">
        <f t="shared" si="216"/>
        <v>341</v>
      </c>
      <c r="I1798" s="5">
        <f t="shared" si="217"/>
        <v>39351.4</v>
      </c>
      <c r="J1798" s="3">
        <f t="shared" si="218"/>
        <v>401</v>
      </c>
      <c r="K1798" s="22">
        <f t="shared" si="219"/>
        <v>-285.60000000000002</v>
      </c>
      <c r="L1798" s="3">
        <f t="shared" si="220"/>
        <v>402</v>
      </c>
      <c r="M1798" s="3">
        <f t="shared" si="221"/>
        <v>396</v>
      </c>
      <c r="N1798" s="3">
        <f t="shared" si="222"/>
        <v>46390.8</v>
      </c>
      <c r="O1798" s="3">
        <f t="shared" si="223"/>
        <v>45698.400000000001</v>
      </c>
      <c r="P1798" t="s">
        <v>25</v>
      </c>
      <c r="Q1798" t="s">
        <v>26</v>
      </c>
      <c r="R1798" t="s">
        <v>3778</v>
      </c>
      <c r="S1798" t="s">
        <v>4354</v>
      </c>
      <c r="T1798" t="s">
        <v>4355</v>
      </c>
      <c r="U1798">
        <v>4888</v>
      </c>
      <c r="V1798" s="23">
        <v>44753</v>
      </c>
    </row>
    <row r="1799" spans="1:22" x14ac:dyDescent="0.25">
      <c r="A1799" t="s">
        <v>1620</v>
      </c>
      <c r="B1799" s="23">
        <v>44363</v>
      </c>
      <c r="C1799" s="23">
        <v>44369</v>
      </c>
      <c r="D1799" s="3">
        <v>60</v>
      </c>
      <c r="E1799" s="24">
        <v>2868</v>
      </c>
      <c r="F1799" s="23">
        <v>44424</v>
      </c>
      <c r="G1799" s="23">
        <v>44753</v>
      </c>
      <c r="H1799" s="21">
        <f t="shared" ref="H1799:H1862" si="224">G1799-F1799</f>
        <v>329</v>
      </c>
      <c r="I1799" s="5">
        <f t="shared" ref="I1799:I1862" si="225">E1799*H1799</f>
        <v>943572</v>
      </c>
      <c r="J1799" s="3">
        <f t="shared" ref="J1799:J1862" si="226">H1799+60</f>
        <v>389</v>
      </c>
      <c r="K1799" s="22">
        <f t="shared" ref="K1799:K1862" si="227">E1799-J1799</f>
        <v>2479</v>
      </c>
      <c r="L1799" s="3">
        <f t="shared" ref="L1799:L1862" si="228">G1799-B1799</f>
        <v>390</v>
      </c>
      <c r="M1799" s="3">
        <f t="shared" ref="M1799:M1862" si="229">G1799-C1799</f>
        <v>384</v>
      </c>
      <c r="N1799" s="3">
        <f t="shared" ref="N1799:N1862" si="230">E1799*L1799</f>
        <v>1118520</v>
      </c>
      <c r="O1799" s="3">
        <f t="shared" ref="O1799:O1862" si="231">E1799*M1799</f>
        <v>1101312</v>
      </c>
      <c r="P1799" t="s">
        <v>25</v>
      </c>
      <c r="Q1799" t="s">
        <v>26</v>
      </c>
      <c r="R1799" t="s">
        <v>3778</v>
      </c>
      <c r="S1799" t="s">
        <v>4354</v>
      </c>
      <c r="T1799" t="s">
        <v>4355</v>
      </c>
      <c r="U1799">
        <v>4888</v>
      </c>
      <c r="V1799" s="23">
        <v>44753</v>
      </c>
    </row>
    <row r="1800" spans="1:22" x14ac:dyDescent="0.25">
      <c r="A1800" t="s">
        <v>1621</v>
      </c>
      <c r="B1800" s="23">
        <v>44364</v>
      </c>
      <c r="C1800" s="23">
        <v>44372</v>
      </c>
      <c r="D1800" s="3">
        <v>60</v>
      </c>
      <c r="E1800" s="24">
        <v>80</v>
      </c>
      <c r="F1800" s="23">
        <v>44429</v>
      </c>
      <c r="G1800" s="23">
        <v>44753</v>
      </c>
      <c r="H1800" s="21">
        <f t="shared" si="224"/>
        <v>324</v>
      </c>
      <c r="I1800" s="5">
        <f t="shared" si="225"/>
        <v>25920</v>
      </c>
      <c r="J1800" s="3">
        <f t="shared" si="226"/>
        <v>384</v>
      </c>
      <c r="K1800" s="22">
        <f t="shared" si="227"/>
        <v>-304</v>
      </c>
      <c r="L1800" s="3">
        <f t="shared" si="228"/>
        <v>389</v>
      </c>
      <c r="M1800" s="3">
        <f t="shared" si="229"/>
        <v>381</v>
      </c>
      <c r="N1800" s="3">
        <f t="shared" si="230"/>
        <v>31120</v>
      </c>
      <c r="O1800" s="3">
        <f t="shared" si="231"/>
        <v>30480</v>
      </c>
      <c r="P1800" t="s">
        <v>25</v>
      </c>
      <c r="Q1800" t="s">
        <v>26</v>
      </c>
      <c r="R1800" t="s">
        <v>3778</v>
      </c>
      <c r="S1800" t="s">
        <v>4354</v>
      </c>
      <c r="T1800" t="s">
        <v>4355</v>
      </c>
      <c r="U1800">
        <v>4888</v>
      </c>
      <c r="V1800" s="23">
        <v>44753</v>
      </c>
    </row>
    <row r="1801" spans="1:22" x14ac:dyDescent="0.25">
      <c r="A1801" t="s">
        <v>1622</v>
      </c>
      <c r="B1801" s="23">
        <v>44365</v>
      </c>
      <c r="C1801" s="23">
        <v>44372</v>
      </c>
      <c r="D1801" s="3">
        <v>60</v>
      </c>
      <c r="E1801" s="24">
        <v>320</v>
      </c>
      <c r="F1801" s="23">
        <v>44429</v>
      </c>
      <c r="G1801" s="23">
        <v>44753</v>
      </c>
      <c r="H1801" s="21">
        <f t="shared" si="224"/>
        <v>324</v>
      </c>
      <c r="I1801" s="5">
        <f t="shared" si="225"/>
        <v>103680</v>
      </c>
      <c r="J1801" s="3">
        <f t="shared" si="226"/>
        <v>384</v>
      </c>
      <c r="K1801" s="22">
        <f t="shared" si="227"/>
        <v>-64</v>
      </c>
      <c r="L1801" s="3">
        <f t="shared" si="228"/>
        <v>388</v>
      </c>
      <c r="M1801" s="3">
        <f t="shared" si="229"/>
        <v>381</v>
      </c>
      <c r="N1801" s="3">
        <f t="shared" si="230"/>
        <v>124160</v>
      </c>
      <c r="O1801" s="3">
        <f t="shared" si="231"/>
        <v>121920</v>
      </c>
      <c r="P1801" t="s">
        <v>25</v>
      </c>
      <c r="Q1801" t="s">
        <v>26</v>
      </c>
      <c r="R1801" t="s">
        <v>3778</v>
      </c>
      <c r="S1801" t="s">
        <v>4354</v>
      </c>
      <c r="T1801" t="s">
        <v>4355</v>
      </c>
      <c r="U1801">
        <v>4888</v>
      </c>
      <c r="V1801" s="23">
        <v>44753</v>
      </c>
    </row>
    <row r="1802" spans="1:22" x14ac:dyDescent="0.25">
      <c r="A1802" t="s">
        <v>1623</v>
      </c>
      <c r="B1802" s="23">
        <v>44372</v>
      </c>
      <c r="C1802" s="23">
        <v>44379</v>
      </c>
      <c r="D1802" s="3">
        <v>60</v>
      </c>
      <c r="E1802" s="24">
        <v>752</v>
      </c>
      <c r="F1802" s="23">
        <v>44435</v>
      </c>
      <c r="G1802" s="23">
        <v>44753</v>
      </c>
      <c r="H1802" s="21">
        <f t="shared" si="224"/>
        <v>318</v>
      </c>
      <c r="I1802" s="5">
        <f t="shared" si="225"/>
        <v>239136</v>
      </c>
      <c r="J1802" s="3">
        <f t="shared" si="226"/>
        <v>378</v>
      </c>
      <c r="K1802" s="22">
        <f t="shared" si="227"/>
        <v>374</v>
      </c>
      <c r="L1802" s="3">
        <f t="shared" si="228"/>
        <v>381</v>
      </c>
      <c r="M1802" s="3">
        <f t="shared" si="229"/>
        <v>374</v>
      </c>
      <c r="N1802" s="3">
        <f t="shared" si="230"/>
        <v>286512</v>
      </c>
      <c r="O1802" s="3">
        <f t="shared" si="231"/>
        <v>281248</v>
      </c>
      <c r="P1802" t="s">
        <v>25</v>
      </c>
      <c r="Q1802" t="s">
        <v>26</v>
      </c>
      <c r="R1802" t="s">
        <v>3778</v>
      </c>
      <c r="S1802" t="s">
        <v>4354</v>
      </c>
      <c r="T1802" t="s">
        <v>4355</v>
      </c>
      <c r="U1802">
        <v>4888</v>
      </c>
      <c r="V1802" s="23">
        <v>44753</v>
      </c>
    </row>
    <row r="1803" spans="1:22" x14ac:dyDescent="0.25">
      <c r="A1803" t="s">
        <v>1624</v>
      </c>
      <c r="B1803" s="23">
        <v>44375</v>
      </c>
      <c r="C1803" s="23">
        <v>44382</v>
      </c>
      <c r="D1803" s="3">
        <v>60</v>
      </c>
      <c r="E1803" s="24">
        <v>2571.1</v>
      </c>
      <c r="F1803" s="23">
        <v>44436</v>
      </c>
      <c r="G1803" s="23">
        <v>44753</v>
      </c>
      <c r="H1803" s="21">
        <f t="shared" si="224"/>
        <v>317</v>
      </c>
      <c r="I1803" s="5">
        <f t="shared" si="225"/>
        <v>815038.7</v>
      </c>
      <c r="J1803" s="3">
        <f t="shared" si="226"/>
        <v>377</v>
      </c>
      <c r="K1803" s="22">
        <f t="shared" si="227"/>
        <v>2194.1</v>
      </c>
      <c r="L1803" s="3">
        <f t="shared" si="228"/>
        <v>378</v>
      </c>
      <c r="M1803" s="3">
        <f t="shared" si="229"/>
        <v>371</v>
      </c>
      <c r="N1803" s="3">
        <f t="shared" si="230"/>
        <v>971875.79999999993</v>
      </c>
      <c r="O1803" s="3">
        <f t="shared" si="231"/>
        <v>953878.1</v>
      </c>
      <c r="P1803" t="s">
        <v>25</v>
      </c>
      <c r="Q1803" t="s">
        <v>26</v>
      </c>
      <c r="R1803" t="s">
        <v>3778</v>
      </c>
      <c r="S1803" t="s">
        <v>4354</v>
      </c>
      <c r="T1803" t="s">
        <v>4355</v>
      </c>
      <c r="U1803">
        <v>4888</v>
      </c>
      <c r="V1803" s="23">
        <v>44753</v>
      </c>
    </row>
    <row r="1804" spans="1:22" x14ac:dyDescent="0.25">
      <c r="A1804" t="s">
        <v>1625</v>
      </c>
      <c r="B1804" s="23">
        <v>44375</v>
      </c>
      <c r="C1804" s="23">
        <v>44382</v>
      </c>
      <c r="D1804" s="3">
        <v>60</v>
      </c>
      <c r="E1804" s="24">
        <v>483.6</v>
      </c>
      <c r="F1804" s="23">
        <v>44436</v>
      </c>
      <c r="G1804" s="23">
        <v>44753</v>
      </c>
      <c r="H1804" s="21">
        <f t="shared" si="224"/>
        <v>317</v>
      </c>
      <c r="I1804" s="5">
        <f t="shared" si="225"/>
        <v>153301.20000000001</v>
      </c>
      <c r="J1804" s="3">
        <f t="shared" si="226"/>
        <v>377</v>
      </c>
      <c r="K1804" s="22">
        <f t="shared" si="227"/>
        <v>106.60000000000002</v>
      </c>
      <c r="L1804" s="3">
        <f t="shared" si="228"/>
        <v>378</v>
      </c>
      <c r="M1804" s="3">
        <f t="shared" si="229"/>
        <v>371</v>
      </c>
      <c r="N1804" s="3">
        <f t="shared" si="230"/>
        <v>182800.80000000002</v>
      </c>
      <c r="O1804" s="3">
        <f t="shared" si="231"/>
        <v>179415.6</v>
      </c>
      <c r="P1804" t="s">
        <v>25</v>
      </c>
      <c r="Q1804" t="s">
        <v>26</v>
      </c>
      <c r="R1804" t="s">
        <v>3778</v>
      </c>
      <c r="S1804" t="s">
        <v>4354</v>
      </c>
      <c r="T1804" t="s">
        <v>4355</v>
      </c>
      <c r="U1804">
        <v>4888</v>
      </c>
      <c r="V1804" s="23">
        <v>44753</v>
      </c>
    </row>
    <row r="1805" spans="1:22" x14ac:dyDescent="0.25">
      <c r="A1805" t="s">
        <v>1626</v>
      </c>
      <c r="B1805" s="23">
        <v>44375</v>
      </c>
      <c r="C1805" s="23">
        <v>44382</v>
      </c>
      <c r="D1805" s="3">
        <v>60</v>
      </c>
      <c r="E1805" s="24">
        <v>215.1</v>
      </c>
      <c r="F1805" s="23">
        <v>44436</v>
      </c>
      <c r="G1805" s="23">
        <v>44753</v>
      </c>
      <c r="H1805" s="21">
        <f t="shared" si="224"/>
        <v>317</v>
      </c>
      <c r="I1805" s="5">
        <f t="shared" si="225"/>
        <v>68186.7</v>
      </c>
      <c r="J1805" s="3">
        <f t="shared" si="226"/>
        <v>377</v>
      </c>
      <c r="K1805" s="22">
        <f t="shared" si="227"/>
        <v>-161.9</v>
      </c>
      <c r="L1805" s="3">
        <f t="shared" si="228"/>
        <v>378</v>
      </c>
      <c r="M1805" s="3">
        <f t="shared" si="229"/>
        <v>371</v>
      </c>
      <c r="N1805" s="3">
        <f t="shared" si="230"/>
        <v>81307.8</v>
      </c>
      <c r="O1805" s="3">
        <f t="shared" si="231"/>
        <v>79802.099999999991</v>
      </c>
      <c r="P1805" t="s">
        <v>25</v>
      </c>
      <c r="Q1805" t="s">
        <v>26</v>
      </c>
      <c r="R1805" t="s">
        <v>3778</v>
      </c>
      <c r="S1805" t="s">
        <v>4354</v>
      </c>
      <c r="T1805" t="s">
        <v>4355</v>
      </c>
      <c r="U1805">
        <v>4888</v>
      </c>
      <c r="V1805" s="23">
        <v>44753</v>
      </c>
    </row>
    <row r="1806" spans="1:22" x14ac:dyDescent="0.25">
      <c r="A1806" t="s">
        <v>1627</v>
      </c>
      <c r="B1806" s="23">
        <v>44382</v>
      </c>
      <c r="C1806" s="23">
        <v>44386</v>
      </c>
      <c r="D1806" s="3">
        <v>60</v>
      </c>
      <c r="E1806" s="24">
        <v>49</v>
      </c>
      <c r="F1806" s="23">
        <v>44443</v>
      </c>
      <c r="G1806" s="23">
        <v>44753</v>
      </c>
      <c r="H1806" s="21">
        <f t="shared" si="224"/>
        <v>310</v>
      </c>
      <c r="I1806" s="5">
        <f t="shared" si="225"/>
        <v>15190</v>
      </c>
      <c r="J1806" s="3">
        <f t="shared" si="226"/>
        <v>370</v>
      </c>
      <c r="K1806" s="22">
        <f t="shared" si="227"/>
        <v>-321</v>
      </c>
      <c r="L1806" s="3">
        <f t="shared" si="228"/>
        <v>371</v>
      </c>
      <c r="M1806" s="3">
        <f t="shared" si="229"/>
        <v>367</v>
      </c>
      <c r="N1806" s="3">
        <f t="shared" si="230"/>
        <v>18179</v>
      </c>
      <c r="O1806" s="3">
        <f t="shared" si="231"/>
        <v>17983</v>
      </c>
      <c r="P1806" t="s">
        <v>25</v>
      </c>
      <c r="Q1806" t="s">
        <v>26</v>
      </c>
      <c r="R1806" t="s">
        <v>3778</v>
      </c>
      <c r="S1806" t="s">
        <v>4354</v>
      </c>
      <c r="T1806" t="s">
        <v>4355</v>
      </c>
      <c r="U1806">
        <v>4888</v>
      </c>
      <c r="V1806" s="23">
        <v>44753</v>
      </c>
    </row>
    <row r="1807" spans="1:22" x14ac:dyDescent="0.25">
      <c r="A1807" t="s">
        <v>1628</v>
      </c>
      <c r="B1807" s="23">
        <v>44400</v>
      </c>
      <c r="C1807" s="23">
        <v>44407</v>
      </c>
      <c r="D1807" s="3">
        <v>60</v>
      </c>
      <c r="E1807" s="24">
        <v>173.1</v>
      </c>
      <c r="F1807" s="23">
        <v>44463</v>
      </c>
      <c r="G1807" s="23">
        <v>44753</v>
      </c>
      <c r="H1807" s="21">
        <f t="shared" si="224"/>
        <v>290</v>
      </c>
      <c r="I1807" s="5">
        <f t="shared" si="225"/>
        <v>50199</v>
      </c>
      <c r="J1807" s="3">
        <f t="shared" si="226"/>
        <v>350</v>
      </c>
      <c r="K1807" s="22">
        <f t="shared" si="227"/>
        <v>-176.9</v>
      </c>
      <c r="L1807" s="3">
        <f t="shared" si="228"/>
        <v>353</v>
      </c>
      <c r="M1807" s="3">
        <f t="shared" si="229"/>
        <v>346</v>
      </c>
      <c r="N1807" s="3">
        <f t="shared" si="230"/>
        <v>61104.299999999996</v>
      </c>
      <c r="O1807" s="3">
        <f t="shared" si="231"/>
        <v>59892.6</v>
      </c>
      <c r="P1807" t="s">
        <v>25</v>
      </c>
      <c r="Q1807" t="s">
        <v>26</v>
      </c>
      <c r="R1807" t="s">
        <v>3778</v>
      </c>
      <c r="S1807" t="s">
        <v>4354</v>
      </c>
      <c r="T1807" t="s">
        <v>4355</v>
      </c>
      <c r="U1807">
        <v>4888</v>
      </c>
      <c r="V1807" s="23">
        <v>44753</v>
      </c>
    </row>
    <row r="1808" spans="1:22" x14ac:dyDescent="0.25">
      <c r="A1808" t="s">
        <v>1629</v>
      </c>
      <c r="B1808" s="23">
        <v>44404</v>
      </c>
      <c r="C1808" s="23">
        <v>44411</v>
      </c>
      <c r="D1808" s="3">
        <v>60</v>
      </c>
      <c r="E1808" s="24">
        <v>320</v>
      </c>
      <c r="F1808" s="23">
        <v>44466</v>
      </c>
      <c r="G1808" s="23">
        <v>44753</v>
      </c>
      <c r="H1808" s="21">
        <f t="shared" si="224"/>
        <v>287</v>
      </c>
      <c r="I1808" s="5">
        <f t="shared" si="225"/>
        <v>91840</v>
      </c>
      <c r="J1808" s="3">
        <f t="shared" si="226"/>
        <v>347</v>
      </c>
      <c r="K1808" s="22">
        <f t="shared" si="227"/>
        <v>-27</v>
      </c>
      <c r="L1808" s="3">
        <f t="shared" si="228"/>
        <v>349</v>
      </c>
      <c r="M1808" s="3">
        <f t="shared" si="229"/>
        <v>342</v>
      </c>
      <c r="N1808" s="3">
        <f t="shared" si="230"/>
        <v>111680</v>
      </c>
      <c r="O1808" s="3">
        <f t="shared" si="231"/>
        <v>109440</v>
      </c>
      <c r="P1808" t="s">
        <v>25</v>
      </c>
      <c r="Q1808" t="s">
        <v>26</v>
      </c>
      <c r="R1808" t="s">
        <v>3778</v>
      </c>
      <c r="S1808" t="s">
        <v>4354</v>
      </c>
      <c r="T1808" t="s">
        <v>4355</v>
      </c>
      <c r="U1808">
        <v>4888</v>
      </c>
      <c r="V1808" s="23">
        <v>44753</v>
      </c>
    </row>
    <row r="1809" spans="1:22" x14ac:dyDescent="0.25">
      <c r="A1809" t="s">
        <v>1630</v>
      </c>
      <c r="B1809" s="23">
        <v>44407</v>
      </c>
      <c r="C1809" s="23">
        <v>44411</v>
      </c>
      <c r="D1809" s="3">
        <v>60</v>
      </c>
      <c r="E1809" s="24">
        <v>450</v>
      </c>
      <c r="F1809" s="23">
        <v>44469</v>
      </c>
      <c r="G1809" s="23">
        <v>44753</v>
      </c>
      <c r="H1809" s="21">
        <f t="shared" si="224"/>
        <v>284</v>
      </c>
      <c r="I1809" s="5">
        <f t="shared" si="225"/>
        <v>127800</v>
      </c>
      <c r="J1809" s="3">
        <f t="shared" si="226"/>
        <v>344</v>
      </c>
      <c r="K1809" s="22">
        <f t="shared" si="227"/>
        <v>106</v>
      </c>
      <c r="L1809" s="3">
        <f t="shared" si="228"/>
        <v>346</v>
      </c>
      <c r="M1809" s="3">
        <f t="shared" si="229"/>
        <v>342</v>
      </c>
      <c r="N1809" s="3">
        <f t="shared" si="230"/>
        <v>155700</v>
      </c>
      <c r="O1809" s="3">
        <f t="shared" si="231"/>
        <v>153900</v>
      </c>
      <c r="P1809" t="s">
        <v>25</v>
      </c>
      <c r="Q1809" t="s">
        <v>26</v>
      </c>
      <c r="R1809" t="s">
        <v>3778</v>
      </c>
      <c r="S1809" t="s">
        <v>4354</v>
      </c>
      <c r="T1809" t="s">
        <v>4355</v>
      </c>
      <c r="U1809">
        <v>4888</v>
      </c>
      <c r="V1809" s="23">
        <v>44753</v>
      </c>
    </row>
    <row r="1810" spans="1:22" x14ac:dyDescent="0.25">
      <c r="A1810" t="s">
        <v>1631</v>
      </c>
      <c r="B1810" s="23">
        <v>44407</v>
      </c>
      <c r="C1810" s="23">
        <v>44411</v>
      </c>
      <c r="D1810" s="3">
        <v>60</v>
      </c>
      <c r="E1810" s="24">
        <v>450</v>
      </c>
      <c r="F1810" s="23">
        <v>44469</v>
      </c>
      <c r="G1810" s="23">
        <v>44753</v>
      </c>
      <c r="H1810" s="21">
        <f t="shared" si="224"/>
        <v>284</v>
      </c>
      <c r="I1810" s="5">
        <f t="shared" si="225"/>
        <v>127800</v>
      </c>
      <c r="J1810" s="3">
        <f t="shared" si="226"/>
        <v>344</v>
      </c>
      <c r="K1810" s="22">
        <f t="shared" si="227"/>
        <v>106</v>
      </c>
      <c r="L1810" s="3">
        <f t="shared" si="228"/>
        <v>346</v>
      </c>
      <c r="M1810" s="3">
        <f t="shared" si="229"/>
        <v>342</v>
      </c>
      <c r="N1810" s="3">
        <f t="shared" si="230"/>
        <v>155700</v>
      </c>
      <c r="O1810" s="3">
        <f t="shared" si="231"/>
        <v>153900</v>
      </c>
      <c r="P1810" t="s">
        <v>25</v>
      </c>
      <c r="Q1810" t="s">
        <v>26</v>
      </c>
      <c r="R1810" t="s">
        <v>3778</v>
      </c>
      <c r="S1810" t="s">
        <v>4354</v>
      </c>
      <c r="T1810" t="s">
        <v>4355</v>
      </c>
      <c r="U1810">
        <v>4888</v>
      </c>
      <c r="V1810" s="23">
        <v>44753</v>
      </c>
    </row>
    <row r="1811" spans="1:22" x14ac:dyDescent="0.25">
      <c r="A1811" t="s">
        <v>1632</v>
      </c>
      <c r="B1811" s="23">
        <v>44413</v>
      </c>
      <c r="C1811" s="23">
        <v>44417</v>
      </c>
      <c r="D1811" s="3">
        <v>60</v>
      </c>
      <c r="E1811" s="24">
        <v>160</v>
      </c>
      <c r="F1811" s="23">
        <v>44475</v>
      </c>
      <c r="G1811" s="23">
        <v>44753</v>
      </c>
      <c r="H1811" s="21">
        <f t="shared" si="224"/>
        <v>278</v>
      </c>
      <c r="I1811" s="5">
        <f t="shared" si="225"/>
        <v>44480</v>
      </c>
      <c r="J1811" s="3">
        <f t="shared" si="226"/>
        <v>338</v>
      </c>
      <c r="K1811" s="22">
        <f t="shared" si="227"/>
        <v>-178</v>
      </c>
      <c r="L1811" s="3">
        <f t="shared" si="228"/>
        <v>340</v>
      </c>
      <c r="M1811" s="3">
        <f t="shared" si="229"/>
        <v>336</v>
      </c>
      <c r="N1811" s="3">
        <f t="shared" si="230"/>
        <v>54400</v>
      </c>
      <c r="O1811" s="3">
        <f t="shared" si="231"/>
        <v>53760</v>
      </c>
      <c r="P1811" t="s">
        <v>25</v>
      </c>
      <c r="Q1811" t="s">
        <v>26</v>
      </c>
      <c r="R1811" t="s">
        <v>3778</v>
      </c>
      <c r="S1811" t="s">
        <v>4354</v>
      </c>
      <c r="T1811" t="s">
        <v>4355</v>
      </c>
      <c r="U1811">
        <v>4888</v>
      </c>
      <c r="V1811" s="23">
        <v>44753</v>
      </c>
    </row>
    <row r="1812" spans="1:22" x14ac:dyDescent="0.25">
      <c r="A1812" t="s">
        <v>1633</v>
      </c>
      <c r="B1812" s="23">
        <v>44413</v>
      </c>
      <c r="C1812" s="23">
        <v>44417</v>
      </c>
      <c r="D1812" s="3">
        <v>60</v>
      </c>
      <c r="E1812" s="24">
        <v>288.5</v>
      </c>
      <c r="F1812" s="23">
        <v>44475</v>
      </c>
      <c r="G1812" s="23">
        <v>44753</v>
      </c>
      <c r="H1812" s="21">
        <f t="shared" si="224"/>
        <v>278</v>
      </c>
      <c r="I1812" s="5">
        <f t="shared" si="225"/>
        <v>80203</v>
      </c>
      <c r="J1812" s="3">
        <f t="shared" si="226"/>
        <v>338</v>
      </c>
      <c r="K1812" s="22">
        <f t="shared" si="227"/>
        <v>-49.5</v>
      </c>
      <c r="L1812" s="3">
        <f t="shared" si="228"/>
        <v>340</v>
      </c>
      <c r="M1812" s="3">
        <f t="shared" si="229"/>
        <v>336</v>
      </c>
      <c r="N1812" s="3">
        <f t="shared" si="230"/>
        <v>98090</v>
      </c>
      <c r="O1812" s="3">
        <f t="shared" si="231"/>
        <v>96936</v>
      </c>
      <c r="P1812" t="s">
        <v>25</v>
      </c>
      <c r="Q1812" t="s">
        <v>26</v>
      </c>
      <c r="R1812" t="s">
        <v>3778</v>
      </c>
      <c r="S1812" t="s">
        <v>4354</v>
      </c>
      <c r="T1812" t="s">
        <v>4355</v>
      </c>
      <c r="U1812">
        <v>4888</v>
      </c>
      <c r="V1812" s="23">
        <v>44753</v>
      </c>
    </row>
    <row r="1813" spans="1:22" x14ac:dyDescent="0.25">
      <c r="A1813" t="s">
        <v>1634</v>
      </c>
      <c r="B1813" s="23">
        <v>44435</v>
      </c>
      <c r="C1813" s="23">
        <v>44440</v>
      </c>
      <c r="D1813" s="3">
        <v>60</v>
      </c>
      <c r="E1813" s="24">
        <v>446</v>
      </c>
      <c r="F1813" s="23">
        <v>44498</v>
      </c>
      <c r="G1813" s="23">
        <v>44753</v>
      </c>
      <c r="H1813" s="21">
        <f t="shared" si="224"/>
        <v>255</v>
      </c>
      <c r="I1813" s="5">
        <f t="shared" si="225"/>
        <v>113730</v>
      </c>
      <c r="J1813" s="3">
        <f t="shared" si="226"/>
        <v>315</v>
      </c>
      <c r="K1813" s="22">
        <f t="shared" si="227"/>
        <v>131</v>
      </c>
      <c r="L1813" s="3">
        <f t="shared" si="228"/>
        <v>318</v>
      </c>
      <c r="M1813" s="3">
        <f t="shared" si="229"/>
        <v>313</v>
      </c>
      <c r="N1813" s="3">
        <f t="shared" si="230"/>
        <v>141828</v>
      </c>
      <c r="O1813" s="3">
        <f t="shared" si="231"/>
        <v>139598</v>
      </c>
      <c r="P1813" t="s">
        <v>25</v>
      </c>
      <c r="Q1813" t="s">
        <v>26</v>
      </c>
      <c r="R1813" t="s">
        <v>3778</v>
      </c>
      <c r="S1813" t="s">
        <v>4354</v>
      </c>
      <c r="T1813" t="s">
        <v>4355</v>
      </c>
      <c r="U1813">
        <v>4888</v>
      </c>
      <c r="V1813" s="23">
        <v>44753</v>
      </c>
    </row>
    <row r="1814" spans="1:22" x14ac:dyDescent="0.25">
      <c r="A1814" t="s">
        <v>1635</v>
      </c>
      <c r="B1814" s="23">
        <v>44435</v>
      </c>
      <c r="C1814" s="23">
        <v>44440</v>
      </c>
      <c r="D1814" s="3">
        <v>60</v>
      </c>
      <c r="E1814" s="24">
        <v>468</v>
      </c>
      <c r="F1814" s="23">
        <v>44498</v>
      </c>
      <c r="G1814" s="23">
        <v>44753</v>
      </c>
      <c r="H1814" s="21">
        <f t="shared" si="224"/>
        <v>255</v>
      </c>
      <c r="I1814" s="5">
        <f t="shared" si="225"/>
        <v>119340</v>
      </c>
      <c r="J1814" s="3">
        <f t="shared" si="226"/>
        <v>315</v>
      </c>
      <c r="K1814" s="22">
        <f t="shared" si="227"/>
        <v>153</v>
      </c>
      <c r="L1814" s="3">
        <f t="shared" si="228"/>
        <v>318</v>
      </c>
      <c r="M1814" s="3">
        <f t="shared" si="229"/>
        <v>313</v>
      </c>
      <c r="N1814" s="3">
        <f t="shared" si="230"/>
        <v>148824</v>
      </c>
      <c r="O1814" s="3">
        <f t="shared" si="231"/>
        <v>146484</v>
      </c>
      <c r="P1814" t="s">
        <v>25</v>
      </c>
      <c r="Q1814" t="s">
        <v>26</v>
      </c>
      <c r="R1814" t="s">
        <v>3778</v>
      </c>
      <c r="S1814" t="s">
        <v>4354</v>
      </c>
      <c r="T1814" t="s">
        <v>4355</v>
      </c>
      <c r="U1814">
        <v>4888</v>
      </c>
      <c r="V1814" s="23">
        <v>44753</v>
      </c>
    </row>
    <row r="1815" spans="1:22" x14ac:dyDescent="0.25">
      <c r="A1815" t="s">
        <v>1636</v>
      </c>
      <c r="B1815" s="23">
        <v>44446</v>
      </c>
      <c r="C1815" s="23">
        <v>44453</v>
      </c>
      <c r="D1815" s="3">
        <v>60</v>
      </c>
      <c r="E1815" s="24">
        <v>648</v>
      </c>
      <c r="F1815" s="23">
        <v>44508</v>
      </c>
      <c r="G1815" s="23">
        <v>44753</v>
      </c>
      <c r="H1815" s="21">
        <f t="shared" si="224"/>
        <v>245</v>
      </c>
      <c r="I1815" s="5">
        <f t="shared" si="225"/>
        <v>158760</v>
      </c>
      <c r="J1815" s="3">
        <f t="shared" si="226"/>
        <v>305</v>
      </c>
      <c r="K1815" s="22">
        <f t="shared" si="227"/>
        <v>343</v>
      </c>
      <c r="L1815" s="3">
        <f t="shared" si="228"/>
        <v>307</v>
      </c>
      <c r="M1815" s="3">
        <f t="shared" si="229"/>
        <v>300</v>
      </c>
      <c r="N1815" s="3">
        <f t="shared" si="230"/>
        <v>198936</v>
      </c>
      <c r="O1815" s="3">
        <f t="shared" si="231"/>
        <v>194400</v>
      </c>
      <c r="P1815" t="s">
        <v>25</v>
      </c>
      <c r="Q1815" t="s">
        <v>26</v>
      </c>
      <c r="R1815" t="s">
        <v>3778</v>
      </c>
      <c r="S1815" t="s">
        <v>4354</v>
      </c>
      <c r="T1815" t="s">
        <v>4355</v>
      </c>
      <c r="U1815">
        <v>4888</v>
      </c>
      <c r="V1815" s="23">
        <v>44753</v>
      </c>
    </row>
    <row r="1816" spans="1:22" x14ac:dyDescent="0.25">
      <c r="A1816" t="s">
        <v>1637</v>
      </c>
      <c r="B1816" s="23">
        <v>44448</v>
      </c>
      <c r="C1816" s="23">
        <v>44455</v>
      </c>
      <c r="D1816" s="3">
        <v>60</v>
      </c>
      <c r="E1816" s="24">
        <v>2868</v>
      </c>
      <c r="F1816" s="23">
        <v>44510</v>
      </c>
      <c r="G1816" s="23">
        <v>44753</v>
      </c>
      <c r="H1816" s="21">
        <f t="shared" si="224"/>
        <v>243</v>
      </c>
      <c r="I1816" s="5">
        <f t="shared" si="225"/>
        <v>696924</v>
      </c>
      <c r="J1816" s="3">
        <f t="shared" si="226"/>
        <v>303</v>
      </c>
      <c r="K1816" s="22">
        <f t="shared" si="227"/>
        <v>2565</v>
      </c>
      <c r="L1816" s="3">
        <f t="shared" si="228"/>
        <v>305</v>
      </c>
      <c r="M1816" s="3">
        <f t="shared" si="229"/>
        <v>298</v>
      </c>
      <c r="N1816" s="3">
        <f t="shared" si="230"/>
        <v>874740</v>
      </c>
      <c r="O1816" s="3">
        <f t="shared" si="231"/>
        <v>854664</v>
      </c>
      <c r="P1816" t="s">
        <v>25</v>
      </c>
      <c r="Q1816" t="s">
        <v>26</v>
      </c>
      <c r="R1816" t="s">
        <v>3778</v>
      </c>
      <c r="S1816" t="s">
        <v>4354</v>
      </c>
      <c r="T1816" t="s">
        <v>4355</v>
      </c>
      <c r="U1816">
        <v>4888</v>
      </c>
      <c r="V1816" s="23">
        <v>44753</v>
      </c>
    </row>
    <row r="1817" spans="1:22" x14ac:dyDescent="0.25">
      <c r="A1817" t="s">
        <v>1638</v>
      </c>
      <c r="B1817" s="23">
        <v>44449</v>
      </c>
      <c r="C1817" s="23">
        <v>44455</v>
      </c>
      <c r="D1817" s="3">
        <v>60</v>
      </c>
      <c r="E1817" s="24">
        <v>1731</v>
      </c>
      <c r="F1817" s="23">
        <v>44511</v>
      </c>
      <c r="G1817" s="23">
        <v>44753</v>
      </c>
      <c r="H1817" s="21">
        <f t="shared" si="224"/>
        <v>242</v>
      </c>
      <c r="I1817" s="5">
        <f t="shared" si="225"/>
        <v>418902</v>
      </c>
      <c r="J1817" s="3">
        <f t="shared" si="226"/>
        <v>302</v>
      </c>
      <c r="K1817" s="22">
        <f t="shared" si="227"/>
        <v>1429</v>
      </c>
      <c r="L1817" s="3">
        <f t="shared" si="228"/>
        <v>304</v>
      </c>
      <c r="M1817" s="3">
        <f t="shared" si="229"/>
        <v>298</v>
      </c>
      <c r="N1817" s="3">
        <f t="shared" si="230"/>
        <v>526224</v>
      </c>
      <c r="O1817" s="3">
        <f t="shared" si="231"/>
        <v>515838</v>
      </c>
      <c r="P1817" t="s">
        <v>25</v>
      </c>
      <c r="Q1817" t="s">
        <v>26</v>
      </c>
      <c r="R1817" t="s">
        <v>3778</v>
      </c>
      <c r="S1817" t="s">
        <v>4354</v>
      </c>
      <c r="T1817" t="s">
        <v>4355</v>
      </c>
      <c r="U1817">
        <v>4888</v>
      </c>
      <c r="V1817" s="23">
        <v>44753</v>
      </c>
    </row>
    <row r="1818" spans="1:22" x14ac:dyDescent="0.25">
      <c r="A1818" t="s">
        <v>1639</v>
      </c>
      <c r="B1818" s="23">
        <v>44461</v>
      </c>
      <c r="C1818" s="23">
        <v>44463</v>
      </c>
      <c r="D1818" s="3">
        <v>60</v>
      </c>
      <c r="E1818" s="24">
        <v>143.4</v>
      </c>
      <c r="F1818" s="23">
        <v>44523</v>
      </c>
      <c r="G1818" s="23">
        <v>44753</v>
      </c>
      <c r="H1818" s="21">
        <f t="shared" si="224"/>
        <v>230</v>
      </c>
      <c r="I1818" s="5">
        <f t="shared" si="225"/>
        <v>32982</v>
      </c>
      <c r="J1818" s="3">
        <f t="shared" si="226"/>
        <v>290</v>
      </c>
      <c r="K1818" s="22">
        <f t="shared" si="227"/>
        <v>-146.6</v>
      </c>
      <c r="L1818" s="3">
        <f t="shared" si="228"/>
        <v>292</v>
      </c>
      <c r="M1818" s="3">
        <f t="shared" si="229"/>
        <v>290</v>
      </c>
      <c r="N1818" s="3">
        <f t="shared" si="230"/>
        <v>41872.800000000003</v>
      </c>
      <c r="O1818" s="3">
        <f t="shared" si="231"/>
        <v>41586</v>
      </c>
      <c r="P1818" t="s">
        <v>25</v>
      </c>
      <c r="Q1818" t="s">
        <v>26</v>
      </c>
      <c r="R1818" t="s">
        <v>3778</v>
      </c>
      <c r="S1818" t="s">
        <v>4354</v>
      </c>
      <c r="T1818" t="s">
        <v>4355</v>
      </c>
      <c r="U1818">
        <v>4888</v>
      </c>
      <c r="V1818" s="23">
        <v>44753</v>
      </c>
    </row>
    <row r="1819" spans="1:22" x14ac:dyDescent="0.25">
      <c r="A1819" t="s">
        <v>1640</v>
      </c>
      <c r="B1819" s="23">
        <v>44462</v>
      </c>
      <c r="C1819" s="23">
        <v>44464</v>
      </c>
      <c r="D1819" s="3">
        <v>60</v>
      </c>
      <c r="E1819" s="24">
        <v>80</v>
      </c>
      <c r="F1819" s="23">
        <v>44524</v>
      </c>
      <c r="G1819" s="23">
        <v>44753</v>
      </c>
      <c r="H1819" s="21">
        <f t="shared" si="224"/>
        <v>229</v>
      </c>
      <c r="I1819" s="5">
        <f t="shared" si="225"/>
        <v>18320</v>
      </c>
      <c r="J1819" s="3">
        <f t="shared" si="226"/>
        <v>289</v>
      </c>
      <c r="K1819" s="22">
        <f t="shared" si="227"/>
        <v>-209</v>
      </c>
      <c r="L1819" s="3">
        <f t="shared" si="228"/>
        <v>291</v>
      </c>
      <c r="M1819" s="3">
        <f t="shared" si="229"/>
        <v>289</v>
      </c>
      <c r="N1819" s="3">
        <f t="shared" si="230"/>
        <v>23280</v>
      </c>
      <c r="O1819" s="3">
        <f t="shared" si="231"/>
        <v>23120</v>
      </c>
      <c r="P1819" t="s">
        <v>25</v>
      </c>
      <c r="Q1819" t="s">
        <v>26</v>
      </c>
      <c r="R1819" t="s">
        <v>3778</v>
      </c>
      <c r="S1819" t="s">
        <v>4354</v>
      </c>
      <c r="T1819" t="s">
        <v>4355</v>
      </c>
      <c r="U1819">
        <v>4888</v>
      </c>
      <c r="V1819" s="23">
        <v>44753</v>
      </c>
    </row>
    <row r="1820" spans="1:22" x14ac:dyDescent="0.25">
      <c r="A1820" t="s">
        <v>1641</v>
      </c>
      <c r="B1820" s="23">
        <v>44467</v>
      </c>
      <c r="C1820" s="23">
        <v>44469</v>
      </c>
      <c r="D1820" s="3">
        <v>60</v>
      </c>
      <c r="E1820" s="24">
        <v>1504</v>
      </c>
      <c r="F1820" s="23">
        <v>44529</v>
      </c>
      <c r="G1820" s="23">
        <v>44753</v>
      </c>
      <c r="H1820" s="21">
        <f t="shared" si="224"/>
        <v>224</v>
      </c>
      <c r="I1820" s="5">
        <f t="shared" si="225"/>
        <v>336896</v>
      </c>
      <c r="J1820" s="3">
        <f t="shared" si="226"/>
        <v>284</v>
      </c>
      <c r="K1820" s="22">
        <f t="shared" si="227"/>
        <v>1220</v>
      </c>
      <c r="L1820" s="3">
        <f t="shared" si="228"/>
        <v>286</v>
      </c>
      <c r="M1820" s="3">
        <f t="shared" si="229"/>
        <v>284</v>
      </c>
      <c r="N1820" s="3">
        <f t="shared" si="230"/>
        <v>430144</v>
      </c>
      <c r="O1820" s="3">
        <f t="shared" si="231"/>
        <v>427136</v>
      </c>
      <c r="P1820" t="s">
        <v>25</v>
      </c>
      <c r="Q1820" t="s">
        <v>26</v>
      </c>
      <c r="R1820" t="s">
        <v>3778</v>
      </c>
      <c r="S1820" t="s">
        <v>4354</v>
      </c>
      <c r="T1820" t="s">
        <v>4355</v>
      </c>
      <c r="U1820">
        <v>4888</v>
      </c>
      <c r="V1820" s="23">
        <v>44753</v>
      </c>
    </row>
    <row r="1821" spans="1:22" x14ac:dyDescent="0.25">
      <c r="A1821" t="s">
        <v>1642</v>
      </c>
      <c r="B1821" s="23">
        <v>44470</v>
      </c>
      <c r="C1821" s="23">
        <v>44472</v>
      </c>
      <c r="D1821" s="3">
        <v>60</v>
      </c>
      <c r="E1821" s="24">
        <v>598.5</v>
      </c>
      <c r="F1821" s="23">
        <v>44532</v>
      </c>
      <c r="G1821" s="23">
        <v>44753</v>
      </c>
      <c r="H1821" s="21">
        <f t="shared" si="224"/>
        <v>221</v>
      </c>
      <c r="I1821" s="5">
        <f t="shared" si="225"/>
        <v>132268.5</v>
      </c>
      <c r="J1821" s="3">
        <f t="shared" si="226"/>
        <v>281</v>
      </c>
      <c r="K1821" s="22">
        <f t="shared" si="227"/>
        <v>317.5</v>
      </c>
      <c r="L1821" s="3">
        <f t="shared" si="228"/>
        <v>283</v>
      </c>
      <c r="M1821" s="3">
        <f t="shared" si="229"/>
        <v>281</v>
      </c>
      <c r="N1821" s="3">
        <f t="shared" si="230"/>
        <v>169375.5</v>
      </c>
      <c r="O1821" s="3">
        <f t="shared" si="231"/>
        <v>168178.5</v>
      </c>
      <c r="P1821" t="s">
        <v>25</v>
      </c>
      <c r="Q1821" t="s">
        <v>26</v>
      </c>
      <c r="R1821" t="s">
        <v>3778</v>
      </c>
      <c r="S1821" t="s">
        <v>4354</v>
      </c>
      <c r="T1821" t="s">
        <v>4355</v>
      </c>
      <c r="U1821">
        <v>4888</v>
      </c>
      <c r="V1821" s="23">
        <v>44753</v>
      </c>
    </row>
    <row r="1822" spans="1:22" x14ac:dyDescent="0.25">
      <c r="A1822" t="s">
        <v>1643</v>
      </c>
      <c r="B1822" s="23">
        <v>42004</v>
      </c>
      <c r="C1822" s="23">
        <v>42828</v>
      </c>
      <c r="D1822" s="3">
        <v>60</v>
      </c>
      <c r="E1822" s="24">
        <v>405.6</v>
      </c>
      <c r="F1822" s="23">
        <v>42064</v>
      </c>
      <c r="G1822" s="23">
        <v>44819</v>
      </c>
      <c r="H1822" s="21">
        <f t="shared" si="224"/>
        <v>2755</v>
      </c>
      <c r="I1822" s="5">
        <f t="shared" si="225"/>
        <v>1117428</v>
      </c>
      <c r="J1822" s="3">
        <f t="shared" si="226"/>
        <v>2815</v>
      </c>
      <c r="K1822" s="22">
        <f t="shared" si="227"/>
        <v>-2409.4</v>
      </c>
      <c r="L1822" s="3">
        <f t="shared" si="228"/>
        <v>2815</v>
      </c>
      <c r="M1822" s="3">
        <f t="shared" si="229"/>
        <v>1991</v>
      </c>
      <c r="N1822" s="3">
        <f t="shared" si="230"/>
        <v>1141764</v>
      </c>
      <c r="O1822" s="3">
        <f t="shared" si="231"/>
        <v>807549.60000000009</v>
      </c>
      <c r="P1822" t="s">
        <v>25</v>
      </c>
      <c r="Q1822" t="s">
        <v>26</v>
      </c>
      <c r="R1822" t="s">
        <v>3779</v>
      </c>
      <c r="S1822" t="s">
        <v>4356</v>
      </c>
      <c r="T1822" t="s">
        <v>4357</v>
      </c>
      <c r="U1822">
        <v>6470</v>
      </c>
      <c r="V1822" s="23">
        <v>44819</v>
      </c>
    </row>
    <row r="1823" spans="1:22" x14ac:dyDescent="0.25">
      <c r="A1823" t="s">
        <v>1644</v>
      </c>
      <c r="B1823" s="23">
        <v>43708</v>
      </c>
      <c r="C1823" s="23">
        <v>43715</v>
      </c>
      <c r="D1823" s="3">
        <v>60</v>
      </c>
      <c r="E1823" s="24">
        <v>-78</v>
      </c>
      <c r="F1823" s="23">
        <v>43774</v>
      </c>
      <c r="G1823" s="23">
        <v>44819</v>
      </c>
      <c r="H1823" s="21">
        <f t="shared" si="224"/>
        <v>1045</v>
      </c>
      <c r="I1823" s="5">
        <f t="shared" si="225"/>
        <v>-81510</v>
      </c>
      <c r="J1823" s="3">
        <f t="shared" si="226"/>
        <v>1105</v>
      </c>
      <c r="K1823" s="22">
        <f t="shared" si="227"/>
        <v>-1183</v>
      </c>
      <c r="L1823" s="3">
        <f t="shared" si="228"/>
        <v>1111</v>
      </c>
      <c r="M1823" s="3">
        <f t="shared" si="229"/>
        <v>1104</v>
      </c>
      <c r="N1823" s="3">
        <f t="shared" si="230"/>
        <v>-86658</v>
      </c>
      <c r="O1823" s="3">
        <f t="shared" si="231"/>
        <v>-86112</v>
      </c>
      <c r="P1823" t="s">
        <v>25</v>
      </c>
      <c r="Q1823" t="s">
        <v>26</v>
      </c>
      <c r="R1823" t="s">
        <v>3779</v>
      </c>
      <c r="S1823" t="s">
        <v>4356</v>
      </c>
      <c r="T1823" t="s">
        <v>4357</v>
      </c>
      <c r="U1823">
        <v>6471</v>
      </c>
      <c r="V1823" s="23">
        <v>44819</v>
      </c>
    </row>
    <row r="1824" spans="1:22" x14ac:dyDescent="0.25">
      <c r="A1824" t="s">
        <v>1645</v>
      </c>
      <c r="B1824" s="23">
        <v>43677</v>
      </c>
      <c r="C1824" s="23">
        <v>43684</v>
      </c>
      <c r="D1824" s="3">
        <v>60</v>
      </c>
      <c r="E1824" s="24">
        <v>702</v>
      </c>
      <c r="F1824" s="23">
        <v>43743</v>
      </c>
      <c r="G1824" s="23">
        <v>44819</v>
      </c>
      <c r="H1824" s="21">
        <f t="shared" si="224"/>
        <v>1076</v>
      </c>
      <c r="I1824" s="5">
        <f t="shared" si="225"/>
        <v>755352</v>
      </c>
      <c r="J1824" s="3">
        <f t="shared" si="226"/>
        <v>1136</v>
      </c>
      <c r="K1824" s="22">
        <f t="shared" si="227"/>
        <v>-434</v>
      </c>
      <c r="L1824" s="3">
        <f t="shared" si="228"/>
        <v>1142</v>
      </c>
      <c r="M1824" s="3">
        <f t="shared" si="229"/>
        <v>1135</v>
      </c>
      <c r="N1824" s="3">
        <f t="shared" si="230"/>
        <v>801684</v>
      </c>
      <c r="O1824" s="3">
        <f t="shared" si="231"/>
        <v>796770</v>
      </c>
      <c r="P1824" t="s">
        <v>25</v>
      </c>
      <c r="Q1824" t="s">
        <v>26</v>
      </c>
      <c r="R1824" t="s">
        <v>3779</v>
      </c>
      <c r="S1824" t="s">
        <v>4356</v>
      </c>
      <c r="T1824" t="s">
        <v>4357</v>
      </c>
      <c r="U1824">
        <v>6471</v>
      </c>
      <c r="V1824" s="23">
        <v>44819</v>
      </c>
    </row>
    <row r="1825" spans="1:22" x14ac:dyDescent="0.25">
      <c r="A1825" t="s">
        <v>1646</v>
      </c>
      <c r="B1825" s="23">
        <v>43738</v>
      </c>
      <c r="C1825" s="23">
        <v>43752</v>
      </c>
      <c r="D1825" s="3">
        <v>60</v>
      </c>
      <c r="E1825" s="24">
        <v>367.92</v>
      </c>
      <c r="F1825" s="23">
        <v>43806</v>
      </c>
      <c r="G1825" s="23">
        <v>44819</v>
      </c>
      <c r="H1825" s="21">
        <f t="shared" si="224"/>
        <v>1013</v>
      </c>
      <c r="I1825" s="5">
        <f t="shared" si="225"/>
        <v>372702.96</v>
      </c>
      <c r="J1825" s="3">
        <f t="shared" si="226"/>
        <v>1073</v>
      </c>
      <c r="K1825" s="22">
        <f t="shared" si="227"/>
        <v>-705.07999999999993</v>
      </c>
      <c r="L1825" s="3">
        <f t="shared" si="228"/>
        <v>1081</v>
      </c>
      <c r="M1825" s="3">
        <f t="shared" si="229"/>
        <v>1067</v>
      </c>
      <c r="N1825" s="3">
        <f t="shared" si="230"/>
        <v>397721.52</v>
      </c>
      <c r="O1825" s="3">
        <f t="shared" si="231"/>
        <v>392570.64</v>
      </c>
      <c r="P1825" t="s">
        <v>25</v>
      </c>
      <c r="Q1825" t="s">
        <v>26</v>
      </c>
      <c r="R1825" t="s">
        <v>3779</v>
      </c>
      <c r="S1825" t="s">
        <v>4356</v>
      </c>
      <c r="T1825" t="s">
        <v>4357</v>
      </c>
      <c r="U1825">
        <v>6471</v>
      </c>
      <c r="V1825" s="23">
        <v>44819</v>
      </c>
    </row>
    <row r="1826" spans="1:22" x14ac:dyDescent="0.25">
      <c r="A1826" t="s">
        <v>1647</v>
      </c>
      <c r="B1826" s="23">
        <v>43738</v>
      </c>
      <c r="C1826" s="23">
        <v>43766</v>
      </c>
      <c r="D1826" s="3">
        <v>60</v>
      </c>
      <c r="E1826" s="24">
        <v>292.92</v>
      </c>
      <c r="F1826" s="23">
        <v>43806</v>
      </c>
      <c r="G1826" s="23">
        <v>44819</v>
      </c>
      <c r="H1826" s="21">
        <f t="shared" si="224"/>
        <v>1013</v>
      </c>
      <c r="I1826" s="5">
        <f t="shared" si="225"/>
        <v>296727.96000000002</v>
      </c>
      <c r="J1826" s="3">
        <f t="shared" si="226"/>
        <v>1073</v>
      </c>
      <c r="K1826" s="22">
        <f t="shared" si="227"/>
        <v>-780.07999999999993</v>
      </c>
      <c r="L1826" s="3">
        <f t="shared" si="228"/>
        <v>1081</v>
      </c>
      <c r="M1826" s="3">
        <f t="shared" si="229"/>
        <v>1053</v>
      </c>
      <c r="N1826" s="3">
        <f t="shared" si="230"/>
        <v>316646.52</v>
      </c>
      <c r="O1826" s="3">
        <f t="shared" si="231"/>
        <v>308444.76</v>
      </c>
      <c r="P1826" t="s">
        <v>25</v>
      </c>
      <c r="Q1826" t="s">
        <v>26</v>
      </c>
      <c r="R1826" t="s">
        <v>3779</v>
      </c>
      <c r="S1826" t="s">
        <v>4356</v>
      </c>
      <c r="T1826" t="s">
        <v>4357</v>
      </c>
      <c r="U1826">
        <v>6471</v>
      </c>
      <c r="V1826" s="23">
        <v>44819</v>
      </c>
    </row>
    <row r="1827" spans="1:22" x14ac:dyDescent="0.25">
      <c r="A1827" t="s">
        <v>1648</v>
      </c>
      <c r="B1827" s="23">
        <v>43769</v>
      </c>
      <c r="C1827" s="23">
        <v>43783</v>
      </c>
      <c r="D1827" s="3">
        <v>60</v>
      </c>
      <c r="E1827" s="24">
        <v>292.92</v>
      </c>
      <c r="F1827" s="23">
        <v>43836</v>
      </c>
      <c r="G1827" s="23">
        <v>44819</v>
      </c>
      <c r="H1827" s="21">
        <f t="shared" si="224"/>
        <v>983</v>
      </c>
      <c r="I1827" s="5">
        <f t="shared" si="225"/>
        <v>287940.36000000004</v>
      </c>
      <c r="J1827" s="3">
        <f t="shared" si="226"/>
        <v>1043</v>
      </c>
      <c r="K1827" s="22">
        <f t="shared" si="227"/>
        <v>-750.07999999999993</v>
      </c>
      <c r="L1827" s="3">
        <f t="shared" si="228"/>
        <v>1050</v>
      </c>
      <c r="M1827" s="3">
        <f t="shared" si="229"/>
        <v>1036</v>
      </c>
      <c r="N1827" s="3">
        <f t="shared" si="230"/>
        <v>307566</v>
      </c>
      <c r="O1827" s="3">
        <f t="shared" si="231"/>
        <v>303465.12</v>
      </c>
      <c r="P1827" t="s">
        <v>25</v>
      </c>
      <c r="Q1827" t="s">
        <v>26</v>
      </c>
      <c r="R1827" t="s">
        <v>3779</v>
      </c>
      <c r="S1827" t="s">
        <v>4356</v>
      </c>
      <c r="T1827" t="s">
        <v>4357</v>
      </c>
      <c r="U1827">
        <v>6471</v>
      </c>
      <c r="V1827" s="23">
        <v>44819</v>
      </c>
    </row>
    <row r="1828" spans="1:22" x14ac:dyDescent="0.25">
      <c r="A1828" t="s">
        <v>1649</v>
      </c>
      <c r="B1828" s="23">
        <v>43769</v>
      </c>
      <c r="C1828" s="23">
        <v>43783</v>
      </c>
      <c r="D1828" s="3">
        <v>60</v>
      </c>
      <c r="E1828" s="24">
        <v>689</v>
      </c>
      <c r="F1828" s="23">
        <v>43836</v>
      </c>
      <c r="G1828" s="23">
        <v>44819</v>
      </c>
      <c r="H1828" s="21">
        <f t="shared" si="224"/>
        <v>983</v>
      </c>
      <c r="I1828" s="5">
        <f t="shared" si="225"/>
        <v>677287</v>
      </c>
      <c r="J1828" s="3">
        <f t="shared" si="226"/>
        <v>1043</v>
      </c>
      <c r="K1828" s="22">
        <f t="shared" si="227"/>
        <v>-354</v>
      </c>
      <c r="L1828" s="3">
        <f t="shared" si="228"/>
        <v>1050</v>
      </c>
      <c r="M1828" s="3">
        <f t="shared" si="229"/>
        <v>1036</v>
      </c>
      <c r="N1828" s="3">
        <f t="shared" si="230"/>
        <v>723450</v>
      </c>
      <c r="O1828" s="3">
        <f t="shared" si="231"/>
        <v>713804</v>
      </c>
      <c r="P1828" t="s">
        <v>25</v>
      </c>
      <c r="Q1828" t="s">
        <v>26</v>
      </c>
      <c r="R1828" t="s">
        <v>3779</v>
      </c>
      <c r="S1828" t="s">
        <v>4356</v>
      </c>
      <c r="T1828" t="s">
        <v>4357</v>
      </c>
      <c r="U1828">
        <v>6471</v>
      </c>
      <c r="V1828" s="23">
        <v>44819</v>
      </c>
    </row>
    <row r="1829" spans="1:22" x14ac:dyDescent="0.25">
      <c r="A1829" t="s">
        <v>1650</v>
      </c>
      <c r="B1829" s="23">
        <v>43769</v>
      </c>
      <c r="C1829" s="23">
        <v>43829</v>
      </c>
      <c r="D1829" s="3">
        <v>60</v>
      </c>
      <c r="E1829" s="24">
        <v>367.92</v>
      </c>
      <c r="F1829" s="23">
        <v>43837</v>
      </c>
      <c r="G1829" s="23">
        <v>44819</v>
      </c>
      <c r="H1829" s="21">
        <f t="shared" si="224"/>
        <v>982</v>
      </c>
      <c r="I1829" s="5">
        <f t="shared" si="225"/>
        <v>361297.44</v>
      </c>
      <c r="J1829" s="3">
        <f t="shared" si="226"/>
        <v>1042</v>
      </c>
      <c r="K1829" s="22">
        <f t="shared" si="227"/>
        <v>-674.07999999999993</v>
      </c>
      <c r="L1829" s="3">
        <f t="shared" si="228"/>
        <v>1050</v>
      </c>
      <c r="M1829" s="3">
        <f t="shared" si="229"/>
        <v>990</v>
      </c>
      <c r="N1829" s="3">
        <f t="shared" si="230"/>
        <v>386316</v>
      </c>
      <c r="O1829" s="3">
        <f t="shared" si="231"/>
        <v>364240.8</v>
      </c>
      <c r="P1829" t="s">
        <v>25</v>
      </c>
      <c r="Q1829" t="s">
        <v>26</v>
      </c>
      <c r="R1829" t="s">
        <v>3779</v>
      </c>
      <c r="S1829" t="s">
        <v>4356</v>
      </c>
      <c r="T1829" t="s">
        <v>4357</v>
      </c>
      <c r="U1829">
        <v>6471</v>
      </c>
      <c r="V1829" s="23">
        <v>44819</v>
      </c>
    </row>
    <row r="1830" spans="1:22" x14ac:dyDescent="0.25">
      <c r="A1830" t="s">
        <v>1651</v>
      </c>
      <c r="B1830" s="23">
        <v>43769</v>
      </c>
      <c r="C1830" s="23">
        <v>43829</v>
      </c>
      <c r="D1830" s="3">
        <v>60</v>
      </c>
      <c r="E1830" s="24">
        <v>367.92</v>
      </c>
      <c r="F1830" s="23">
        <v>43836</v>
      </c>
      <c r="G1830" s="23">
        <v>44819</v>
      </c>
      <c r="H1830" s="21">
        <f t="shared" si="224"/>
        <v>983</v>
      </c>
      <c r="I1830" s="5">
        <f t="shared" si="225"/>
        <v>361665.36000000004</v>
      </c>
      <c r="J1830" s="3">
        <f t="shared" si="226"/>
        <v>1043</v>
      </c>
      <c r="K1830" s="22">
        <f t="shared" si="227"/>
        <v>-675.07999999999993</v>
      </c>
      <c r="L1830" s="3">
        <f t="shared" si="228"/>
        <v>1050</v>
      </c>
      <c r="M1830" s="3">
        <f t="shared" si="229"/>
        <v>990</v>
      </c>
      <c r="N1830" s="3">
        <f t="shared" si="230"/>
        <v>386316</v>
      </c>
      <c r="O1830" s="3">
        <f t="shared" si="231"/>
        <v>364240.8</v>
      </c>
      <c r="P1830" t="s">
        <v>25</v>
      </c>
      <c r="Q1830" t="s">
        <v>26</v>
      </c>
      <c r="R1830" t="s">
        <v>3779</v>
      </c>
      <c r="S1830" t="s">
        <v>4356</v>
      </c>
      <c r="T1830" t="s">
        <v>4357</v>
      </c>
      <c r="U1830">
        <v>6471</v>
      </c>
      <c r="V1830" s="23">
        <v>44819</v>
      </c>
    </row>
    <row r="1831" spans="1:22" x14ac:dyDescent="0.25">
      <c r="A1831" t="s">
        <v>1652</v>
      </c>
      <c r="B1831" s="23">
        <v>43769</v>
      </c>
      <c r="C1831" s="23">
        <v>43829</v>
      </c>
      <c r="D1831" s="3">
        <v>60</v>
      </c>
      <c r="E1831" s="24">
        <v>689</v>
      </c>
      <c r="F1831" s="23">
        <v>43837</v>
      </c>
      <c r="G1831" s="23">
        <v>44819</v>
      </c>
      <c r="H1831" s="21">
        <f t="shared" si="224"/>
        <v>982</v>
      </c>
      <c r="I1831" s="5">
        <f t="shared" si="225"/>
        <v>676598</v>
      </c>
      <c r="J1831" s="3">
        <f t="shared" si="226"/>
        <v>1042</v>
      </c>
      <c r="K1831" s="22">
        <f t="shared" si="227"/>
        <v>-353</v>
      </c>
      <c r="L1831" s="3">
        <f t="shared" si="228"/>
        <v>1050</v>
      </c>
      <c r="M1831" s="3">
        <f t="shared" si="229"/>
        <v>990</v>
      </c>
      <c r="N1831" s="3">
        <f t="shared" si="230"/>
        <v>723450</v>
      </c>
      <c r="O1831" s="3">
        <f t="shared" si="231"/>
        <v>682110</v>
      </c>
      <c r="P1831" t="s">
        <v>25</v>
      </c>
      <c r="Q1831" t="s">
        <v>26</v>
      </c>
      <c r="R1831" t="s">
        <v>3779</v>
      </c>
      <c r="S1831" t="s">
        <v>4356</v>
      </c>
      <c r="T1831" t="s">
        <v>4357</v>
      </c>
      <c r="U1831">
        <v>6471</v>
      </c>
      <c r="V1831" s="23">
        <v>44819</v>
      </c>
    </row>
    <row r="1832" spans="1:22" x14ac:dyDescent="0.25">
      <c r="A1832" t="s">
        <v>1653</v>
      </c>
      <c r="B1832" s="23">
        <v>43769</v>
      </c>
      <c r="C1832" s="23">
        <v>43829</v>
      </c>
      <c r="D1832" s="3">
        <v>60</v>
      </c>
      <c r="E1832" s="24">
        <v>333.12</v>
      </c>
      <c r="F1832" s="23">
        <v>43841</v>
      </c>
      <c r="G1832" s="23">
        <v>44819</v>
      </c>
      <c r="H1832" s="21">
        <f t="shared" si="224"/>
        <v>978</v>
      </c>
      <c r="I1832" s="5">
        <f t="shared" si="225"/>
        <v>325791.35999999999</v>
      </c>
      <c r="J1832" s="3">
        <f t="shared" si="226"/>
        <v>1038</v>
      </c>
      <c r="K1832" s="22">
        <f t="shared" si="227"/>
        <v>-704.88</v>
      </c>
      <c r="L1832" s="3">
        <f t="shared" si="228"/>
        <v>1050</v>
      </c>
      <c r="M1832" s="3">
        <f t="shared" si="229"/>
        <v>990</v>
      </c>
      <c r="N1832" s="3">
        <f t="shared" si="230"/>
        <v>349776</v>
      </c>
      <c r="O1832" s="3">
        <f t="shared" si="231"/>
        <v>329788.79999999999</v>
      </c>
      <c r="P1832" t="s">
        <v>25</v>
      </c>
      <c r="Q1832" t="s">
        <v>26</v>
      </c>
      <c r="R1832" t="s">
        <v>3779</v>
      </c>
      <c r="S1832" t="s">
        <v>4356</v>
      </c>
      <c r="T1832" t="s">
        <v>4357</v>
      </c>
      <c r="U1832">
        <v>6471</v>
      </c>
      <c r="V1832" s="23">
        <v>44819</v>
      </c>
    </row>
    <row r="1833" spans="1:22" x14ac:dyDescent="0.25">
      <c r="A1833" t="s">
        <v>1654</v>
      </c>
      <c r="B1833" s="23">
        <v>43769</v>
      </c>
      <c r="C1833" s="23">
        <v>43829</v>
      </c>
      <c r="D1833" s="3">
        <v>60</v>
      </c>
      <c r="E1833" s="24">
        <v>367.92</v>
      </c>
      <c r="F1833" s="23">
        <v>43841</v>
      </c>
      <c r="G1833" s="23">
        <v>44819</v>
      </c>
      <c r="H1833" s="21">
        <f t="shared" si="224"/>
        <v>978</v>
      </c>
      <c r="I1833" s="5">
        <f t="shared" si="225"/>
        <v>359825.76</v>
      </c>
      <c r="J1833" s="3">
        <f t="shared" si="226"/>
        <v>1038</v>
      </c>
      <c r="K1833" s="22">
        <f t="shared" si="227"/>
        <v>-670.07999999999993</v>
      </c>
      <c r="L1833" s="3">
        <f t="shared" si="228"/>
        <v>1050</v>
      </c>
      <c r="M1833" s="3">
        <f t="shared" si="229"/>
        <v>990</v>
      </c>
      <c r="N1833" s="3">
        <f t="shared" si="230"/>
        <v>386316</v>
      </c>
      <c r="O1833" s="3">
        <f t="shared" si="231"/>
        <v>364240.8</v>
      </c>
      <c r="P1833" t="s">
        <v>25</v>
      </c>
      <c r="Q1833" t="s">
        <v>26</v>
      </c>
      <c r="R1833" t="s">
        <v>3779</v>
      </c>
      <c r="S1833" t="s">
        <v>4356</v>
      </c>
      <c r="T1833" t="s">
        <v>4357</v>
      </c>
      <c r="U1833">
        <v>6471</v>
      </c>
      <c r="V1833" s="23">
        <v>44819</v>
      </c>
    </row>
    <row r="1834" spans="1:22" x14ac:dyDescent="0.25">
      <c r="A1834" t="s">
        <v>1655</v>
      </c>
      <c r="B1834" s="23">
        <v>43769</v>
      </c>
      <c r="C1834" s="23">
        <v>43829</v>
      </c>
      <c r="D1834" s="3">
        <v>60</v>
      </c>
      <c r="E1834" s="24">
        <v>367.92</v>
      </c>
      <c r="F1834" s="23">
        <v>43836</v>
      </c>
      <c r="G1834" s="23">
        <v>44819</v>
      </c>
      <c r="H1834" s="21">
        <f t="shared" si="224"/>
        <v>983</v>
      </c>
      <c r="I1834" s="5">
        <f t="shared" si="225"/>
        <v>361665.36000000004</v>
      </c>
      <c r="J1834" s="3">
        <f t="shared" si="226"/>
        <v>1043</v>
      </c>
      <c r="K1834" s="22">
        <f t="shared" si="227"/>
        <v>-675.07999999999993</v>
      </c>
      <c r="L1834" s="3">
        <f t="shared" si="228"/>
        <v>1050</v>
      </c>
      <c r="M1834" s="3">
        <f t="shared" si="229"/>
        <v>990</v>
      </c>
      <c r="N1834" s="3">
        <f t="shared" si="230"/>
        <v>386316</v>
      </c>
      <c r="O1834" s="3">
        <f t="shared" si="231"/>
        <v>364240.8</v>
      </c>
      <c r="P1834" t="s">
        <v>25</v>
      </c>
      <c r="Q1834" t="s">
        <v>26</v>
      </c>
      <c r="R1834" t="s">
        <v>3779</v>
      </c>
      <c r="S1834" t="s">
        <v>4356</v>
      </c>
      <c r="T1834" t="s">
        <v>4357</v>
      </c>
      <c r="U1834">
        <v>6471</v>
      </c>
      <c r="V1834" s="23">
        <v>44819</v>
      </c>
    </row>
    <row r="1835" spans="1:22" x14ac:dyDescent="0.25">
      <c r="A1835" t="s">
        <v>1656</v>
      </c>
      <c r="B1835" s="23">
        <v>43769</v>
      </c>
      <c r="C1835" s="23">
        <v>43829</v>
      </c>
      <c r="D1835" s="3">
        <v>60</v>
      </c>
      <c r="E1835" s="24">
        <v>333.12</v>
      </c>
      <c r="F1835" s="23">
        <v>43836</v>
      </c>
      <c r="G1835" s="23">
        <v>44819</v>
      </c>
      <c r="H1835" s="21">
        <f t="shared" si="224"/>
        <v>983</v>
      </c>
      <c r="I1835" s="5">
        <f t="shared" si="225"/>
        <v>327456.96000000002</v>
      </c>
      <c r="J1835" s="3">
        <f t="shared" si="226"/>
        <v>1043</v>
      </c>
      <c r="K1835" s="22">
        <f t="shared" si="227"/>
        <v>-709.88</v>
      </c>
      <c r="L1835" s="3">
        <f t="shared" si="228"/>
        <v>1050</v>
      </c>
      <c r="M1835" s="3">
        <f t="shared" si="229"/>
        <v>990</v>
      </c>
      <c r="N1835" s="3">
        <f t="shared" si="230"/>
        <v>349776</v>
      </c>
      <c r="O1835" s="3">
        <f t="shared" si="231"/>
        <v>329788.79999999999</v>
      </c>
      <c r="P1835" t="s">
        <v>25</v>
      </c>
      <c r="Q1835" t="s">
        <v>26</v>
      </c>
      <c r="R1835" t="s">
        <v>3779</v>
      </c>
      <c r="S1835" t="s">
        <v>4356</v>
      </c>
      <c r="T1835" t="s">
        <v>4357</v>
      </c>
      <c r="U1835">
        <v>6471</v>
      </c>
      <c r="V1835" s="23">
        <v>44819</v>
      </c>
    </row>
    <row r="1836" spans="1:22" x14ac:dyDescent="0.25">
      <c r="A1836" t="s">
        <v>1657</v>
      </c>
      <c r="B1836" s="23">
        <v>43769</v>
      </c>
      <c r="C1836" s="23">
        <v>43829</v>
      </c>
      <c r="D1836" s="3">
        <v>60</v>
      </c>
      <c r="E1836" s="24">
        <v>367.92</v>
      </c>
      <c r="F1836" s="23">
        <v>43836</v>
      </c>
      <c r="G1836" s="23">
        <v>44819</v>
      </c>
      <c r="H1836" s="21">
        <f t="shared" si="224"/>
        <v>983</v>
      </c>
      <c r="I1836" s="5">
        <f t="shared" si="225"/>
        <v>361665.36000000004</v>
      </c>
      <c r="J1836" s="3">
        <f t="shared" si="226"/>
        <v>1043</v>
      </c>
      <c r="K1836" s="22">
        <f t="shared" si="227"/>
        <v>-675.07999999999993</v>
      </c>
      <c r="L1836" s="3">
        <f t="shared" si="228"/>
        <v>1050</v>
      </c>
      <c r="M1836" s="3">
        <f t="shared" si="229"/>
        <v>990</v>
      </c>
      <c r="N1836" s="3">
        <f t="shared" si="230"/>
        <v>386316</v>
      </c>
      <c r="O1836" s="3">
        <f t="shared" si="231"/>
        <v>364240.8</v>
      </c>
      <c r="P1836" t="s">
        <v>25</v>
      </c>
      <c r="Q1836" t="s">
        <v>26</v>
      </c>
      <c r="R1836" t="s">
        <v>3779</v>
      </c>
      <c r="S1836" t="s">
        <v>4356</v>
      </c>
      <c r="T1836" t="s">
        <v>4357</v>
      </c>
      <c r="U1836">
        <v>6471</v>
      </c>
      <c r="V1836" s="23">
        <v>44819</v>
      </c>
    </row>
    <row r="1837" spans="1:22" x14ac:dyDescent="0.25">
      <c r="A1837" t="s">
        <v>1658</v>
      </c>
      <c r="B1837" s="23">
        <v>43769</v>
      </c>
      <c r="C1837" s="23">
        <v>43829</v>
      </c>
      <c r="D1837" s="3">
        <v>60</v>
      </c>
      <c r="E1837" s="24">
        <v>689</v>
      </c>
      <c r="F1837" s="23">
        <v>43841</v>
      </c>
      <c r="G1837" s="23">
        <v>44819</v>
      </c>
      <c r="H1837" s="21">
        <f t="shared" si="224"/>
        <v>978</v>
      </c>
      <c r="I1837" s="5">
        <f t="shared" si="225"/>
        <v>673842</v>
      </c>
      <c r="J1837" s="3">
        <f t="shared" si="226"/>
        <v>1038</v>
      </c>
      <c r="K1837" s="22">
        <f t="shared" si="227"/>
        <v>-349</v>
      </c>
      <c r="L1837" s="3">
        <f t="shared" si="228"/>
        <v>1050</v>
      </c>
      <c r="M1837" s="3">
        <f t="shared" si="229"/>
        <v>990</v>
      </c>
      <c r="N1837" s="3">
        <f t="shared" si="230"/>
        <v>723450</v>
      </c>
      <c r="O1837" s="3">
        <f t="shared" si="231"/>
        <v>682110</v>
      </c>
      <c r="P1837" t="s">
        <v>25</v>
      </c>
      <c r="Q1837" t="s">
        <v>26</v>
      </c>
      <c r="R1837" t="s">
        <v>3779</v>
      </c>
      <c r="S1837" t="s">
        <v>4356</v>
      </c>
      <c r="T1837" t="s">
        <v>4357</v>
      </c>
      <c r="U1837">
        <v>6471</v>
      </c>
      <c r="V1837" s="23">
        <v>44819</v>
      </c>
    </row>
    <row r="1838" spans="1:22" x14ac:dyDescent="0.25">
      <c r="A1838" t="s">
        <v>1659</v>
      </c>
      <c r="B1838" s="23">
        <v>43769</v>
      </c>
      <c r="C1838" s="23">
        <v>43829</v>
      </c>
      <c r="D1838" s="3">
        <v>60</v>
      </c>
      <c r="E1838" s="24">
        <v>689</v>
      </c>
      <c r="F1838" s="23">
        <v>43837</v>
      </c>
      <c r="G1838" s="23">
        <v>44819</v>
      </c>
      <c r="H1838" s="21">
        <f t="shared" si="224"/>
        <v>982</v>
      </c>
      <c r="I1838" s="5">
        <f t="shared" si="225"/>
        <v>676598</v>
      </c>
      <c r="J1838" s="3">
        <f t="shared" si="226"/>
        <v>1042</v>
      </c>
      <c r="K1838" s="22">
        <f t="shared" si="227"/>
        <v>-353</v>
      </c>
      <c r="L1838" s="3">
        <f t="shared" si="228"/>
        <v>1050</v>
      </c>
      <c r="M1838" s="3">
        <f t="shared" si="229"/>
        <v>990</v>
      </c>
      <c r="N1838" s="3">
        <f t="shared" si="230"/>
        <v>723450</v>
      </c>
      <c r="O1838" s="3">
        <f t="shared" si="231"/>
        <v>682110</v>
      </c>
      <c r="P1838" t="s">
        <v>25</v>
      </c>
      <c r="Q1838" t="s">
        <v>26</v>
      </c>
      <c r="R1838" t="s">
        <v>3779</v>
      </c>
      <c r="S1838" t="s">
        <v>4356</v>
      </c>
      <c r="T1838" t="s">
        <v>4357</v>
      </c>
      <c r="U1838">
        <v>6471</v>
      </c>
      <c r="V1838" s="23">
        <v>44819</v>
      </c>
    </row>
    <row r="1839" spans="1:22" x14ac:dyDescent="0.25">
      <c r="A1839" t="s">
        <v>1660</v>
      </c>
      <c r="B1839" s="23">
        <v>43769</v>
      </c>
      <c r="C1839" s="23">
        <v>43829</v>
      </c>
      <c r="D1839" s="3">
        <v>60</v>
      </c>
      <c r="E1839" s="24">
        <v>528.79999999999995</v>
      </c>
      <c r="F1839" s="23">
        <v>43837</v>
      </c>
      <c r="G1839" s="23">
        <v>44819</v>
      </c>
      <c r="H1839" s="21">
        <f t="shared" si="224"/>
        <v>982</v>
      </c>
      <c r="I1839" s="5">
        <f t="shared" si="225"/>
        <v>519281.6</v>
      </c>
      <c r="J1839" s="3">
        <f t="shared" si="226"/>
        <v>1042</v>
      </c>
      <c r="K1839" s="22">
        <f t="shared" si="227"/>
        <v>-513.20000000000005</v>
      </c>
      <c r="L1839" s="3">
        <f t="shared" si="228"/>
        <v>1050</v>
      </c>
      <c r="M1839" s="3">
        <f t="shared" si="229"/>
        <v>990</v>
      </c>
      <c r="N1839" s="3">
        <f t="shared" si="230"/>
        <v>555240</v>
      </c>
      <c r="O1839" s="3">
        <f t="shared" si="231"/>
        <v>523511.99999999994</v>
      </c>
      <c r="P1839" t="s">
        <v>25</v>
      </c>
      <c r="Q1839" t="s">
        <v>26</v>
      </c>
      <c r="R1839" t="s">
        <v>3779</v>
      </c>
      <c r="S1839" t="s">
        <v>4356</v>
      </c>
      <c r="T1839" t="s">
        <v>4357</v>
      </c>
      <c r="U1839">
        <v>6471</v>
      </c>
      <c r="V1839" s="23">
        <v>44819</v>
      </c>
    </row>
    <row r="1840" spans="1:22" x14ac:dyDescent="0.25">
      <c r="A1840" t="s">
        <v>1661</v>
      </c>
      <c r="B1840" s="23">
        <v>43769</v>
      </c>
      <c r="C1840" s="23">
        <v>43829</v>
      </c>
      <c r="D1840" s="3">
        <v>60</v>
      </c>
      <c r="E1840" s="24">
        <v>168</v>
      </c>
      <c r="F1840" s="23">
        <v>43836</v>
      </c>
      <c r="G1840" s="23">
        <v>44819</v>
      </c>
      <c r="H1840" s="21">
        <f t="shared" si="224"/>
        <v>983</v>
      </c>
      <c r="I1840" s="5">
        <f t="shared" si="225"/>
        <v>165144</v>
      </c>
      <c r="J1840" s="3">
        <f t="shared" si="226"/>
        <v>1043</v>
      </c>
      <c r="K1840" s="22">
        <f t="shared" si="227"/>
        <v>-875</v>
      </c>
      <c r="L1840" s="3">
        <f t="shared" si="228"/>
        <v>1050</v>
      </c>
      <c r="M1840" s="3">
        <f t="shared" si="229"/>
        <v>990</v>
      </c>
      <c r="N1840" s="3">
        <f t="shared" si="230"/>
        <v>176400</v>
      </c>
      <c r="O1840" s="3">
        <f t="shared" si="231"/>
        <v>166320</v>
      </c>
      <c r="P1840" t="s">
        <v>25</v>
      </c>
      <c r="Q1840" t="s">
        <v>26</v>
      </c>
      <c r="R1840" t="s">
        <v>3779</v>
      </c>
      <c r="S1840" t="s">
        <v>4356</v>
      </c>
      <c r="T1840" t="s">
        <v>4357</v>
      </c>
      <c r="U1840">
        <v>6471</v>
      </c>
      <c r="V1840" s="23">
        <v>44819</v>
      </c>
    </row>
    <row r="1841" spans="1:22" x14ac:dyDescent="0.25">
      <c r="A1841" t="s">
        <v>1662</v>
      </c>
      <c r="B1841" s="23">
        <v>43769</v>
      </c>
      <c r="C1841" s="23">
        <v>43829</v>
      </c>
      <c r="D1841" s="3">
        <v>60</v>
      </c>
      <c r="E1841" s="24">
        <v>300</v>
      </c>
      <c r="F1841" s="23">
        <v>43836</v>
      </c>
      <c r="G1841" s="23">
        <v>44819</v>
      </c>
      <c r="H1841" s="21">
        <f t="shared" si="224"/>
        <v>983</v>
      </c>
      <c r="I1841" s="5">
        <f t="shared" si="225"/>
        <v>294900</v>
      </c>
      <c r="J1841" s="3">
        <f t="shared" si="226"/>
        <v>1043</v>
      </c>
      <c r="K1841" s="22">
        <f t="shared" si="227"/>
        <v>-743</v>
      </c>
      <c r="L1841" s="3">
        <f t="shared" si="228"/>
        <v>1050</v>
      </c>
      <c r="M1841" s="3">
        <f t="shared" si="229"/>
        <v>990</v>
      </c>
      <c r="N1841" s="3">
        <f t="shared" si="230"/>
        <v>315000</v>
      </c>
      <c r="O1841" s="3">
        <f t="shared" si="231"/>
        <v>297000</v>
      </c>
      <c r="P1841" t="s">
        <v>25</v>
      </c>
      <c r="Q1841" t="s">
        <v>26</v>
      </c>
      <c r="R1841" t="s">
        <v>3779</v>
      </c>
      <c r="S1841" t="s">
        <v>4356</v>
      </c>
      <c r="T1841" t="s">
        <v>4357</v>
      </c>
      <c r="U1841">
        <v>6471</v>
      </c>
      <c r="V1841" s="23">
        <v>44819</v>
      </c>
    </row>
    <row r="1842" spans="1:22" x14ac:dyDescent="0.25">
      <c r="A1842" t="s">
        <v>1663</v>
      </c>
      <c r="B1842" s="23">
        <v>43769</v>
      </c>
      <c r="C1842" s="23">
        <v>43829</v>
      </c>
      <c r="D1842" s="3">
        <v>60</v>
      </c>
      <c r="E1842" s="24">
        <v>167</v>
      </c>
      <c r="F1842" s="23">
        <v>43837</v>
      </c>
      <c r="G1842" s="23">
        <v>44819</v>
      </c>
      <c r="H1842" s="21">
        <f t="shared" si="224"/>
        <v>982</v>
      </c>
      <c r="I1842" s="5">
        <f t="shared" si="225"/>
        <v>163994</v>
      </c>
      <c r="J1842" s="3">
        <f t="shared" si="226"/>
        <v>1042</v>
      </c>
      <c r="K1842" s="22">
        <f t="shared" si="227"/>
        <v>-875</v>
      </c>
      <c r="L1842" s="3">
        <f t="shared" si="228"/>
        <v>1050</v>
      </c>
      <c r="M1842" s="3">
        <f t="shared" si="229"/>
        <v>990</v>
      </c>
      <c r="N1842" s="3">
        <f t="shared" si="230"/>
        <v>175350</v>
      </c>
      <c r="O1842" s="3">
        <f t="shared" si="231"/>
        <v>165330</v>
      </c>
      <c r="P1842" t="s">
        <v>25</v>
      </c>
      <c r="Q1842" t="s">
        <v>26</v>
      </c>
      <c r="R1842" t="s">
        <v>3779</v>
      </c>
      <c r="S1842" t="s">
        <v>4356</v>
      </c>
      <c r="T1842" t="s">
        <v>4357</v>
      </c>
      <c r="U1842">
        <v>6471</v>
      </c>
      <c r="V1842" s="23">
        <v>44819</v>
      </c>
    </row>
    <row r="1843" spans="1:22" x14ac:dyDescent="0.25">
      <c r="A1843" t="s">
        <v>1664</v>
      </c>
      <c r="B1843" s="23">
        <v>43769</v>
      </c>
      <c r="C1843" s="23">
        <v>43829</v>
      </c>
      <c r="D1843" s="3">
        <v>60</v>
      </c>
      <c r="E1843" s="24">
        <v>482.4</v>
      </c>
      <c r="F1843" s="23">
        <v>43836</v>
      </c>
      <c r="G1843" s="23">
        <v>44819</v>
      </c>
      <c r="H1843" s="21">
        <f t="shared" si="224"/>
        <v>983</v>
      </c>
      <c r="I1843" s="5">
        <f t="shared" si="225"/>
        <v>474199.19999999995</v>
      </c>
      <c r="J1843" s="3">
        <f t="shared" si="226"/>
        <v>1043</v>
      </c>
      <c r="K1843" s="22">
        <f t="shared" si="227"/>
        <v>-560.6</v>
      </c>
      <c r="L1843" s="3">
        <f t="shared" si="228"/>
        <v>1050</v>
      </c>
      <c r="M1843" s="3">
        <f t="shared" si="229"/>
        <v>990</v>
      </c>
      <c r="N1843" s="3">
        <f t="shared" si="230"/>
        <v>506520</v>
      </c>
      <c r="O1843" s="3">
        <f t="shared" si="231"/>
        <v>477576</v>
      </c>
      <c r="P1843" t="s">
        <v>25</v>
      </c>
      <c r="Q1843" t="s">
        <v>26</v>
      </c>
      <c r="R1843" t="s">
        <v>3779</v>
      </c>
      <c r="S1843" t="s">
        <v>4356</v>
      </c>
      <c r="T1843" t="s">
        <v>4357</v>
      </c>
      <c r="U1843">
        <v>6471</v>
      </c>
      <c r="V1843" s="23">
        <v>44819</v>
      </c>
    </row>
    <row r="1844" spans="1:22" x14ac:dyDescent="0.25">
      <c r="A1844" t="s">
        <v>1665</v>
      </c>
      <c r="B1844" s="23">
        <v>43769</v>
      </c>
      <c r="C1844" s="23">
        <v>43829</v>
      </c>
      <c r="D1844" s="3">
        <v>60</v>
      </c>
      <c r="E1844" s="24">
        <v>475.2</v>
      </c>
      <c r="F1844" s="23">
        <v>43837</v>
      </c>
      <c r="G1844" s="23">
        <v>44819</v>
      </c>
      <c r="H1844" s="21">
        <f t="shared" si="224"/>
        <v>982</v>
      </c>
      <c r="I1844" s="5">
        <f t="shared" si="225"/>
        <v>466646.39999999997</v>
      </c>
      <c r="J1844" s="3">
        <f t="shared" si="226"/>
        <v>1042</v>
      </c>
      <c r="K1844" s="22">
        <f t="shared" si="227"/>
        <v>-566.79999999999995</v>
      </c>
      <c r="L1844" s="3">
        <f t="shared" si="228"/>
        <v>1050</v>
      </c>
      <c r="M1844" s="3">
        <f t="shared" si="229"/>
        <v>990</v>
      </c>
      <c r="N1844" s="3">
        <f t="shared" si="230"/>
        <v>498960</v>
      </c>
      <c r="O1844" s="3">
        <f t="shared" si="231"/>
        <v>470448</v>
      </c>
      <c r="P1844" t="s">
        <v>25</v>
      </c>
      <c r="Q1844" t="s">
        <v>26</v>
      </c>
      <c r="R1844" t="s">
        <v>3779</v>
      </c>
      <c r="S1844" t="s">
        <v>4356</v>
      </c>
      <c r="T1844" t="s">
        <v>4357</v>
      </c>
      <c r="U1844">
        <v>6471</v>
      </c>
      <c r="V1844" s="23">
        <v>44819</v>
      </c>
    </row>
    <row r="1845" spans="1:22" x14ac:dyDescent="0.25">
      <c r="A1845" t="s">
        <v>1666</v>
      </c>
      <c r="B1845" s="23">
        <v>43769</v>
      </c>
      <c r="C1845" s="23">
        <v>43830</v>
      </c>
      <c r="D1845" s="3">
        <v>60</v>
      </c>
      <c r="E1845" s="24">
        <v>115</v>
      </c>
      <c r="F1845" s="23">
        <v>43836</v>
      </c>
      <c r="G1845" s="23">
        <v>44819</v>
      </c>
      <c r="H1845" s="21">
        <f t="shared" si="224"/>
        <v>983</v>
      </c>
      <c r="I1845" s="5">
        <f t="shared" si="225"/>
        <v>113045</v>
      </c>
      <c r="J1845" s="3">
        <f t="shared" si="226"/>
        <v>1043</v>
      </c>
      <c r="K1845" s="22">
        <f t="shared" si="227"/>
        <v>-928</v>
      </c>
      <c r="L1845" s="3">
        <f t="shared" si="228"/>
        <v>1050</v>
      </c>
      <c r="M1845" s="3">
        <f t="shared" si="229"/>
        <v>989</v>
      </c>
      <c r="N1845" s="3">
        <f t="shared" si="230"/>
        <v>120750</v>
      </c>
      <c r="O1845" s="3">
        <f t="shared" si="231"/>
        <v>113735</v>
      </c>
      <c r="P1845" t="s">
        <v>25</v>
      </c>
      <c r="Q1845" t="s">
        <v>26</v>
      </c>
      <c r="R1845" t="s">
        <v>3779</v>
      </c>
      <c r="S1845" t="s">
        <v>4356</v>
      </c>
      <c r="T1845" t="s">
        <v>4357</v>
      </c>
      <c r="U1845">
        <v>6471</v>
      </c>
      <c r="V1845" s="23">
        <v>44819</v>
      </c>
    </row>
    <row r="1846" spans="1:22" x14ac:dyDescent="0.25">
      <c r="A1846" t="s">
        <v>1667</v>
      </c>
      <c r="B1846" s="23">
        <v>43769</v>
      </c>
      <c r="C1846" s="23">
        <v>43829</v>
      </c>
      <c r="D1846" s="3">
        <v>60</v>
      </c>
      <c r="E1846" s="24">
        <v>108.5</v>
      </c>
      <c r="F1846" s="23">
        <v>43837</v>
      </c>
      <c r="G1846" s="23">
        <v>44819</v>
      </c>
      <c r="H1846" s="21">
        <f t="shared" si="224"/>
        <v>982</v>
      </c>
      <c r="I1846" s="5">
        <f t="shared" si="225"/>
        <v>106547</v>
      </c>
      <c r="J1846" s="3">
        <f t="shared" si="226"/>
        <v>1042</v>
      </c>
      <c r="K1846" s="22">
        <f t="shared" si="227"/>
        <v>-933.5</v>
      </c>
      <c r="L1846" s="3">
        <f t="shared" si="228"/>
        <v>1050</v>
      </c>
      <c r="M1846" s="3">
        <f t="shared" si="229"/>
        <v>990</v>
      </c>
      <c r="N1846" s="3">
        <f t="shared" si="230"/>
        <v>113925</v>
      </c>
      <c r="O1846" s="3">
        <f t="shared" si="231"/>
        <v>107415</v>
      </c>
      <c r="P1846" t="s">
        <v>25</v>
      </c>
      <c r="Q1846" t="s">
        <v>26</v>
      </c>
      <c r="R1846" t="s">
        <v>3779</v>
      </c>
      <c r="S1846" t="s">
        <v>4356</v>
      </c>
      <c r="T1846" t="s">
        <v>4357</v>
      </c>
      <c r="U1846">
        <v>6471</v>
      </c>
      <c r="V1846" s="23">
        <v>44819</v>
      </c>
    </row>
    <row r="1847" spans="1:22" x14ac:dyDescent="0.25">
      <c r="A1847" t="s">
        <v>1668</v>
      </c>
      <c r="B1847" s="23">
        <v>43769</v>
      </c>
      <c r="C1847" s="23">
        <v>43829</v>
      </c>
      <c r="D1847" s="3">
        <v>60</v>
      </c>
      <c r="E1847" s="24">
        <v>475.2</v>
      </c>
      <c r="F1847" s="23">
        <v>43837</v>
      </c>
      <c r="G1847" s="23">
        <v>44819</v>
      </c>
      <c r="H1847" s="21">
        <f t="shared" si="224"/>
        <v>982</v>
      </c>
      <c r="I1847" s="5">
        <f t="shared" si="225"/>
        <v>466646.39999999997</v>
      </c>
      <c r="J1847" s="3">
        <f t="shared" si="226"/>
        <v>1042</v>
      </c>
      <c r="K1847" s="22">
        <f t="shared" si="227"/>
        <v>-566.79999999999995</v>
      </c>
      <c r="L1847" s="3">
        <f t="shared" si="228"/>
        <v>1050</v>
      </c>
      <c r="M1847" s="3">
        <f t="shared" si="229"/>
        <v>990</v>
      </c>
      <c r="N1847" s="3">
        <f t="shared" si="230"/>
        <v>498960</v>
      </c>
      <c r="O1847" s="3">
        <f t="shared" si="231"/>
        <v>470448</v>
      </c>
      <c r="P1847" t="s">
        <v>25</v>
      </c>
      <c r="Q1847" t="s">
        <v>26</v>
      </c>
      <c r="R1847" t="s">
        <v>3779</v>
      </c>
      <c r="S1847" t="s">
        <v>4356</v>
      </c>
      <c r="T1847" t="s">
        <v>4357</v>
      </c>
      <c r="U1847">
        <v>6471</v>
      </c>
      <c r="V1847" s="23">
        <v>44819</v>
      </c>
    </row>
    <row r="1848" spans="1:22" x14ac:dyDescent="0.25">
      <c r="A1848" t="s">
        <v>1669</v>
      </c>
      <c r="B1848" s="23">
        <v>43769</v>
      </c>
      <c r="C1848" s="23">
        <v>43829</v>
      </c>
      <c r="D1848" s="3">
        <v>60</v>
      </c>
      <c r="E1848" s="24">
        <v>408.3</v>
      </c>
      <c r="F1848" s="23">
        <v>43837</v>
      </c>
      <c r="G1848" s="23">
        <v>44819</v>
      </c>
      <c r="H1848" s="21">
        <f t="shared" si="224"/>
        <v>982</v>
      </c>
      <c r="I1848" s="5">
        <f t="shared" si="225"/>
        <v>400950.60000000003</v>
      </c>
      <c r="J1848" s="3">
        <f t="shared" si="226"/>
        <v>1042</v>
      </c>
      <c r="K1848" s="22">
        <f t="shared" si="227"/>
        <v>-633.70000000000005</v>
      </c>
      <c r="L1848" s="3">
        <f t="shared" si="228"/>
        <v>1050</v>
      </c>
      <c r="M1848" s="3">
        <f t="shared" si="229"/>
        <v>990</v>
      </c>
      <c r="N1848" s="3">
        <f t="shared" si="230"/>
        <v>428715</v>
      </c>
      <c r="O1848" s="3">
        <f t="shared" si="231"/>
        <v>404217</v>
      </c>
      <c r="P1848" t="s">
        <v>25</v>
      </c>
      <c r="Q1848" t="s">
        <v>26</v>
      </c>
      <c r="R1848" t="s">
        <v>3779</v>
      </c>
      <c r="S1848" t="s">
        <v>4356</v>
      </c>
      <c r="T1848" t="s">
        <v>4357</v>
      </c>
      <c r="U1848">
        <v>6471</v>
      </c>
      <c r="V1848" s="23">
        <v>44819</v>
      </c>
    </row>
    <row r="1849" spans="1:22" x14ac:dyDescent="0.25">
      <c r="A1849" t="s">
        <v>1670</v>
      </c>
      <c r="B1849" s="23">
        <v>43769</v>
      </c>
      <c r="C1849" s="23">
        <v>43829</v>
      </c>
      <c r="D1849" s="3">
        <v>60</v>
      </c>
      <c r="E1849" s="24">
        <v>28.36</v>
      </c>
      <c r="F1849" s="23">
        <v>43836</v>
      </c>
      <c r="G1849" s="23">
        <v>44819</v>
      </c>
      <c r="H1849" s="21">
        <f t="shared" si="224"/>
        <v>983</v>
      </c>
      <c r="I1849" s="5">
        <f t="shared" si="225"/>
        <v>27877.88</v>
      </c>
      <c r="J1849" s="3">
        <f t="shared" si="226"/>
        <v>1043</v>
      </c>
      <c r="K1849" s="22">
        <f t="shared" si="227"/>
        <v>-1014.64</v>
      </c>
      <c r="L1849" s="3">
        <f t="shared" si="228"/>
        <v>1050</v>
      </c>
      <c r="M1849" s="3">
        <f t="shared" si="229"/>
        <v>990</v>
      </c>
      <c r="N1849" s="3">
        <f t="shared" si="230"/>
        <v>29778</v>
      </c>
      <c r="O1849" s="3">
        <f t="shared" si="231"/>
        <v>28076.399999999998</v>
      </c>
      <c r="P1849" t="s">
        <v>25</v>
      </c>
      <c r="Q1849" t="s">
        <v>26</v>
      </c>
      <c r="R1849" t="s">
        <v>3779</v>
      </c>
      <c r="S1849" t="s">
        <v>4356</v>
      </c>
      <c r="T1849" t="s">
        <v>4357</v>
      </c>
      <c r="U1849">
        <v>6471</v>
      </c>
      <c r="V1849" s="23">
        <v>44819</v>
      </c>
    </row>
    <row r="1850" spans="1:22" x14ac:dyDescent="0.25">
      <c r="A1850" t="s">
        <v>1671</v>
      </c>
      <c r="B1850" s="23">
        <v>43769</v>
      </c>
      <c r="C1850" s="23">
        <v>43829</v>
      </c>
      <c r="D1850" s="3">
        <v>60</v>
      </c>
      <c r="E1850" s="24">
        <v>55.8</v>
      </c>
      <c r="F1850" s="23">
        <v>43837</v>
      </c>
      <c r="G1850" s="23">
        <v>44819</v>
      </c>
      <c r="H1850" s="21">
        <f t="shared" si="224"/>
        <v>982</v>
      </c>
      <c r="I1850" s="5">
        <f t="shared" si="225"/>
        <v>54795.6</v>
      </c>
      <c r="J1850" s="3">
        <f t="shared" si="226"/>
        <v>1042</v>
      </c>
      <c r="K1850" s="22">
        <f t="shared" si="227"/>
        <v>-986.2</v>
      </c>
      <c r="L1850" s="3">
        <f t="shared" si="228"/>
        <v>1050</v>
      </c>
      <c r="M1850" s="3">
        <f t="shared" si="229"/>
        <v>990</v>
      </c>
      <c r="N1850" s="3">
        <f t="shared" si="230"/>
        <v>58590</v>
      </c>
      <c r="O1850" s="3">
        <f t="shared" si="231"/>
        <v>55242</v>
      </c>
      <c r="P1850" t="s">
        <v>25</v>
      </c>
      <c r="Q1850" t="s">
        <v>26</v>
      </c>
      <c r="R1850" t="s">
        <v>3779</v>
      </c>
      <c r="S1850" t="s">
        <v>4356</v>
      </c>
      <c r="T1850" t="s">
        <v>4357</v>
      </c>
      <c r="U1850">
        <v>6471</v>
      </c>
      <c r="V1850" s="23">
        <v>44819</v>
      </c>
    </row>
    <row r="1851" spans="1:22" x14ac:dyDescent="0.25">
      <c r="A1851" t="s">
        <v>1672</v>
      </c>
      <c r="B1851" s="23">
        <v>43769</v>
      </c>
      <c r="C1851" s="23">
        <v>43782</v>
      </c>
      <c r="D1851" s="3">
        <v>60</v>
      </c>
      <c r="E1851" s="24">
        <v>1562.24</v>
      </c>
      <c r="F1851" s="23">
        <v>43837</v>
      </c>
      <c r="G1851" s="23">
        <v>44819</v>
      </c>
      <c r="H1851" s="21">
        <f t="shared" si="224"/>
        <v>982</v>
      </c>
      <c r="I1851" s="5">
        <f t="shared" si="225"/>
        <v>1534119.68</v>
      </c>
      <c r="J1851" s="3">
        <f t="shared" si="226"/>
        <v>1042</v>
      </c>
      <c r="K1851" s="22">
        <f t="shared" si="227"/>
        <v>520.24</v>
      </c>
      <c r="L1851" s="3">
        <f t="shared" si="228"/>
        <v>1050</v>
      </c>
      <c r="M1851" s="3">
        <f t="shared" si="229"/>
        <v>1037</v>
      </c>
      <c r="N1851" s="3">
        <f t="shared" si="230"/>
        <v>1640352</v>
      </c>
      <c r="O1851" s="3">
        <f t="shared" si="231"/>
        <v>1620042.8800000001</v>
      </c>
      <c r="P1851" t="s">
        <v>25</v>
      </c>
      <c r="Q1851" t="s">
        <v>26</v>
      </c>
      <c r="R1851" t="s">
        <v>3779</v>
      </c>
      <c r="S1851" t="s">
        <v>4356</v>
      </c>
      <c r="T1851" t="s">
        <v>4357</v>
      </c>
      <c r="U1851">
        <v>6471</v>
      </c>
      <c r="V1851" s="23">
        <v>44819</v>
      </c>
    </row>
    <row r="1852" spans="1:22" x14ac:dyDescent="0.25">
      <c r="A1852" t="s">
        <v>1673</v>
      </c>
      <c r="B1852" s="23">
        <v>43769</v>
      </c>
      <c r="C1852" s="23">
        <v>43784</v>
      </c>
      <c r="D1852" s="3">
        <v>60</v>
      </c>
      <c r="E1852" s="24">
        <v>291</v>
      </c>
      <c r="F1852" s="23">
        <v>43837</v>
      </c>
      <c r="G1852" s="23">
        <v>44819</v>
      </c>
      <c r="H1852" s="21">
        <f t="shared" si="224"/>
        <v>982</v>
      </c>
      <c r="I1852" s="5">
        <f t="shared" si="225"/>
        <v>285762</v>
      </c>
      <c r="J1852" s="3">
        <f t="shared" si="226"/>
        <v>1042</v>
      </c>
      <c r="K1852" s="22">
        <f t="shared" si="227"/>
        <v>-751</v>
      </c>
      <c r="L1852" s="3">
        <f t="shared" si="228"/>
        <v>1050</v>
      </c>
      <c r="M1852" s="3">
        <f t="shared" si="229"/>
        <v>1035</v>
      </c>
      <c r="N1852" s="3">
        <f t="shared" si="230"/>
        <v>305550</v>
      </c>
      <c r="O1852" s="3">
        <f t="shared" si="231"/>
        <v>301185</v>
      </c>
      <c r="P1852" t="s">
        <v>25</v>
      </c>
      <c r="Q1852" t="s">
        <v>26</v>
      </c>
      <c r="R1852" t="s">
        <v>3779</v>
      </c>
      <c r="S1852" t="s">
        <v>4356</v>
      </c>
      <c r="T1852" t="s">
        <v>4357</v>
      </c>
      <c r="U1852">
        <v>6471</v>
      </c>
      <c r="V1852" s="23">
        <v>44819</v>
      </c>
    </row>
    <row r="1853" spans="1:22" x14ac:dyDescent="0.25">
      <c r="A1853" t="s">
        <v>1674</v>
      </c>
      <c r="B1853" s="23">
        <v>43769</v>
      </c>
      <c r="C1853" s="23">
        <v>43829</v>
      </c>
      <c r="D1853" s="3">
        <v>60</v>
      </c>
      <c r="E1853" s="24">
        <v>333.6</v>
      </c>
      <c r="F1853" s="23">
        <v>43837</v>
      </c>
      <c r="G1853" s="23">
        <v>44819</v>
      </c>
      <c r="H1853" s="21">
        <f t="shared" si="224"/>
        <v>982</v>
      </c>
      <c r="I1853" s="5">
        <f t="shared" si="225"/>
        <v>327595.2</v>
      </c>
      <c r="J1853" s="3">
        <f t="shared" si="226"/>
        <v>1042</v>
      </c>
      <c r="K1853" s="22">
        <f t="shared" si="227"/>
        <v>-708.4</v>
      </c>
      <c r="L1853" s="3">
        <f t="shared" si="228"/>
        <v>1050</v>
      </c>
      <c r="M1853" s="3">
        <f t="shared" si="229"/>
        <v>990</v>
      </c>
      <c r="N1853" s="3">
        <f t="shared" si="230"/>
        <v>350280</v>
      </c>
      <c r="O1853" s="3">
        <f t="shared" si="231"/>
        <v>330264</v>
      </c>
      <c r="P1853" t="s">
        <v>25</v>
      </c>
      <c r="Q1853" t="s">
        <v>26</v>
      </c>
      <c r="R1853" t="s">
        <v>3779</v>
      </c>
      <c r="S1853" t="s">
        <v>4356</v>
      </c>
      <c r="T1853" t="s">
        <v>4357</v>
      </c>
      <c r="U1853">
        <v>6471</v>
      </c>
      <c r="V1853" s="23">
        <v>44819</v>
      </c>
    </row>
    <row r="1854" spans="1:22" x14ac:dyDescent="0.25">
      <c r="A1854" t="s">
        <v>1675</v>
      </c>
      <c r="B1854" s="23">
        <v>43769</v>
      </c>
      <c r="C1854" s="23">
        <v>43829</v>
      </c>
      <c r="D1854" s="3">
        <v>60</v>
      </c>
      <c r="E1854" s="24">
        <v>140</v>
      </c>
      <c r="F1854" s="23">
        <v>43836</v>
      </c>
      <c r="G1854" s="23">
        <v>44819</v>
      </c>
      <c r="H1854" s="21">
        <f t="shared" si="224"/>
        <v>983</v>
      </c>
      <c r="I1854" s="5">
        <f t="shared" si="225"/>
        <v>137620</v>
      </c>
      <c r="J1854" s="3">
        <f t="shared" si="226"/>
        <v>1043</v>
      </c>
      <c r="K1854" s="22">
        <f t="shared" si="227"/>
        <v>-903</v>
      </c>
      <c r="L1854" s="3">
        <f t="shared" si="228"/>
        <v>1050</v>
      </c>
      <c r="M1854" s="3">
        <f t="shared" si="229"/>
        <v>990</v>
      </c>
      <c r="N1854" s="3">
        <f t="shared" si="230"/>
        <v>147000</v>
      </c>
      <c r="O1854" s="3">
        <f t="shared" si="231"/>
        <v>138600</v>
      </c>
      <c r="P1854" t="s">
        <v>25</v>
      </c>
      <c r="Q1854" t="s">
        <v>26</v>
      </c>
      <c r="R1854" t="s">
        <v>3779</v>
      </c>
      <c r="S1854" t="s">
        <v>4356</v>
      </c>
      <c r="T1854" t="s">
        <v>4357</v>
      </c>
      <c r="U1854">
        <v>6471</v>
      </c>
      <c r="V1854" s="23">
        <v>44819</v>
      </c>
    </row>
    <row r="1855" spans="1:22" x14ac:dyDescent="0.25">
      <c r="A1855" t="s">
        <v>1676</v>
      </c>
      <c r="B1855" s="23">
        <v>43769</v>
      </c>
      <c r="C1855" s="23">
        <v>43829</v>
      </c>
      <c r="D1855" s="3">
        <v>60</v>
      </c>
      <c r="E1855" s="24">
        <v>80</v>
      </c>
      <c r="F1855" s="23">
        <v>43836</v>
      </c>
      <c r="G1855" s="23">
        <v>44819</v>
      </c>
      <c r="H1855" s="21">
        <f t="shared" si="224"/>
        <v>983</v>
      </c>
      <c r="I1855" s="5">
        <f t="shared" si="225"/>
        <v>78640</v>
      </c>
      <c r="J1855" s="3">
        <f t="shared" si="226"/>
        <v>1043</v>
      </c>
      <c r="K1855" s="22">
        <f t="shared" si="227"/>
        <v>-963</v>
      </c>
      <c r="L1855" s="3">
        <f t="shared" si="228"/>
        <v>1050</v>
      </c>
      <c r="M1855" s="3">
        <f t="shared" si="229"/>
        <v>990</v>
      </c>
      <c r="N1855" s="3">
        <f t="shared" si="230"/>
        <v>84000</v>
      </c>
      <c r="O1855" s="3">
        <f t="shared" si="231"/>
        <v>79200</v>
      </c>
      <c r="P1855" t="s">
        <v>25</v>
      </c>
      <c r="Q1855" t="s">
        <v>26</v>
      </c>
      <c r="R1855" t="s">
        <v>3779</v>
      </c>
      <c r="S1855" t="s">
        <v>4356</v>
      </c>
      <c r="T1855" t="s">
        <v>4357</v>
      </c>
      <c r="U1855">
        <v>6471</v>
      </c>
      <c r="V1855" s="23">
        <v>44819</v>
      </c>
    </row>
    <row r="1856" spans="1:22" x14ac:dyDescent="0.25">
      <c r="A1856" t="s">
        <v>1677</v>
      </c>
      <c r="B1856" s="23">
        <v>44286</v>
      </c>
      <c r="C1856" s="23">
        <v>44307</v>
      </c>
      <c r="D1856" s="3">
        <v>60</v>
      </c>
      <c r="E1856" s="24">
        <v>320.05</v>
      </c>
      <c r="F1856" s="23">
        <v>44361</v>
      </c>
      <c r="G1856" s="23">
        <v>44753</v>
      </c>
      <c r="H1856" s="21">
        <f t="shared" si="224"/>
        <v>392</v>
      </c>
      <c r="I1856" s="5">
        <f t="shared" si="225"/>
        <v>125459.6</v>
      </c>
      <c r="J1856" s="3">
        <f t="shared" si="226"/>
        <v>452</v>
      </c>
      <c r="K1856" s="22">
        <f t="shared" si="227"/>
        <v>-131.94999999999999</v>
      </c>
      <c r="L1856" s="3">
        <f t="shared" si="228"/>
        <v>467</v>
      </c>
      <c r="M1856" s="3">
        <f t="shared" si="229"/>
        <v>446</v>
      </c>
      <c r="N1856" s="3">
        <f t="shared" si="230"/>
        <v>149463.35</v>
      </c>
      <c r="O1856" s="3">
        <f t="shared" si="231"/>
        <v>142742.30000000002</v>
      </c>
      <c r="P1856" t="s">
        <v>25</v>
      </c>
      <c r="Q1856" t="s">
        <v>26</v>
      </c>
      <c r="R1856" t="s">
        <v>3779</v>
      </c>
      <c r="S1856" t="s">
        <v>4356</v>
      </c>
      <c r="T1856" t="s">
        <v>4357</v>
      </c>
      <c r="U1856">
        <v>4846</v>
      </c>
      <c r="V1856" s="23">
        <v>44753</v>
      </c>
    </row>
    <row r="1857" spans="1:22" x14ac:dyDescent="0.25">
      <c r="A1857" t="s">
        <v>1678</v>
      </c>
      <c r="B1857" s="23">
        <v>44286</v>
      </c>
      <c r="C1857" s="23">
        <v>44308</v>
      </c>
      <c r="D1857" s="3">
        <v>60</v>
      </c>
      <c r="E1857" s="24">
        <v>126</v>
      </c>
      <c r="F1857" s="23">
        <v>44361</v>
      </c>
      <c r="G1857" s="23">
        <v>44753</v>
      </c>
      <c r="H1857" s="21">
        <f t="shared" si="224"/>
        <v>392</v>
      </c>
      <c r="I1857" s="5">
        <f t="shared" si="225"/>
        <v>49392</v>
      </c>
      <c r="J1857" s="3">
        <f t="shared" si="226"/>
        <v>452</v>
      </c>
      <c r="K1857" s="22">
        <f t="shared" si="227"/>
        <v>-326</v>
      </c>
      <c r="L1857" s="3">
        <f t="shared" si="228"/>
        <v>467</v>
      </c>
      <c r="M1857" s="3">
        <f t="shared" si="229"/>
        <v>445</v>
      </c>
      <c r="N1857" s="3">
        <f t="shared" si="230"/>
        <v>58842</v>
      </c>
      <c r="O1857" s="3">
        <f t="shared" si="231"/>
        <v>56070</v>
      </c>
      <c r="P1857" t="s">
        <v>25</v>
      </c>
      <c r="Q1857" t="s">
        <v>26</v>
      </c>
      <c r="R1857" t="s">
        <v>3779</v>
      </c>
      <c r="S1857" t="s">
        <v>4356</v>
      </c>
      <c r="T1857" t="s">
        <v>4357</v>
      </c>
      <c r="U1857">
        <v>4846</v>
      </c>
      <c r="V1857" s="23">
        <v>44753</v>
      </c>
    </row>
    <row r="1858" spans="1:22" x14ac:dyDescent="0.25">
      <c r="A1858" t="s">
        <v>1679</v>
      </c>
      <c r="B1858" s="23">
        <v>44286</v>
      </c>
      <c r="C1858" s="23">
        <v>44308</v>
      </c>
      <c r="D1858" s="3">
        <v>60</v>
      </c>
      <c r="E1858" s="24">
        <v>324</v>
      </c>
      <c r="F1858" s="23">
        <v>44361</v>
      </c>
      <c r="G1858" s="23">
        <v>44753</v>
      </c>
      <c r="H1858" s="21">
        <f t="shared" si="224"/>
        <v>392</v>
      </c>
      <c r="I1858" s="5">
        <f t="shared" si="225"/>
        <v>127008</v>
      </c>
      <c r="J1858" s="3">
        <f t="shared" si="226"/>
        <v>452</v>
      </c>
      <c r="K1858" s="22">
        <f t="shared" si="227"/>
        <v>-128</v>
      </c>
      <c r="L1858" s="3">
        <f t="shared" si="228"/>
        <v>467</v>
      </c>
      <c r="M1858" s="3">
        <f t="shared" si="229"/>
        <v>445</v>
      </c>
      <c r="N1858" s="3">
        <f t="shared" si="230"/>
        <v>151308</v>
      </c>
      <c r="O1858" s="3">
        <f t="shared" si="231"/>
        <v>144180</v>
      </c>
      <c r="P1858" t="s">
        <v>25</v>
      </c>
      <c r="Q1858" t="s">
        <v>26</v>
      </c>
      <c r="R1858" t="s">
        <v>3779</v>
      </c>
      <c r="S1858" t="s">
        <v>4356</v>
      </c>
      <c r="T1858" t="s">
        <v>4357</v>
      </c>
      <c r="U1858">
        <v>4846</v>
      </c>
      <c r="V1858" s="23">
        <v>44753</v>
      </c>
    </row>
    <row r="1859" spans="1:22" x14ac:dyDescent="0.25">
      <c r="A1859" t="s">
        <v>1680</v>
      </c>
      <c r="B1859" s="23">
        <v>44286</v>
      </c>
      <c r="C1859" s="23">
        <v>44307</v>
      </c>
      <c r="D1859" s="3">
        <v>60</v>
      </c>
      <c r="E1859" s="24">
        <v>225</v>
      </c>
      <c r="F1859" s="23">
        <v>44361</v>
      </c>
      <c r="G1859" s="23">
        <v>44753</v>
      </c>
      <c r="H1859" s="21">
        <f t="shared" si="224"/>
        <v>392</v>
      </c>
      <c r="I1859" s="5">
        <f t="shared" si="225"/>
        <v>88200</v>
      </c>
      <c r="J1859" s="3">
        <f t="shared" si="226"/>
        <v>452</v>
      </c>
      <c r="K1859" s="22">
        <f t="shared" si="227"/>
        <v>-227</v>
      </c>
      <c r="L1859" s="3">
        <f t="shared" si="228"/>
        <v>467</v>
      </c>
      <c r="M1859" s="3">
        <f t="shared" si="229"/>
        <v>446</v>
      </c>
      <c r="N1859" s="3">
        <f t="shared" si="230"/>
        <v>105075</v>
      </c>
      <c r="O1859" s="3">
        <f t="shared" si="231"/>
        <v>100350</v>
      </c>
      <c r="P1859" t="s">
        <v>25</v>
      </c>
      <c r="Q1859" t="s">
        <v>26</v>
      </c>
      <c r="R1859" t="s">
        <v>3779</v>
      </c>
      <c r="S1859" t="s">
        <v>4356</v>
      </c>
      <c r="T1859" t="s">
        <v>4357</v>
      </c>
      <c r="U1859">
        <v>4846</v>
      </c>
      <c r="V1859" s="23">
        <v>44753</v>
      </c>
    </row>
    <row r="1860" spans="1:22" x14ac:dyDescent="0.25">
      <c r="A1860" t="s">
        <v>1681</v>
      </c>
      <c r="B1860" s="23">
        <v>44286</v>
      </c>
      <c r="C1860" s="23">
        <v>44307</v>
      </c>
      <c r="D1860" s="3">
        <v>60</v>
      </c>
      <c r="E1860" s="24">
        <v>141.54</v>
      </c>
      <c r="F1860" s="23">
        <v>44361</v>
      </c>
      <c r="G1860" s="23">
        <v>44753</v>
      </c>
      <c r="H1860" s="21">
        <f t="shared" si="224"/>
        <v>392</v>
      </c>
      <c r="I1860" s="5">
        <f t="shared" si="225"/>
        <v>55483.68</v>
      </c>
      <c r="J1860" s="3">
        <f t="shared" si="226"/>
        <v>452</v>
      </c>
      <c r="K1860" s="22">
        <f t="shared" si="227"/>
        <v>-310.46000000000004</v>
      </c>
      <c r="L1860" s="3">
        <f t="shared" si="228"/>
        <v>467</v>
      </c>
      <c r="M1860" s="3">
        <f t="shared" si="229"/>
        <v>446</v>
      </c>
      <c r="N1860" s="3">
        <f t="shared" si="230"/>
        <v>66099.179999999993</v>
      </c>
      <c r="O1860" s="3">
        <f t="shared" si="231"/>
        <v>63126.84</v>
      </c>
      <c r="P1860" t="s">
        <v>25</v>
      </c>
      <c r="Q1860" t="s">
        <v>26</v>
      </c>
      <c r="R1860" t="s">
        <v>3779</v>
      </c>
      <c r="S1860" t="s">
        <v>4356</v>
      </c>
      <c r="T1860" t="s">
        <v>4357</v>
      </c>
      <c r="U1860">
        <v>4846</v>
      </c>
      <c r="V1860" s="23">
        <v>44753</v>
      </c>
    </row>
    <row r="1861" spans="1:22" x14ac:dyDescent="0.25">
      <c r="A1861" t="s">
        <v>1682</v>
      </c>
      <c r="B1861" s="23">
        <v>44286</v>
      </c>
      <c r="C1861" s="23">
        <v>44307</v>
      </c>
      <c r="D1861" s="3">
        <v>60</v>
      </c>
      <c r="E1861" s="24">
        <v>225</v>
      </c>
      <c r="F1861" s="23">
        <v>44361</v>
      </c>
      <c r="G1861" s="23">
        <v>44753</v>
      </c>
      <c r="H1861" s="21">
        <f t="shared" si="224"/>
        <v>392</v>
      </c>
      <c r="I1861" s="5">
        <f t="shared" si="225"/>
        <v>88200</v>
      </c>
      <c r="J1861" s="3">
        <f t="shared" si="226"/>
        <v>452</v>
      </c>
      <c r="K1861" s="22">
        <f t="shared" si="227"/>
        <v>-227</v>
      </c>
      <c r="L1861" s="3">
        <f t="shared" si="228"/>
        <v>467</v>
      </c>
      <c r="M1861" s="3">
        <f t="shared" si="229"/>
        <v>446</v>
      </c>
      <c r="N1861" s="3">
        <f t="shared" si="230"/>
        <v>105075</v>
      </c>
      <c r="O1861" s="3">
        <f t="shared" si="231"/>
        <v>100350</v>
      </c>
      <c r="P1861" t="s">
        <v>25</v>
      </c>
      <c r="Q1861" t="s">
        <v>26</v>
      </c>
      <c r="R1861" t="s">
        <v>3779</v>
      </c>
      <c r="S1861" t="s">
        <v>4356</v>
      </c>
      <c r="T1861" t="s">
        <v>4357</v>
      </c>
      <c r="U1861">
        <v>4846</v>
      </c>
      <c r="V1861" s="23">
        <v>44753</v>
      </c>
    </row>
    <row r="1862" spans="1:22" x14ac:dyDescent="0.25">
      <c r="A1862" t="s">
        <v>1683</v>
      </c>
      <c r="B1862" s="23">
        <v>44286</v>
      </c>
      <c r="C1862" s="23">
        <v>44308</v>
      </c>
      <c r="D1862" s="3">
        <v>60</v>
      </c>
      <c r="E1862" s="24">
        <v>324</v>
      </c>
      <c r="F1862" s="23">
        <v>44361</v>
      </c>
      <c r="G1862" s="23">
        <v>44753</v>
      </c>
      <c r="H1862" s="21">
        <f t="shared" si="224"/>
        <v>392</v>
      </c>
      <c r="I1862" s="5">
        <f t="shared" si="225"/>
        <v>127008</v>
      </c>
      <c r="J1862" s="3">
        <f t="shared" si="226"/>
        <v>452</v>
      </c>
      <c r="K1862" s="22">
        <f t="shared" si="227"/>
        <v>-128</v>
      </c>
      <c r="L1862" s="3">
        <f t="shared" si="228"/>
        <v>467</v>
      </c>
      <c r="M1862" s="3">
        <f t="shared" si="229"/>
        <v>445</v>
      </c>
      <c r="N1862" s="3">
        <f t="shared" si="230"/>
        <v>151308</v>
      </c>
      <c r="O1862" s="3">
        <f t="shared" si="231"/>
        <v>144180</v>
      </c>
      <c r="P1862" t="s">
        <v>25</v>
      </c>
      <c r="Q1862" t="s">
        <v>26</v>
      </c>
      <c r="R1862" t="s">
        <v>3779</v>
      </c>
      <c r="S1862" t="s">
        <v>4356</v>
      </c>
      <c r="T1862" t="s">
        <v>4357</v>
      </c>
      <c r="U1862">
        <v>4846</v>
      </c>
      <c r="V1862" s="23">
        <v>44753</v>
      </c>
    </row>
    <row r="1863" spans="1:22" x14ac:dyDescent="0.25">
      <c r="A1863" t="s">
        <v>1684</v>
      </c>
      <c r="B1863" s="23">
        <v>44286</v>
      </c>
      <c r="C1863" s="23">
        <v>44308</v>
      </c>
      <c r="D1863" s="3">
        <v>60</v>
      </c>
      <c r="E1863" s="24">
        <v>689</v>
      </c>
      <c r="F1863" s="23">
        <v>44361</v>
      </c>
      <c r="G1863" s="23">
        <v>44753</v>
      </c>
      <c r="H1863" s="21">
        <f t="shared" ref="H1863:H1926" si="232">G1863-F1863</f>
        <v>392</v>
      </c>
      <c r="I1863" s="5">
        <f t="shared" ref="I1863:I1926" si="233">E1863*H1863</f>
        <v>270088</v>
      </c>
      <c r="J1863" s="3">
        <f t="shared" ref="J1863:J1926" si="234">H1863+60</f>
        <v>452</v>
      </c>
      <c r="K1863" s="22">
        <f t="shared" ref="K1863:K1926" si="235">E1863-J1863</f>
        <v>237</v>
      </c>
      <c r="L1863" s="3">
        <f t="shared" ref="L1863:L1926" si="236">G1863-B1863</f>
        <v>467</v>
      </c>
      <c r="M1863" s="3">
        <f t="shared" ref="M1863:M1926" si="237">G1863-C1863</f>
        <v>445</v>
      </c>
      <c r="N1863" s="3">
        <f t="shared" ref="N1863:N1926" si="238">E1863*L1863</f>
        <v>321763</v>
      </c>
      <c r="O1863" s="3">
        <f t="shared" ref="O1863:O1926" si="239">E1863*M1863</f>
        <v>306605</v>
      </c>
      <c r="P1863" t="s">
        <v>25</v>
      </c>
      <c r="Q1863" t="s">
        <v>26</v>
      </c>
      <c r="R1863" t="s">
        <v>3779</v>
      </c>
      <c r="S1863" t="s">
        <v>4356</v>
      </c>
      <c r="T1863" t="s">
        <v>4357</v>
      </c>
      <c r="U1863">
        <v>4846</v>
      </c>
      <c r="V1863" s="23">
        <v>44753</v>
      </c>
    </row>
    <row r="1864" spans="1:22" x14ac:dyDescent="0.25">
      <c r="A1864" t="s">
        <v>1685</v>
      </c>
      <c r="B1864" s="23">
        <v>44286</v>
      </c>
      <c r="C1864" s="23">
        <v>44308</v>
      </c>
      <c r="D1864" s="3">
        <v>60</v>
      </c>
      <c r="E1864" s="24">
        <v>324</v>
      </c>
      <c r="F1864" s="23">
        <v>44361</v>
      </c>
      <c r="G1864" s="23">
        <v>44753</v>
      </c>
      <c r="H1864" s="21">
        <f t="shared" si="232"/>
        <v>392</v>
      </c>
      <c r="I1864" s="5">
        <f t="shared" si="233"/>
        <v>127008</v>
      </c>
      <c r="J1864" s="3">
        <f t="shared" si="234"/>
        <v>452</v>
      </c>
      <c r="K1864" s="22">
        <f t="shared" si="235"/>
        <v>-128</v>
      </c>
      <c r="L1864" s="3">
        <f t="shared" si="236"/>
        <v>467</v>
      </c>
      <c r="M1864" s="3">
        <f t="shared" si="237"/>
        <v>445</v>
      </c>
      <c r="N1864" s="3">
        <f t="shared" si="238"/>
        <v>151308</v>
      </c>
      <c r="O1864" s="3">
        <f t="shared" si="239"/>
        <v>144180</v>
      </c>
      <c r="P1864" t="s">
        <v>25</v>
      </c>
      <c r="Q1864" t="s">
        <v>26</v>
      </c>
      <c r="R1864" t="s">
        <v>3779</v>
      </c>
      <c r="S1864" t="s">
        <v>4356</v>
      </c>
      <c r="T1864" t="s">
        <v>4357</v>
      </c>
      <c r="U1864">
        <v>4846</v>
      </c>
      <c r="V1864" s="23">
        <v>44753</v>
      </c>
    </row>
    <row r="1865" spans="1:22" x14ac:dyDescent="0.25">
      <c r="A1865" t="s">
        <v>1686</v>
      </c>
      <c r="B1865" s="23">
        <v>44286</v>
      </c>
      <c r="C1865" s="23">
        <v>44308</v>
      </c>
      <c r="D1865" s="3">
        <v>60</v>
      </c>
      <c r="E1865" s="24">
        <v>324</v>
      </c>
      <c r="F1865" s="23">
        <v>44361</v>
      </c>
      <c r="G1865" s="23">
        <v>44753</v>
      </c>
      <c r="H1865" s="21">
        <f t="shared" si="232"/>
        <v>392</v>
      </c>
      <c r="I1865" s="5">
        <f t="shared" si="233"/>
        <v>127008</v>
      </c>
      <c r="J1865" s="3">
        <f t="shared" si="234"/>
        <v>452</v>
      </c>
      <c r="K1865" s="22">
        <f t="shared" si="235"/>
        <v>-128</v>
      </c>
      <c r="L1865" s="3">
        <f t="shared" si="236"/>
        <v>467</v>
      </c>
      <c r="M1865" s="3">
        <f t="shared" si="237"/>
        <v>445</v>
      </c>
      <c r="N1865" s="3">
        <f t="shared" si="238"/>
        <v>151308</v>
      </c>
      <c r="O1865" s="3">
        <f t="shared" si="239"/>
        <v>144180</v>
      </c>
      <c r="P1865" t="s">
        <v>25</v>
      </c>
      <c r="Q1865" t="s">
        <v>26</v>
      </c>
      <c r="R1865" t="s">
        <v>3779</v>
      </c>
      <c r="S1865" t="s">
        <v>4356</v>
      </c>
      <c r="T1865" t="s">
        <v>4357</v>
      </c>
      <c r="U1865">
        <v>4846</v>
      </c>
      <c r="V1865" s="23">
        <v>44753</v>
      </c>
    </row>
    <row r="1866" spans="1:22" x14ac:dyDescent="0.25">
      <c r="A1866" t="s">
        <v>1687</v>
      </c>
      <c r="B1866" s="23">
        <v>44286</v>
      </c>
      <c r="C1866" s="23">
        <v>44305</v>
      </c>
      <c r="D1866" s="3">
        <v>60</v>
      </c>
      <c r="E1866" s="24">
        <v>299.25</v>
      </c>
      <c r="F1866" s="23">
        <v>44361</v>
      </c>
      <c r="G1866" s="23">
        <v>44753</v>
      </c>
      <c r="H1866" s="21">
        <f t="shared" si="232"/>
        <v>392</v>
      </c>
      <c r="I1866" s="5">
        <f t="shared" si="233"/>
        <v>117306</v>
      </c>
      <c r="J1866" s="3">
        <f t="shared" si="234"/>
        <v>452</v>
      </c>
      <c r="K1866" s="22">
        <f t="shared" si="235"/>
        <v>-152.75</v>
      </c>
      <c r="L1866" s="3">
        <f t="shared" si="236"/>
        <v>467</v>
      </c>
      <c r="M1866" s="3">
        <f t="shared" si="237"/>
        <v>448</v>
      </c>
      <c r="N1866" s="3">
        <f t="shared" si="238"/>
        <v>139749.75</v>
      </c>
      <c r="O1866" s="3">
        <f t="shared" si="239"/>
        <v>134064</v>
      </c>
      <c r="P1866" t="s">
        <v>25</v>
      </c>
      <c r="Q1866" t="s">
        <v>26</v>
      </c>
      <c r="R1866" t="s">
        <v>3779</v>
      </c>
      <c r="S1866" t="s">
        <v>4356</v>
      </c>
      <c r="T1866" t="s">
        <v>4357</v>
      </c>
      <c r="U1866">
        <v>4846</v>
      </c>
      <c r="V1866" s="23">
        <v>44753</v>
      </c>
    </row>
    <row r="1867" spans="1:22" x14ac:dyDescent="0.25">
      <c r="A1867" t="s">
        <v>1688</v>
      </c>
      <c r="B1867" s="23">
        <v>44286</v>
      </c>
      <c r="C1867" s="23">
        <v>44308</v>
      </c>
      <c r="D1867" s="3">
        <v>60</v>
      </c>
      <c r="E1867" s="24">
        <v>324</v>
      </c>
      <c r="F1867" s="23">
        <v>44361</v>
      </c>
      <c r="G1867" s="23">
        <v>44753</v>
      </c>
      <c r="H1867" s="21">
        <f t="shared" si="232"/>
        <v>392</v>
      </c>
      <c r="I1867" s="5">
        <f t="shared" si="233"/>
        <v>127008</v>
      </c>
      <c r="J1867" s="3">
        <f t="shared" si="234"/>
        <v>452</v>
      </c>
      <c r="K1867" s="22">
        <f t="shared" si="235"/>
        <v>-128</v>
      </c>
      <c r="L1867" s="3">
        <f t="shared" si="236"/>
        <v>467</v>
      </c>
      <c r="M1867" s="3">
        <f t="shared" si="237"/>
        <v>445</v>
      </c>
      <c r="N1867" s="3">
        <f t="shared" si="238"/>
        <v>151308</v>
      </c>
      <c r="O1867" s="3">
        <f t="shared" si="239"/>
        <v>144180</v>
      </c>
      <c r="P1867" t="s">
        <v>25</v>
      </c>
      <c r="Q1867" t="s">
        <v>26</v>
      </c>
      <c r="R1867" t="s">
        <v>3779</v>
      </c>
      <c r="S1867" t="s">
        <v>4356</v>
      </c>
      <c r="T1867" t="s">
        <v>4357</v>
      </c>
      <c r="U1867">
        <v>4846</v>
      </c>
      <c r="V1867" s="23">
        <v>44753</v>
      </c>
    </row>
    <row r="1868" spans="1:22" x14ac:dyDescent="0.25">
      <c r="A1868" t="s">
        <v>1689</v>
      </c>
      <c r="B1868" s="23">
        <v>44286</v>
      </c>
      <c r="C1868" s="23">
        <v>44308</v>
      </c>
      <c r="D1868" s="3">
        <v>60</v>
      </c>
      <c r="E1868" s="24">
        <v>324</v>
      </c>
      <c r="F1868" s="23">
        <v>44361</v>
      </c>
      <c r="G1868" s="23">
        <v>44753</v>
      </c>
      <c r="H1868" s="21">
        <f t="shared" si="232"/>
        <v>392</v>
      </c>
      <c r="I1868" s="5">
        <f t="shared" si="233"/>
        <v>127008</v>
      </c>
      <c r="J1868" s="3">
        <f t="shared" si="234"/>
        <v>452</v>
      </c>
      <c r="K1868" s="22">
        <f t="shared" si="235"/>
        <v>-128</v>
      </c>
      <c r="L1868" s="3">
        <f t="shared" si="236"/>
        <v>467</v>
      </c>
      <c r="M1868" s="3">
        <f t="shared" si="237"/>
        <v>445</v>
      </c>
      <c r="N1868" s="3">
        <f t="shared" si="238"/>
        <v>151308</v>
      </c>
      <c r="O1868" s="3">
        <f t="shared" si="239"/>
        <v>144180</v>
      </c>
      <c r="P1868" t="s">
        <v>25</v>
      </c>
      <c r="Q1868" t="s">
        <v>26</v>
      </c>
      <c r="R1868" t="s">
        <v>3779</v>
      </c>
      <c r="S1868" t="s">
        <v>4356</v>
      </c>
      <c r="T1868" t="s">
        <v>4357</v>
      </c>
      <c r="U1868">
        <v>4846</v>
      </c>
      <c r="V1868" s="23">
        <v>44753</v>
      </c>
    </row>
    <row r="1869" spans="1:22" x14ac:dyDescent="0.25">
      <c r="A1869" t="s">
        <v>1690</v>
      </c>
      <c r="B1869" s="23">
        <v>44286</v>
      </c>
      <c r="C1869" s="23">
        <v>44307</v>
      </c>
      <c r="D1869" s="3">
        <v>60</v>
      </c>
      <c r="E1869" s="24">
        <v>300</v>
      </c>
      <c r="F1869" s="23">
        <v>44361</v>
      </c>
      <c r="G1869" s="23">
        <v>44753</v>
      </c>
      <c r="H1869" s="21">
        <f t="shared" si="232"/>
        <v>392</v>
      </c>
      <c r="I1869" s="5">
        <f t="shared" si="233"/>
        <v>117600</v>
      </c>
      <c r="J1869" s="3">
        <f t="shared" si="234"/>
        <v>452</v>
      </c>
      <c r="K1869" s="22">
        <f t="shared" si="235"/>
        <v>-152</v>
      </c>
      <c r="L1869" s="3">
        <f t="shared" si="236"/>
        <v>467</v>
      </c>
      <c r="M1869" s="3">
        <f t="shared" si="237"/>
        <v>446</v>
      </c>
      <c r="N1869" s="3">
        <f t="shared" si="238"/>
        <v>140100</v>
      </c>
      <c r="O1869" s="3">
        <f t="shared" si="239"/>
        <v>133800</v>
      </c>
      <c r="P1869" t="s">
        <v>25</v>
      </c>
      <c r="Q1869" t="s">
        <v>26</v>
      </c>
      <c r="R1869" t="s">
        <v>3779</v>
      </c>
      <c r="S1869" t="s">
        <v>4356</v>
      </c>
      <c r="T1869" t="s">
        <v>4357</v>
      </c>
      <c r="U1869">
        <v>4846</v>
      </c>
      <c r="V1869" s="23">
        <v>44753</v>
      </c>
    </row>
    <row r="1870" spans="1:22" x14ac:dyDescent="0.25">
      <c r="A1870" t="s">
        <v>1691</v>
      </c>
      <c r="B1870" s="23">
        <v>44286</v>
      </c>
      <c r="C1870" s="23">
        <v>44307</v>
      </c>
      <c r="D1870" s="3">
        <v>60</v>
      </c>
      <c r="E1870" s="24">
        <v>689</v>
      </c>
      <c r="F1870" s="23">
        <v>44361</v>
      </c>
      <c r="G1870" s="23">
        <v>44753</v>
      </c>
      <c r="H1870" s="21">
        <f t="shared" si="232"/>
        <v>392</v>
      </c>
      <c r="I1870" s="5">
        <f t="shared" si="233"/>
        <v>270088</v>
      </c>
      <c r="J1870" s="3">
        <f t="shared" si="234"/>
        <v>452</v>
      </c>
      <c r="K1870" s="22">
        <f t="shared" si="235"/>
        <v>237</v>
      </c>
      <c r="L1870" s="3">
        <f t="shared" si="236"/>
        <v>467</v>
      </c>
      <c r="M1870" s="3">
        <f t="shared" si="237"/>
        <v>446</v>
      </c>
      <c r="N1870" s="3">
        <f t="shared" si="238"/>
        <v>321763</v>
      </c>
      <c r="O1870" s="3">
        <f t="shared" si="239"/>
        <v>307294</v>
      </c>
      <c r="P1870" t="s">
        <v>25</v>
      </c>
      <c r="Q1870" t="s">
        <v>26</v>
      </c>
      <c r="R1870" t="s">
        <v>3779</v>
      </c>
      <c r="S1870" t="s">
        <v>4356</v>
      </c>
      <c r="T1870" t="s">
        <v>4357</v>
      </c>
      <c r="U1870">
        <v>4846</v>
      </c>
      <c r="V1870" s="23">
        <v>44753</v>
      </c>
    </row>
    <row r="1871" spans="1:22" x14ac:dyDescent="0.25">
      <c r="A1871" t="s">
        <v>1692</v>
      </c>
      <c r="B1871" s="23">
        <v>44592</v>
      </c>
      <c r="C1871" s="23">
        <v>44622</v>
      </c>
      <c r="D1871" s="3">
        <v>60</v>
      </c>
      <c r="E1871" s="24">
        <v>293.39999999999998</v>
      </c>
      <c r="F1871" s="23">
        <v>44673</v>
      </c>
      <c r="G1871" s="23">
        <v>44810</v>
      </c>
      <c r="H1871" s="21">
        <f t="shared" si="232"/>
        <v>137</v>
      </c>
      <c r="I1871" s="5">
        <f t="shared" si="233"/>
        <v>40195.799999999996</v>
      </c>
      <c r="J1871" s="3">
        <f t="shared" si="234"/>
        <v>197</v>
      </c>
      <c r="K1871" s="22">
        <f t="shared" si="235"/>
        <v>96.399999999999977</v>
      </c>
      <c r="L1871" s="3">
        <f t="shared" si="236"/>
        <v>218</v>
      </c>
      <c r="M1871" s="3">
        <f t="shared" si="237"/>
        <v>188</v>
      </c>
      <c r="N1871" s="3">
        <f t="shared" si="238"/>
        <v>63961.2</v>
      </c>
      <c r="O1871" s="3">
        <f t="shared" si="239"/>
        <v>55159.199999999997</v>
      </c>
      <c r="P1871" t="s">
        <v>25</v>
      </c>
      <c r="Q1871" t="s">
        <v>26</v>
      </c>
      <c r="R1871" t="s">
        <v>3779</v>
      </c>
      <c r="S1871" t="s">
        <v>4356</v>
      </c>
      <c r="T1871" t="s">
        <v>4357</v>
      </c>
      <c r="U1871">
        <v>6253</v>
      </c>
      <c r="V1871" s="23">
        <v>44810</v>
      </c>
    </row>
    <row r="1872" spans="1:22" x14ac:dyDescent="0.25">
      <c r="A1872" t="s">
        <v>1693</v>
      </c>
      <c r="B1872" s="23">
        <v>44592</v>
      </c>
      <c r="C1872" s="23">
        <v>44660</v>
      </c>
      <c r="D1872" s="3">
        <v>60</v>
      </c>
      <c r="E1872" s="24">
        <v>437</v>
      </c>
      <c r="F1872" s="23">
        <v>44719</v>
      </c>
      <c r="G1872" s="23">
        <v>44810</v>
      </c>
      <c r="H1872" s="21">
        <f t="shared" si="232"/>
        <v>91</v>
      </c>
      <c r="I1872" s="5">
        <f t="shared" si="233"/>
        <v>39767</v>
      </c>
      <c r="J1872" s="3">
        <f t="shared" si="234"/>
        <v>151</v>
      </c>
      <c r="K1872" s="22">
        <f t="shared" si="235"/>
        <v>286</v>
      </c>
      <c r="L1872" s="3">
        <f t="shared" si="236"/>
        <v>218</v>
      </c>
      <c r="M1872" s="3">
        <f t="shared" si="237"/>
        <v>150</v>
      </c>
      <c r="N1872" s="3">
        <f t="shared" si="238"/>
        <v>95266</v>
      </c>
      <c r="O1872" s="3">
        <f t="shared" si="239"/>
        <v>65550</v>
      </c>
      <c r="P1872" t="s">
        <v>25</v>
      </c>
      <c r="Q1872" t="s">
        <v>26</v>
      </c>
      <c r="R1872" t="s">
        <v>3779</v>
      </c>
      <c r="S1872" t="s">
        <v>4356</v>
      </c>
      <c r="T1872" t="s">
        <v>4357</v>
      </c>
      <c r="U1872">
        <v>6253</v>
      </c>
      <c r="V1872" s="23">
        <v>44810</v>
      </c>
    </row>
    <row r="1873" spans="1:22" x14ac:dyDescent="0.25">
      <c r="A1873" t="s">
        <v>1694</v>
      </c>
      <c r="B1873" s="23">
        <v>44592</v>
      </c>
      <c r="C1873" s="23">
        <v>44613</v>
      </c>
      <c r="D1873" s="3">
        <v>60</v>
      </c>
      <c r="E1873" s="24">
        <v>324</v>
      </c>
      <c r="F1873" s="23">
        <v>44673</v>
      </c>
      <c r="G1873" s="23">
        <v>44810</v>
      </c>
      <c r="H1873" s="21">
        <f t="shared" si="232"/>
        <v>137</v>
      </c>
      <c r="I1873" s="5">
        <f t="shared" si="233"/>
        <v>44388</v>
      </c>
      <c r="J1873" s="3">
        <f t="shared" si="234"/>
        <v>197</v>
      </c>
      <c r="K1873" s="22">
        <f t="shared" si="235"/>
        <v>127</v>
      </c>
      <c r="L1873" s="3">
        <f t="shared" si="236"/>
        <v>218</v>
      </c>
      <c r="M1873" s="3">
        <f t="shared" si="237"/>
        <v>197</v>
      </c>
      <c r="N1873" s="3">
        <f t="shared" si="238"/>
        <v>70632</v>
      </c>
      <c r="O1873" s="3">
        <f t="shared" si="239"/>
        <v>63828</v>
      </c>
      <c r="P1873" t="s">
        <v>25</v>
      </c>
      <c r="Q1873" t="s">
        <v>26</v>
      </c>
      <c r="R1873" t="s">
        <v>3779</v>
      </c>
      <c r="S1873" t="s">
        <v>4356</v>
      </c>
      <c r="T1873" t="s">
        <v>4357</v>
      </c>
      <c r="U1873">
        <v>6253</v>
      </c>
      <c r="V1873" s="23">
        <v>44810</v>
      </c>
    </row>
    <row r="1874" spans="1:22" x14ac:dyDescent="0.25">
      <c r="A1874" t="s">
        <v>1695</v>
      </c>
      <c r="B1874" s="23">
        <v>44592</v>
      </c>
      <c r="C1874" s="23">
        <v>44613</v>
      </c>
      <c r="D1874" s="3">
        <v>60</v>
      </c>
      <c r="E1874" s="24">
        <v>1824</v>
      </c>
      <c r="F1874" s="23">
        <v>44673</v>
      </c>
      <c r="G1874" s="23">
        <v>44810</v>
      </c>
      <c r="H1874" s="21">
        <f t="shared" si="232"/>
        <v>137</v>
      </c>
      <c r="I1874" s="5">
        <f t="shared" si="233"/>
        <v>249888</v>
      </c>
      <c r="J1874" s="3">
        <f t="shared" si="234"/>
        <v>197</v>
      </c>
      <c r="K1874" s="22">
        <f t="shared" si="235"/>
        <v>1627</v>
      </c>
      <c r="L1874" s="3">
        <f t="shared" si="236"/>
        <v>218</v>
      </c>
      <c r="M1874" s="3">
        <f t="shared" si="237"/>
        <v>197</v>
      </c>
      <c r="N1874" s="3">
        <f t="shared" si="238"/>
        <v>397632</v>
      </c>
      <c r="O1874" s="3">
        <f t="shared" si="239"/>
        <v>359328</v>
      </c>
      <c r="P1874" t="s">
        <v>25</v>
      </c>
      <c r="Q1874" t="s">
        <v>26</v>
      </c>
      <c r="R1874" t="s">
        <v>3779</v>
      </c>
      <c r="S1874" t="s">
        <v>4356</v>
      </c>
      <c r="T1874" t="s">
        <v>4357</v>
      </c>
      <c r="U1874">
        <v>6253</v>
      </c>
      <c r="V1874" s="23">
        <v>44810</v>
      </c>
    </row>
    <row r="1875" spans="1:22" x14ac:dyDescent="0.25">
      <c r="A1875" t="s">
        <v>1696</v>
      </c>
      <c r="B1875" s="23">
        <v>44592</v>
      </c>
      <c r="C1875" s="23">
        <v>44613</v>
      </c>
      <c r="D1875" s="3">
        <v>60</v>
      </c>
      <c r="E1875" s="24">
        <v>173.5</v>
      </c>
      <c r="F1875" s="23">
        <v>44673</v>
      </c>
      <c r="G1875" s="23">
        <v>44810</v>
      </c>
      <c r="H1875" s="21">
        <f t="shared" si="232"/>
        <v>137</v>
      </c>
      <c r="I1875" s="5">
        <f t="shared" si="233"/>
        <v>23769.5</v>
      </c>
      <c r="J1875" s="3">
        <f t="shared" si="234"/>
        <v>197</v>
      </c>
      <c r="K1875" s="22">
        <f t="shared" si="235"/>
        <v>-23.5</v>
      </c>
      <c r="L1875" s="3">
        <f t="shared" si="236"/>
        <v>218</v>
      </c>
      <c r="M1875" s="3">
        <f t="shared" si="237"/>
        <v>197</v>
      </c>
      <c r="N1875" s="3">
        <f t="shared" si="238"/>
        <v>37823</v>
      </c>
      <c r="O1875" s="3">
        <f t="shared" si="239"/>
        <v>34179.5</v>
      </c>
      <c r="P1875" t="s">
        <v>25</v>
      </c>
      <c r="Q1875" t="s">
        <v>26</v>
      </c>
      <c r="R1875" t="s">
        <v>3779</v>
      </c>
      <c r="S1875" t="s">
        <v>4356</v>
      </c>
      <c r="T1875" t="s">
        <v>4357</v>
      </c>
      <c r="U1875">
        <v>6253</v>
      </c>
      <c r="V1875" s="23">
        <v>44810</v>
      </c>
    </row>
    <row r="1876" spans="1:22" x14ac:dyDescent="0.25">
      <c r="A1876" t="s">
        <v>1697</v>
      </c>
      <c r="B1876" s="23">
        <v>44592</v>
      </c>
      <c r="C1876" s="23">
        <v>44622</v>
      </c>
      <c r="D1876" s="3">
        <v>60</v>
      </c>
      <c r="E1876" s="24">
        <v>437</v>
      </c>
      <c r="F1876" s="23">
        <v>44673</v>
      </c>
      <c r="G1876" s="23">
        <v>44810</v>
      </c>
      <c r="H1876" s="21">
        <f t="shared" si="232"/>
        <v>137</v>
      </c>
      <c r="I1876" s="5">
        <f t="shared" si="233"/>
        <v>59869</v>
      </c>
      <c r="J1876" s="3">
        <f t="shared" si="234"/>
        <v>197</v>
      </c>
      <c r="K1876" s="22">
        <f t="shared" si="235"/>
        <v>240</v>
      </c>
      <c r="L1876" s="3">
        <f t="shared" si="236"/>
        <v>218</v>
      </c>
      <c r="M1876" s="3">
        <f t="shared" si="237"/>
        <v>188</v>
      </c>
      <c r="N1876" s="3">
        <f t="shared" si="238"/>
        <v>95266</v>
      </c>
      <c r="O1876" s="3">
        <f t="shared" si="239"/>
        <v>82156</v>
      </c>
      <c r="P1876" t="s">
        <v>25</v>
      </c>
      <c r="Q1876" t="s">
        <v>26</v>
      </c>
      <c r="R1876" t="s">
        <v>3779</v>
      </c>
      <c r="S1876" t="s">
        <v>4356</v>
      </c>
      <c r="T1876" t="s">
        <v>4357</v>
      </c>
      <c r="U1876">
        <v>6253</v>
      </c>
      <c r="V1876" s="23">
        <v>44810</v>
      </c>
    </row>
    <row r="1877" spans="1:22" x14ac:dyDescent="0.25">
      <c r="A1877" t="s">
        <v>1698</v>
      </c>
      <c r="B1877" s="23">
        <v>44592</v>
      </c>
      <c r="C1877" s="23">
        <v>44622</v>
      </c>
      <c r="D1877" s="3">
        <v>60</v>
      </c>
      <c r="E1877" s="24">
        <v>33.299999999999997</v>
      </c>
      <c r="F1877" s="23">
        <v>44673</v>
      </c>
      <c r="G1877" s="23">
        <v>44810</v>
      </c>
      <c r="H1877" s="21">
        <f t="shared" si="232"/>
        <v>137</v>
      </c>
      <c r="I1877" s="5">
        <f t="shared" si="233"/>
        <v>4562.0999999999995</v>
      </c>
      <c r="J1877" s="3">
        <f t="shared" si="234"/>
        <v>197</v>
      </c>
      <c r="K1877" s="22">
        <f t="shared" si="235"/>
        <v>-163.69999999999999</v>
      </c>
      <c r="L1877" s="3">
        <f t="shared" si="236"/>
        <v>218</v>
      </c>
      <c r="M1877" s="3">
        <f t="shared" si="237"/>
        <v>188</v>
      </c>
      <c r="N1877" s="3">
        <f t="shared" si="238"/>
        <v>7259.4</v>
      </c>
      <c r="O1877" s="3">
        <f t="shared" si="239"/>
        <v>6260.4</v>
      </c>
      <c r="P1877" t="s">
        <v>25</v>
      </c>
      <c r="Q1877" t="s">
        <v>26</v>
      </c>
      <c r="R1877" t="s">
        <v>3779</v>
      </c>
      <c r="S1877" t="s">
        <v>4356</v>
      </c>
      <c r="T1877" t="s">
        <v>4357</v>
      </c>
      <c r="U1877">
        <v>6253</v>
      </c>
      <c r="V1877" s="23">
        <v>44810</v>
      </c>
    </row>
    <row r="1878" spans="1:22" x14ac:dyDescent="0.25">
      <c r="A1878" t="s">
        <v>1699</v>
      </c>
      <c r="B1878" s="23">
        <v>44592</v>
      </c>
      <c r="C1878" s="23">
        <v>44670</v>
      </c>
      <c r="D1878" s="3">
        <v>60</v>
      </c>
      <c r="E1878" s="24">
        <v>492</v>
      </c>
      <c r="F1878" s="23">
        <v>44719</v>
      </c>
      <c r="G1878" s="23">
        <v>44810</v>
      </c>
      <c r="H1878" s="21">
        <f t="shared" si="232"/>
        <v>91</v>
      </c>
      <c r="I1878" s="5">
        <f t="shared" si="233"/>
        <v>44772</v>
      </c>
      <c r="J1878" s="3">
        <f t="shared" si="234"/>
        <v>151</v>
      </c>
      <c r="K1878" s="22">
        <f t="shared" si="235"/>
        <v>341</v>
      </c>
      <c r="L1878" s="3">
        <f t="shared" si="236"/>
        <v>218</v>
      </c>
      <c r="M1878" s="3">
        <f t="shared" si="237"/>
        <v>140</v>
      </c>
      <c r="N1878" s="3">
        <f t="shared" si="238"/>
        <v>107256</v>
      </c>
      <c r="O1878" s="3">
        <f t="shared" si="239"/>
        <v>68880</v>
      </c>
      <c r="P1878" t="s">
        <v>25</v>
      </c>
      <c r="Q1878" t="s">
        <v>26</v>
      </c>
      <c r="R1878" t="s">
        <v>3779</v>
      </c>
      <c r="S1878" t="s">
        <v>4356</v>
      </c>
      <c r="T1878" t="s">
        <v>4357</v>
      </c>
      <c r="U1878">
        <v>6253</v>
      </c>
      <c r="V1878" s="23">
        <v>44810</v>
      </c>
    </row>
    <row r="1879" spans="1:22" x14ac:dyDescent="0.25">
      <c r="A1879" t="s">
        <v>1700</v>
      </c>
      <c r="B1879" s="23">
        <v>44592</v>
      </c>
      <c r="C1879" s="23">
        <v>44613</v>
      </c>
      <c r="D1879" s="3">
        <v>60</v>
      </c>
      <c r="E1879" s="24">
        <v>324</v>
      </c>
      <c r="F1879" s="23">
        <v>44673</v>
      </c>
      <c r="G1879" s="23">
        <v>44810</v>
      </c>
      <c r="H1879" s="21">
        <f t="shared" si="232"/>
        <v>137</v>
      </c>
      <c r="I1879" s="5">
        <f t="shared" si="233"/>
        <v>44388</v>
      </c>
      <c r="J1879" s="3">
        <f t="shared" si="234"/>
        <v>197</v>
      </c>
      <c r="K1879" s="22">
        <f t="shared" si="235"/>
        <v>127</v>
      </c>
      <c r="L1879" s="3">
        <f t="shared" si="236"/>
        <v>218</v>
      </c>
      <c r="M1879" s="3">
        <f t="shared" si="237"/>
        <v>197</v>
      </c>
      <c r="N1879" s="3">
        <f t="shared" si="238"/>
        <v>70632</v>
      </c>
      <c r="O1879" s="3">
        <f t="shared" si="239"/>
        <v>63828</v>
      </c>
      <c r="P1879" t="s">
        <v>25</v>
      </c>
      <c r="Q1879" t="s">
        <v>26</v>
      </c>
      <c r="R1879" t="s">
        <v>3779</v>
      </c>
      <c r="S1879" t="s">
        <v>4356</v>
      </c>
      <c r="T1879" t="s">
        <v>4357</v>
      </c>
      <c r="U1879">
        <v>6253</v>
      </c>
      <c r="V1879" s="23">
        <v>44810</v>
      </c>
    </row>
    <row r="1880" spans="1:22" x14ac:dyDescent="0.25">
      <c r="A1880" t="s">
        <v>1701</v>
      </c>
      <c r="B1880" s="23">
        <v>44592</v>
      </c>
      <c r="C1880" s="23">
        <v>44622</v>
      </c>
      <c r="D1880" s="3">
        <v>60</v>
      </c>
      <c r="E1880" s="24">
        <v>54</v>
      </c>
      <c r="F1880" s="23">
        <v>44673</v>
      </c>
      <c r="G1880" s="23">
        <v>44810</v>
      </c>
      <c r="H1880" s="21">
        <f t="shared" si="232"/>
        <v>137</v>
      </c>
      <c r="I1880" s="5">
        <f t="shared" si="233"/>
        <v>7398</v>
      </c>
      <c r="J1880" s="3">
        <f t="shared" si="234"/>
        <v>197</v>
      </c>
      <c r="K1880" s="22">
        <f t="shared" si="235"/>
        <v>-143</v>
      </c>
      <c r="L1880" s="3">
        <f t="shared" si="236"/>
        <v>218</v>
      </c>
      <c r="M1880" s="3">
        <f t="shared" si="237"/>
        <v>188</v>
      </c>
      <c r="N1880" s="3">
        <f t="shared" si="238"/>
        <v>11772</v>
      </c>
      <c r="O1880" s="3">
        <f t="shared" si="239"/>
        <v>10152</v>
      </c>
      <c r="P1880" t="s">
        <v>25</v>
      </c>
      <c r="Q1880" t="s">
        <v>26</v>
      </c>
      <c r="R1880" t="s">
        <v>3779</v>
      </c>
      <c r="S1880" t="s">
        <v>4356</v>
      </c>
      <c r="T1880" t="s">
        <v>4357</v>
      </c>
      <c r="U1880">
        <v>6253</v>
      </c>
      <c r="V1880" s="23">
        <v>44810</v>
      </c>
    </row>
    <row r="1881" spans="1:22" x14ac:dyDescent="0.25">
      <c r="A1881" t="s">
        <v>1702</v>
      </c>
      <c r="B1881" s="23">
        <v>44592</v>
      </c>
      <c r="C1881" s="23">
        <v>44622</v>
      </c>
      <c r="D1881" s="3">
        <v>60</v>
      </c>
      <c r="E1881" s="24">
        <v>920.6</v>
      </c>
      <c r="F1881" s="23">
        <v>44673</v>
      </c>
      <c r="G1881" s="23">
        <v>44810</v>
      </c>
      <c r="H1881" s="21">
        <f t="shared" si="232"/>
        <v>137</v>
      </c>
      <c r="I1881" s="5">
        <f t="shared" si="233"/>
        <v>126122.2</v>
      </c>
      <c r="J1881" s="3">
        <f t="shared" si="234"/>
        <v>197</v>
      </c>
      <c r="K1881" s="22">
        <f t="shared" si="235"/>
        <v>723.6</v>
      </c>
      <c r="L1881" s="3">
        <f t="shared" si="236"/>
        <v>218</v>
      </c>
      <c r="M1881" s="3">
        <f t="shared" si="237"/>
        <v>188</v>
      </c>
      <c r="N1881" s="3">
        <f t="shared" si="238"/>
        <v>200690.80000000002</v>
      </c>
      <c r="O1881" s="3">
        <f t="shared" si="239"/>
        <v>173072.80000000002</v>
      </c>
      <c r="P1881" t="s">
        <v>25</v>
      </c>
      <c r="Q1881" t="s">
        <v>26</v>
      </c>
      <c r="R1881" t="s">
        <v>3779</v>
      </c>
      <c r="S1881" t="s">
        <v>4356</v>
      </c>
      <c r="T1881" t="s">
        <v>4357</v>
      </c>
      <c r="U1881">
        <v>6254</v>
      </c>
      <c r="V1881" s="23">
        <v>44810</v>
      </c>
    </row>
    <row r="1882" spans="1:22" x14ac:dyDescent="0.25">
      <c r="A1882" t="s">
        <v>1703</v>
      </c>
      <c r="B1882" s="23">
        <v>44592</v>
      </c>
      <c r="C1882" s="23">
        <v>44622</v>
      </c>
      <c r="D1882" s="3">
        <v>60</v>
      </c>
      <c r="E1882" s="24">
        <v>248</v>
      </c>
      <c r="F1882" s="23">
        <v>44673</v>
      </c>
      <c r="G1882" s="23">
        <v>44810</v>
      </c>
      <c r="H1882" s="21">
        <f t="shared" si="232"/>
        <v>137</v>
      </c>
      <c r="I1882" s="5">
        <f t="shared" si="233"/>
        <v>33976</v>
      </c>
      <c r="J1882" s="3">
        <f t="shared" si="234"/>
        <v>197</v>
      </c>
      <c r="K1882" s="22">
        <f t="shared" si="235"/>
        <v>51</v>
      </c>
      <c r="L1882" s="3">
        <f t="shared" si="236"/>
        <v>218</v>
      </c>
      <c r="M1882" s="3">
        <f t="shared" si="237"/>
        <v>188</v>
      </c>
      <c r="N1882" s="3">
        <f t="shared" si="238"/>
        <v>54064</v>
      </c>
      <c r="O1882" s="3">
        <f t="shared" si="239"/>
        <v>46624</v>
      </c>
      <c r="P1882" t="s">
        <v>25</v>
      </c>
      <c r="Q1882" t="s">
        <v>26</v>
      </c>
      <c r="R1882" t="s">
        <v>3779</v>
      </c>
      <c r="S1882" t="s">
        <v>4356</v>
      </c>
      <c r="T1882" t="s">
        <v>4357</v>
      </c>
      <c r="U1882">
        <v>6253</v>
      </c>
      <c r="V1882" s="23">
        <v>44810</v>
      </c>
    </row>
    <row r="1883" spans="1:22" x14ac:dyDescent="0.25">
      <c r="A1883" t="s">
        <v>1704</v>
      </c>
      <c r="B1883" s="23">
        <v>44592</v>
      </c>
      <c r="C1883" s="23">
        <v>44613</v>
      </c>
      <c r="D1883" s="3">
        <v>60</v>
      </c>
      <c r="E1883" s="24">
        <v>437</v>
      </c>
      <c r="F1883" s="23">
        <v>44673</v>
      </c>
      <c r="G1883" s="23">
        <v>44810</v>
      </c>
      <c r="H1883" s="21">
        <f t="shared" si="232"/>
        <v>137</v>
      </c>
      <c r="I1883" s="5">
        <f t="shared" si="233"/>
        <v>59869</v>
      </c>
      <c r="J1883" s="3">
        <f t="shared" si="234"/>
        <v>197</v>
      </c>
      <c r="K1883" s="22">
        <f t="shared" si="235"/>
        <v>240</v>
      </c>
      <c r="L1883" s="3">
        <f t="shared" si="236"/>
        <v>218</v>
      </c>
      <c r="M1883" s="3">
        <f t="shared" si="237"/>
        <v>197</v>
      </c>
      <c r="N1883" s="3">
        <f t="shared" si="238"/>
        <v>95266</v>
      </c>
      <c r="O1883" s="3">
        <f t="shared" si="239"/>
        <v>86089</v>
      </c>
      <c r="P1883" t="s">
        <v>25</v>
      </c>
      <c r="Q1883" t="s">
        <v>26</v>
      </c>
      <c r="R1883" t="s">
        <v>3779</v>
      </c>
      <c r="S1883" t="s">
        <v>4356</v>
      </c>
      <c r="T1883" t="s">
        <v>4357</v>
      </c>
      <c r="U1883">
        <v>6254</v>
      </c>
      <c r="V1883" s="23">
        <v>44810</v>
      </c>
    </row>
    <row r="1884" spans="1:22" x14ac:dyDescent="0.25">
      <c r="A1884" t="s">
        <v>1705</v>
      </c>
      <c r="B1884" s="23">
        <v>44592</v>
      </c>
      <c r="C1884" s="23">
        <v>44622</v>
      </c>
      <c r="D1884" s="3">
        <v>60</v>
      </c>
      <c r="E1884" s="24">
        <v>225</v>
      </c>
      <c r="F1884" s="23">
        <v>44673</v>
      </c>
      <c r="G1884" s="23">
        <v>44810</v>
      </c>
      <c r="H1884" s="21">
        <f t="shared" si="232"/>
        <v>137</v>
      </c>
      <c r="I1884" s="5">
        <f t="shared" si="233"/>
        <v>30825</v>
      </c>
      <c r="J1884" s="3">
        <f t="shared" si="234"/>
        <v>197</v>
      </c>
      <c r="K1884" s="22">
        <f t="shared" si="235"/>
        <v>28</v>
      </c>
      <c r="L1884" s="3">
        <f t="shared" si="236"/>
        <v>218</v>
      </c>
      <c r="M1884" s="3">
        <f t="shared" si="237"/>
        <v>188</v>
      </c>
      <c r="N1884" s="3">
        <f t="shared" si="238"/>
        <v>49050</v>
      </c>
      <c r="O1884" s="3">
        <f t="shared" si="239"/>
        <v>42300</v>
      </c>
      <c r="P1884" t="s">
        <v>25</v>
      </c>
      <c r="Q1884" t="s">
        <v>26</v>
      </c>
      <c r="R1884" t="s">
        <v>3779</v>
      </c>
      <c r="S1884" t="s">
        <v>4356</v>
      </c>
      <c r="T1884" t="s">
        <v>4357</v>
      </c>
      <c r="U1884">
        <v>6254</v>
      </c>
      <c r="V1884" s="23">
        <v>44810</v>
      </c>
    </row>
    <row r="1885" spans="1:22" x14ac:dyDescent="0.25">
      <c r="A1885" t="s">
        <v>1706</v>
      </c>
      <c r="B1885" s="23">
        <v>44592</v>
      </c>
      <c r="C1885" s="23">
        <v>44613</v>
      </c>
      <c r="D1885" s="3">
        <v>60</v>
      </c>
      <c r="E1885" s="24">
        <v>374</v>
      </c>
      <c r="F1885" s="23">
        <v>44673</v>
      </c>
      <c r="G1885" s="23">
        <v>44810</v>
      </c>
      <c r="H1885" s="21">
        <f t="shared" si="232"/>
        <v>137</v>
      </c>
      <c r="I1885" s="5">
        <f t="shared" si="233"/>
        <v>51238</v>
      </c>
      <c r="J1885" s="3">
        <f t="shared" si="234"/>
        <v>197</v>
      </c>
      <c r="K1885" s="22">
        <f t="shared" si="235"/>
        <v>177</v>
      </c>
      <c r="L1885" s="3">
        <f t="shared" si="236"/>
        <v>218</v>
      </c>
      <c r="M1885" s="3">
        <f t="shared" si="237"/>
        <v>197</v>
      </c>
      <c r="N1885" s="3">
        <f t="shared" si="238"/>
        <v>81532</v>
      </c>
      <c r="O1885" s="3">
        <f t="shared" si="239"/>
        <v>73678</v>
      </c>
      <c r="P1885" t="s">
        <v>25</v>
      </c>
      <c r="Q1885" t="s">
        <v>26</v>
      </c>
      <c r="R1885" t="s">
        <v>3779</v>
      </c>
      <c r="S1885" t="s">
        <v>4356</v>
      </c>
      <c r="T1885" t="s">
        <v>4357</v>
      </c>
      <c r="U1885">
        <v>6254</v>
      </c>
      <c r="V1885" s="23">
        <v>44810</v>
      </c>
    </row>
    <row r="1886" spans="1:22" x14ac:dyDescent="0.25">
      <c r="A1886" t="s">
        <v>1707</v>
      </c>
      <c r="B1886" s="23">
        <v>44592</v>
      </c>
      <c r="C1886" s="23">
        <v>44622</v>
      </c>
      <c r="D1886" s="3">
        <v>60</v>
      </c>
      <c r="E1886" s="24">
        <v>1736.39</v>
      </c>
      <c r="F1886" s="23">
        <v>44673</v>
      </c>
      <c r="G1886" s="23">
        <v>44810</v>
      </c>
      <c r="H1886" s="21">
        <f t="shared" si="232"/>
        <v>137</v>
      </c>
      <c r="I1886" s="5">
        <f t="shared" si="233"/>
        <v>237885.43000000002</v>
      </c>
      <c r="J1886" s="3">
        <f t="shared" si="234"/>
        <v>197</v>
      </c>
      <c r="K1886" s="22">
        <f t="shared" si="235"/>
        <v>1539.39</v>
      </c>
      <c r="L1886" s="3">
        <f t="shared" si="236"/>
        <v>218</v>
      </c>
      <c r="M1886" s="3">
        <f t="shared" si="237"/>
        <v>188</v>
      </c>
      <c r="N1886" s="3">
        <f t="shared" si="238"/>
        <v>378533.02</v>
      </c>
      <c r="O1886" s="3">
        <f t="shared" si="239"/>
        <v>326441.32</v>
      </c>
      <c r="P1886" t="s">
        <v>25</v>
      </c>
      <c r="Q1886" t="s">
        <v>26</v>
      </c>
      <c r="R1886" t="s">
        <v>3779</v>
      </c>
      <c r="S1886" t="s">
        <v>4356</v>
      </c>
      <c r="T1886" t="s">
        <v>4357</v>
      </c>
      <c r="U1886">
        <v>6254</v>
      </c>
      <c r="V1886" s="23">
        <v>44810</v>
      </c>
    </row>
    <row r="1887" spans="1:22" x14ac:dyDescent="0.25">
      <c r="A1887" t="s">
        <v>1708</v>
      </c>
      <c r="B1887" s="23">
        <v>44592</v>
      </c>
      <c r="C1887" s="23">
        <v>44622</v>
      </c>
      <c r="D1887" s="3">
        <v>60</v>
      </c>
      <c r="E1887" s="24">
        <v>689</v>
      </c>
      <c r="F1887" s="23">
        <v>44673</v>
      </c>
      <c r="G1887" s="23">
        <v>44810</v>
      </c>
      <c r="H1887" s="21">
        <f t="shared" si="232"/>
        <v>137</v>
      </c>
      <c r="I1887" s="5">
        <f t="shared" si="233"/>
        <v>94393</v>
      </c>
      <c r="J1887" s="3">
        <f t="shared" si="234"/>
        <v>197</v>
      </c>
      <c r="K1887" s="22">
        <f t="shared" si="235"/>
        <v>492</v>
      </c>
      <c r="L1887" s="3">
        <f t="shared" si="236"/>
        <v>218</v>
      </c>
      <c r="M1887" s="3">
        <f t="shared" si="237"/>
        <v>188</v>
      </c>
      <c r="N1887" s="3">
        <f t="shared" si="238"/>
        <v>150202</v>
      </c>
      <c r="O1887" s="3">
        <f t="shared" si="239"/>
        <v>129532</v>
      </c>
      <c r="P1887" t="s">
        <v>25</v>
      </c>
      <c r="Q1887" t="s">
        <v>26</v>
      </c>
      <c r="R1887" t="s">
        <v>3779</v>
      </c>
      <c r="S1887" t="s">
        <v>4356</v>
      </c>
      <c r="T1887" t="s">
        <v>4357</v>
      </c>
      <c r="U1887">
        <v>6254</v>
      </c>
      <c r="V1887" s="23">
        <v>44810</v>
      </c>
    </row>
    <row r="1888" spans="1:22" x14ac:dyDescent="0.25">
      <c r="A1888" t="s">
        <v>1709</v>
      </c>
      <c r="B1888" s="23">
        <v>44592</v>
      </c>
      <c r="C1888" s="23">
        <v>44622</v>
      </c>
      <c r="D1888" s="3">
        <v>60</v>
      </c>
      <c r="E1888" s="24">
        <v>196</v>
      </c>
      <c r="F1888" s="23">
        <v>44673</v>
      </c>
      <c r="G1888" s="23">
        <v>44810</v>
      </c>
      <c r="H1888" s="21">
        <f t="shared" si="232"/>
        <v>137</v>
      </c>
      <c r="I1888" s="5">
        <f t="shared" si="233"/>
        <v>26852</v>
      </c>
      <c r="J1888" s="3">
        <f t="shared" si="234"/>
        <v>197</v>
      </c>
      <c r="K1888" s="22">
        <f t="shared" si="235"/>
        <v>-1</v>
      </c>
      <c r="L1888" s="3">
        <f t="shared" si="236"/>
        <v>218</v>
      </c>
      <c r="M1888" s="3">
        <f t="shared" si="237"/>
        <v>188</v>
      </c>
      <c r="N1888" s="3">
        <f t="shared" si="238"/>
        <v>42728</v>
      </c>
      <c r="O1888" s="3">
        <f t="shared" si="239"/>
        <v>36848</v>
      </c>
      <c r="P1888" t="s">
        <v>25</v>
      </c>
      <c r="Q1888" t="s">
        <v>26</v>
      </c>
      <c r="R1888" t="s">
        <v>3779</v>
      </c>
      <c r="S1888" t="s">
        <v>4356</v>
      </c>
      <c r="T1888" t="s">
        <v>4357</v>
      </c>
      <c r="U1888">
        <v>6254</v>
      </c>
      <c r="V1888" s="23">
        <v>44810</v>
      </c>
    </row>
    <row r="1889" spans="1:22" x14ac:dyDescent="0.25">
      <c r="A1889" t="s">
        <v>1710</v>
      </c>
      <c r="B1889" s="23">
        <v>44592</v>
      </c>
      <c r="C1889" s="23">
        <v>44622</v>
      </c>
      <c r="D1889" s="3">
        <v>60</v>
      </c>
      <c r="E1889" s="24">
        <v>93.6</v>
      </c>
      <c r="F1889" s="23">
        <v>44673</v>
      </c>
      <c r="G1889" s="23">
        <v>44810</v>
      </c>
      <c r="H1889" s="21">
        <f t="shared" si="232"/>
        <v>137</v>
      </c>
      <c r="I1889" s="5">
        <f t="shared" si="233"/>
        <v>12823.199999999999</v>
      </c>
      <c r="J1889" s="3">
        <f t="shared" si="234"/>
        <v>197</v>
      </c>
      <c r="K1889" s="22">
        <f t="shared" si="235"/>
        <v>-103.4</v>
      </c>
      <c r="L1889" s="3">
        <f t="shared" si="236"/>
        <v>218</v>
      </c>
      <c r="M1889" s="3">
        <f t="shared" si="237"/>
        <v>188</v>
      </c>
      <c r="N1889" s="3">
        <f t="shared" si="238"/>
        <v>20404.8</v>
      </c>
      <c r="O1889" s="3">
        <f t="shared" si="239"/>
        <v>17596.8</v>
      </c>
      <c r="P1889" t="s">
        <v>25</v>
      </c>
      <c r="Q1889" t="s">
        <v>26</v>
      </c>
      <c r="R1889" t="s">
        <v>3779</v>
      </c>
      <c r="S1889" t="s">
        <v>4356</v>
      </c>
      <c r="T1889" t="s">
        <v>4357</v>
      </c>
      <c r="U1889">
        <v>6254</v>
      </c>
      <c r="V1889" s="23">
        <v>44810</v>
      </c>
    </row>
    <row r="1890" spans="1:22" x14ac:dyDescent="0.25">
      <c r="A1890" t="s">
        <v>1711</v>
      </c>
      <c r="B1890" s="23">
        <v>44592</v>
      </c>
      <c r="C1890" s="23">
        <v>44622</v>
      </c>
      <c r="D1890" s="3">
        <v>60</v>
      </c>
      <c r="E1890" s="24">
        <v>93.6</v>
      </c>
      <c r="F1890" s="23">
        <v>44673</v>
      </c>
      <c r="G1890" s="23">
        <v>44810</v>
      </c>
      <c r="H1890" s="21">
        <f t="shared" si="232"/>
        <v>137</v>
      </c>
      <c r="I1890" s="5">
        <f t="shared" si="233"/>
        <v>12823.199999999999</v>
      </c>
      <c r="J1890" s="3">
        <f t="shared" si="234"/>
        <v>197</v>
      </c>
      <c r="K1890" s="22">
        <f t="shared" si="235"/>
        <v>-103.4</v>
      </c>
      <c r="L1890" s="3">
        <f t="shared" si="236"/>
        <v>218</v>
      </c>
      <c r="M1890" s="3">
        <f t="shared" si="237"/>
        <v>188</v>
      </c>
      <c r="N1890" s="3">
        <f t="shared" si="238"/>
        <v>20404.8</v>
      </c>
      <c r="O1890" s="3">
        <f t="shared" si="239"/>
        <v>17596.8</v>
      </c>
      <c r="P1890" t="s">
        <v>25</v>
      </c>
      <c r="Q1890" t="s">
        <v>26</v>
      </c>
      <c r="R1890" t="s">
        <v>3779</v>
      </c>
      <c r="S1890" t="s">
        <v>4356</v>
      </c>
      <c r="T1890" t="s">
        <v>4357</v>
      </c>
      <c r="U1890">
        <v>6254</v>
      </c>
      <c r="V1890" s="23">
        <v>44810</v>
      </c>
    </row>
    <row r="1891" spans="1:22" x14ac:dyDescent="0.25">
      <c r="A1891" t="s">
        <v>1712</v>
      </c>
      <c r="B1891" s="23">
        <v>44592</v>
      </c>
      <c r="C1891" s="23">
        <v>44622</v>
      </c>
      <c r="D1891" s="3">
        <v>60</v>
      </c>
      <c r="E1891" s="24">
        <v>689</v>
      </c>
      <c r="F1891" s="23">
        <v>44673</v>
      </c>
      <c r="G1891" s="23">
        <v>44810</v>
      </c>
      <c r="H1891" s="21">
        <f t="shared" si="232"/>
        <v>137</v>
      </c>
      <c r="I1891" s="5">
        <f t="shared" si="233"/>
        <v>94393</v>
      </c>
      <c r="J1891" s="3">
        <f t="shared" si="234"/>
        <v>197</v>
      </c>
      <c r="K1891" s="22">
        <f t="shared" si="235"/>
        <v>492</v>
      </c>
      <c r="L1891" s="3">
        <f t="shared" si="236"/>
        <v>218</v>
      </c>
      <c r="M1891" s="3">
        <f t="shared" si="237"/>
        <v>188</v>
      </c>
      <c r="N1891" s="3">
        <f t="shared" si="238"/>
        <v>150202</v>
      </c>
      <c r="O1891" s="3">
        <f t="shared" si="239"/>
        <v>129532</v>
      </c>
      <c r="P1891" t="s">
        <v>25</v>
      </c>
      <c r="Q1891" t="s">
        <v>26</v>
      </c>
      <c r="R1891" t="s">
        <v>3779</v>
      </c>
      <c r="S1891" t="s">
        <v>4356</v>
      </c>
      <c r="T1891" t="s">
        <v>4357</v>
      </c>
      <c r="U1891">
        <v>6255</v>
      </c>
      <c r="V1891" s="23">
        <v>44810</v>
      </c>
    </row>
    <row r="1892" spans="1:22" x14ac:dyDescent="0.25">
      <c r="A1892" t="s">
        <v>1713</v>
      </c>
      <c r="B1892" s="23">
        <v>44592</v>
      </c>
      <c r="C1892" s="23">
        <v>44622</v>
      </c>
      <c r="D1892" s="3">
        <v>60</v>
      </c>
      <c r="E1892" s="24">
        <v>689</v>
      </c>
      <c r="F1892" s="23">
        <v>44673</v>
      </c>
      <c r="G1892" s="23">
        <v>44810</v>
      </c>
      <c r="H1892" s="21">
        <f t="shared" si="232"/>
        <v>137</v>
      </c>
      <c r="I1892" s="5">
        <f t="shared" si="233"/>
        <v>94393</v>
      </c>
      <c r="J1892" s="3">
        <f t="shared" si="234"/>
        <v>197</v>
      </c>
      <c r="K1892" s="22">
        <f t="shared" si="235"/>
        <v>492</v>
      </c>
      <c r="L1892" s="3">
        <f t="shared" si="236"/>
        <v>218</v>
      </c>
      <c r="M1892" s="3">
        <f t="shared" si="237"/>
        <v>188</v>
      </c>
      <c r="N1892" s="3">
        <f t="shared" si="238"/>
        <v>150202</v>
      </c>
      <c r="O1892" s="3">
        <f t="shared" si="239"/>
        <v>129532</v>
      </c>
      <c r="P1892" t="s">
        <v>25</v>
      </c>
      <c r="Q1892" t="s">
        <v>26</v>
      </c>
      <c r="R1892" t="s">
        <v>3779</v>
      </c>
      <c r="S1892" t="s">
        <v>4356</v>
      </c>
      <c r="T1892" t="s">
        <v>4357</v>
      </c>
      <c r="U1892">
        <v>6255</v>
      </c>
      <c r="V1892" s="23">
        <v>44810</v>
      </c>
    </row>
    <row r="1893" spans="1:22" x14ac:dyDescent="0.25">
      <c r="A1893" t="s">
        <v>1714</v>
      </c>
      <c r="B1893" s="23">
        <v>44592</v>
      </c>
      <c r="C1893" s="23">
        <v>44622</v>
      </c>
      <c r="D1893" s="3">
        <v>60</v>
      </c>
      <c r="E1893" s="24">
        <v>596.4</v>
      </c>
      <c r="F1893" s="23">
        <v>44673</v>
      </c>
      <c r="G1893" s="23">
        <v>44810</v>
      </c>
      <c r="H1893" s="21">
        <f t="shared" si="232"/>
        <v>137</v>
      </c>
      <c r="I1893" s="5">
        <f t="shared" si="233"/>
        <v>81706.8</v>
      </c>
      <c r="J1893" s="3">
        <f t="shared" si="234"/>
        <v>197</v>
      </c>
      <c r="K1893" s="22">
        <f t="shared" si="235"/>
        <v>399.4</v>
      </c>
      <c r="L1893" s="3">
        <f t="shared" si="236"/>
        <v>218</v>
      </c>
      <c r="M1893" s="3">
        <f t="shared" si="237"/>
        <v>188</v>
      </c>
      <c r="N1893" s="3">
        <f t="shared" si="238"/>
        <v>130015.2</v>
      </c>
      <c r="O1893" s="3">
        <f t="shared" si="239"/>
        <v>112123.2</v>
      </c>
      <c r="P1893" t="s">
        <v>25</v>
      </c>
      <c r="Q1893" t="s">
        <v>26</v>
      </c>
      <c r="R1893" t="s">
        <v>3779</v>
      </c>
      <c r="S1893" t="s">
        <v>4356</v>
      </c>
      <c r="T1893" t="s">
        <v>4357</v>
      </c>
      <c r="U1893">
        <v>6255</v>
      </c>
      <c r="V1893" s="23">
        <v>44810</v>
      </c>
    </row>
    <row r="1894" spans="1:22" x14ac:dyDescent="0.25">
      <c r="A1894" t="s">
        <v>1715</v>
      </c>
      <c r="B1894" s="23">
        <v>44592</v>
      </c>
      <c r="C1894" s="23">
        <v>44622</v>
      </c>
      <c r="D1894" s="3">
        <v>60</v>
      </c>
      <c r="E1894" s="24">
        <v>300</v>
      </c>
      <c r="F1894" s="23">
        <v>44673</v>
      </c>
      <c r="G1894" s="23">
        <v>44810</v>
      </c>
      <c r="H1894" s="21">
        <f t="shared" si="232"/>
        <v>137</v>
      </c>
      <c r="I1894" s="5">
        <f t="shared" si="233"/>
        <v>41100</v>
      </c>
      <c r="J1894" s="3">
        <f t="shared" si="234"/>
        <v>197</v>
      </c>
      <c r="K1894" s="22">
        <f t="shared" si="235"/>
        <v>103</v>
      </c>
      <c r="L1894" s="3">
        <f t="shared" si="236"/>
        <v>218</v>
      </c>
      <c r="M1894" s="3">
        <f t="shared" si="237"/>
        <v>188</v>
      </c>
      <c r="N1894" s="3">
        <f t="shared" si="238"/>
        <v>65400</v>
      </c>
      <c r="O1894" s="3">
        <f t="shared" si="239"/>
        <v>56400</v>
      </c>
      <c r="P1894" t="s">
        <v>25</v>
      </c>
      <c r="Q1894" t="s">
        <v>26</v>
      </c>
      <c r="R1894" t="s">
        <v>3779</v>
      </c>
      <c r="S1894" t="s">
        <v>4356</v>
      </c>
      <c r="T1894" t="s">
        <v>4357</v>
      </c>
      <c r="U1894">
        <v>6255</v>
      </c>
      <c r="V1894" s="23">
        <v>44810</v>
      </c>
    </row>
    <row r="1895" spans="1:22" x14ac:dyDescent="0.25">
      <c r="A1895" t="s">
        <v>1716</v>
      </c>
      <c r="B1895" s="23">
        <v>44592</v>
      </c>
      <c r="C1895" s="23">
        <v>44613</v>
      </c>
      <c r="D1895" s="3">
        <v>60</v>
      </c>
      <c r="E1895" s="24">
        <v>1265.4000000000001</v>
      </c>
      <c r="F1895" s="23">
        <v>44673</v>
      </c>
      <c r="G1895" s="23">
        <v>44810</v>
      </c>
      <c r="H1895" s="21">
        <f t="shared" si="232"/>
        <v>137</v>
      </c>
      <c r="I1895" s="5">
        <f t="shared" si="233"/>
        <v>173359.80000000002</v>
      </c>
      <c r="J1895" s="3">
        <f t="shared" si="234"/>
        <v>197</v>
      </c>
      <c r="K1895" s="22">
        <f t="shared" si="235"/>
        <v>1068.4000000000001</v>
      </c>
      <c r="L1895" s="3">
        <f t="shared" si="236"/>
        <v>218</v>
      </c>
      <c r="M1895" s="3">
        <f t="shared" si="237"/>
        <v>197</v>
      </c>
      <c r="N1895" s="3">
        <f t="shared" si="238"/>
        <v>275857.2</v>
      </c>
      <c r="O1895" s="3">
        <f t="shared" si="239"/>
        <v>249283.80000000002</v>
      </c>
      <c r="P1895" t="s">
        <v>25</v>
      </c>
      <c r="Q1895" t="s">
        <v>26</v>
      </c>
      <c r="R1895" t="s">
        <v>3779</v>
      </c>
      <c r="S1895" t="s">
        <v>4356</v>
      </c>
      <c r="T1895" t="s">
        <v>4357</v>
      </c>
      <c r="U1895">
        <v>6255</v>
      </c>
      <c r="V1895" s="23">
        <v>44810</v>
      </c>
    </row>
    <row r="1896" spans="1:22" x14ac:dyDescent="0.25">
      <c r="A1896" t="s">
        <v>1717</v>
      </c>
      <c r="B1896" s="23">
        <v>44592</v>
      </c>
      <c r="C1896" s="23">
        <v>44634</v>
      </c>
      <c r="D1896" s="3">
        <v>60</v>
      </c>
      <c r="E1896" s="24">
        <v>248</v>
      </c>
      <c r="F1896" s="23">
        <v>44680</v>
      </c>
      <c r="G1896" s="23">
        <v>44810</v>
      </c>
      <c r="H1896" s="21">
        <f t="shared" si="232"/>
        <v>130</v>
      </c>
      <c r="I1896" s="5">
        <f t="shared" si="233"/>
        <v>32240</v>
      </c>
      <c r="J1896" s="3">
        <f t="shared" si="234"/>
        <v>190</v>
      </c>
      <c r="K1896" s="22">
        <f t="shared" si="235"/>
        <v>58</v>
      </c>
      <c r="L1896" s="3">
        <f t="shared" si="236"/>
        <v>218</v>
      </c>
      <c r="M1896" s="3">
        <f t="shared" si="237"/>
        <v>176</v>
      </c>
      <c r="N1896" s="3">
        <f t="shared" si="238"/>
        <v>54064</v>
      </c>
      <c r="O1896" s="3">
        <f t="shared" si="239"/>
        <v>43648</v>
      </c>
      <c r="P1896" t="s">
        <v>25</v>
      </c>
      <c r="Q1896" t="s">
        <v>26</v>
      </c>
      <c r="R1896" t="s">
        <v>3779</v>
      </c>
      <c r="S1896" t="s">
        <v>4356</v>
      </c>
      <c r="T1896" t="s">
        <v>4357</v>
      </c>
      <c r="U1896">
        <v>6255</v>
      </c>
      <c r="V1896" s="23">
        <v>44810</v>
      </c>
    </row>
    <row r="1897" spans="1:22" x14ac:dyDescent="0.25">
      <c r="A1897" t="s">
        <v>1718</v>
      </c>
      <c r="B1897" s="23">
        <v>44592</v>
      </c>
      <c r="C1897" s="23">
        <v>44634</v>
      </c>
      <c r="D1897" s="3">
        <v>60</v>
      </c>
      <c r="E1897" s="24">
        <v>248</v>
      </c>
      <c r="F1897" s="23">
        <v>44680</v>
      </c>
      <c r="G1897" s="23">
        <v>44810</v>
      </c>
      <c r="H1897" s="21">
        <f t="shared" si="232"/>
        <v>130</v>
      </c>
      <c r="I1897" s="5">
        <f t="shared" si="233"/>
        <v>32240</v>
      </c>
      <c r="J1897" s="3">
        <f t="shared" si="234"/>
        <v>190</v>
      </c>
      <c r="K1897" s="22">
        <f t="shared" si="235"/>
        <v>58</v>
      </c>
      <c r="L1897" s="3">
        <f t="shared" si="236"/>
        <v>218</v>
      </c>
      <c r="M1897" s="3">
        <f t="shared" si="237"/>
        <v>176</v>
      </c>
      <c r="N1897" s="3">
        <f t="shared" si="238"/>
        <v>54064</v>
      </c>
      <c r="O1897" s="3">
        <f t="shared" si="239"/>
        <v>43648</v>
      </c>
      <c r="P1897" t="s">
        <v>25</v>
      </c>
      <c r="Q1897" t="s">
        <v>26</v>
      </c>
      <c r="R1897" t="s">
        <v>3779</v>
      </c>
      <c r="S1897" t="s">
        <v>4356</v>
      </c>
      <c r="T1897" t="s">
        <v>4357</v>
      </c>
      <c r="U1897">
        <v>6255</v>
      </c>
      <c r="V1897" s="23">
        <v>44810</v>
      </c>
    </row>
    <row r="1898" spans="1:22" x14ac:dyDescent="0.25">
      <c r="A1898" t="s">
        <v>1719</v>
      </c>
      <c r="B1898" s="23">
        <v>44592</v>
      </c>
      <c r="C1898" s="23">
        <v>44622</v>
      </c>
      <c r="D1898" s="3">
        <v>60</v>
      </c>
      <c r="E1898" s="24">
        <v>12628</v>
      </c>
      <c r="F1898" s="23">
        <v>44673</v>
      </c>
      <c r="G1898" s="23">
        <v>44810</v>
      </c>
      <c r="H1898" s="21">
        <f t="shared" si="232"/>
        <v>137</v>
      </c>
      <c r="I1898" s="5">
        <f t="shared" si="233"/>
        <v>1730036</v>
      </c>
      <c r="J1898" s="3">
        <f t="shared" si="234"/>
        <v>197</v>
      </c>
      <c r="K1898" s="22">
        <f t="shared" si="235"/>
        <v>12431</v>
      </c>
      <c r="L1898" s="3">
        <f t="shared" si="236"/>
        <v>218</v>
      </c>
      <c r="M1898" s="3">
        <f t="shared" si="237"/>
        <v>188</v>
      </c>
      <c r="N1898" s="3">
        <f t="shared" si="238"/>
        <v>2752904</v>
      </c>
      <c r="O1898" s="3">
        <f t="shared" si="239"/>
        <v>2374064</v>
      </c>
      <c r="P1898" t="s">
        <v>25</v>
      </c>
      <c r="Q1898" t="s">
        <v>26</v>
      </c>
      <c r="R1898" t="s">
        <v>3779</v>
      </c>
      <c r="S1898" t="s">
        <v>4356</v>
      </c>
      <c r="T1898" t="s">
        <v>4357</v>
      </c>
      <c r="U1898">
        <v>6256</v>
      </c>
      <c r="V1898" s="23">
        <v>44810</v>
      </c>
    </row>
    <row r="1899" spans="1:22" x14ac:dyDescent="0.25">
      <c r="A1899" t="s">
        <v>1720</v>
      </c>
      <c r="B1899" s="23">
        <v>44620</v>
      </c>
      <c r="C1899" s="23">
        <v>44641</v>
      </c>
      <c r="D1899" s="3">
        <v>60</v>
      </c>
      <c r="E1899" s="24">
        <v>21</v>
      </c>
      <c r="F1899" s="23">
        <v>44696</v>
      </c>
      <c r="G1899" s="23">
        <v>44810</v>
      </c>
      <c r="H1899" s="21">
        <f t="shared" si="232"/>
        <v>114</v>
      </c>
      <c r="I1899" s="5">
        <f t="shared" si="233"/>
        <v>2394</v>
      </c>
      <c r="J1899" s="3">
        <f t="shared" si="234"/>
        <v>174</v>
      </c>
      <c r="K1899" s="22">
        <f t="shared" si="235"/>
        <v>-153</v>
      </c>
      <c r="L1899" s="3">
        <f t="shared" si="236"/>
        <v>190</v>
      </c>
      <c r="M1899" s="3">
        <f t="shared" si="237"/>
        <v>169</v>
      </c>
      <c r="N1899" s="3">
        <f t="shared" si="238"/>
        <v>3990</v>
      </c>
      <c r="O1899" s="3">
        <f t="shared" si="239"/>
        <v>3549</v>
      </c>
      <c r="P1899" t="s">
        <v>25</v>
      </c>
      <c r="Q1899" t="s">
        <v>26</v>
      </c>
      <c r="R1899" t="s">
        <v>3779</v>
      </c>
      <c r="S1899" t="s">
        <v>4356</v>
      </c>
      <c r="T1899" t="s">
        <v>4357</v>
      </c>
      <c r="U1899">
        <v>6255</v>
      </c>
      <c r="V1899" s="23">
        <v>44810</v>
      </c>
    </row>
    <row r="1900" spans="1:22" x14ac:dyDescent="0.25">
      <c r="A1900" t="s">
        <v>1721</v>
      </c>
      <c r="B1900" s="23">
        <v>44620</v>
      </c>
      <c r="C1900" s="23">
        <v>44670</v>
      </c>
      <c r="D1900" s="3">
        <v>60</v>
      </c>
      <c r="E1900" s="24">
        <v>242</v>
      </c>
      <c r="F1900" s="23">
        <v>44719</v>
      </c>
      <c r="G1900" s="23">
        <v>44810</v>
      </c>
      <c r="H1900" s="21">
        <f t="shared" si="232"/>
        <v>91</v>
      </c>
      <c r="I1900" s="5">
        <f t="shared" si="233"/>
        <v>22022</v>
      </c>
      <c r="J1900" s="3">
        <f t="shared" si="234"/>
        <v>151</v>
      </c>
      <c r="K1900" s="22">
        <f t="shared" si="235"/>
        <v>91</v>
      </c>
      <c r="L1900" s="3">
        <f t="shared" si="236"/>
        <v>190</v>
      </c>
      <c r="M1900" s="3">
        <f t="shared" si="237"/>
        <v>140</v>
      </c>
      <c r="N1900" s="3">
        <f t="shared" si="238"/>
        <v>45980</v>
      </c>
      <c r="O1900" s="3">
        <f t="shared" si="239"/>
        <v>33880</v>
      </c>
      <c r="P1900" t="s">
        <v>25</v>
      </c>
      <c r="Q1900" t="s">
        <v>26</v>
      </c>
      <c r="R1900" t="s">
        <v>3779</v>
      </c>
      <c r="S1900" t="s">
        <v>4356</v>
      </c>
      <c r="T1900" t="s">
        <v>4357</v>
      </c>
      <c r="U1900">
        <v>6255</v>
      </c>
      <c r="V1900" s="23">
        <v>44810</v>
      </c>
    </row>
    <row r="1901" spans="1:22" x14ac:dyDescent="0.25">
      <c r="A1901" t="s">
        <v>1722</v>
      </c>
      <c r="B1901" s="23">
        <v>44620</v>
      </c>
      <c r="C1901" s="23">
        <v>44638</v>
      </c>
      <c r="D1901" s="3">
        <v>60</v>
      </c>
      <c r="E1901" s="24">
        <v>2751.22</v>
      </c>
      <c r="F1901" s="23">
        <v>44696</v>
      </c>
      <c r="G1901" s="23">
        <v>44810</v>
      </c>
      <c r="H1901" s="21">
        <f t="shared" si="232"/>
        <v>114</v>
      </c>
      <c r="I1901" s="5">
        <f t="shared" si="233"/>
        <v>313639.07999999996</v>
      </c>
      <c r="J1901" s="3">
        <f t="shared" si="234"/>
        <v>174</v>
      </c>
      <c r="K1901" s="22">
        <f t="shared" si="235"/>
        <v>2577.2199999999998</v>
      </c>
      <c r="L1901" s="3">
        <f t="shared" si="236"/>
        <v>190</v>
      </c>
      <c r="M1901" s="3">
        <f t="shared" si="237"/>
        <v>172</v>
      </c>
      <c r="N1901" s="3">
        <f t="shared" si="238"/>
        <v>522731.8</v>
      </c>
      <c r="O1901" s="3">
        <f t="shared" si="239"/>
        <v>473209.83999999997</v>
      </c>
      <c r="P1901" t="s">
        <v>25</v>
      </c>
      <c r="Q1901" t="s">
        <v>26</v>
      </c>
      <c r="R1901" t="s">
        <v>3779</v>
      </c>
      <c r="S1901" t="s">
        <v>4356</v>
      </c>
      <c r="T1901" t="s">
        <v>4357</v>
      </c>
      <c r="U1901">
        <v>6256</v>
      </c>
      <c r="V1901" s="23">
        <v>44810</v>
      </c>
    </row>
    <row r="1902" spans="1:22" x14ac:dyDescent="0.25">
      <c r="A1902" t="s">
        <v>1723</v>
      </c>
      <c r="B1902" s="23">
        <v>44620</v>
      </c>
      <c r="C1902" s="23">
        <v>44670</v>
      </c>
      <c r="D1902" s="3">
        <v>60</v>
      </c>
      <c r="E1902" s="24">
        <v>105.4</v>
      </c>
      <c r="F1902" s="23">
        <v>44719</v>
      </c>
      <c r="G1902" s="23">
        <v>44810</v>
      </c>
      <c r="H1902" s="21">
        <f t="shared" si="232"/>
        <v>91</v>
      </c>
      <c r="I1902" s="5">
        <f t="shared" si="233"/>
        <v>9591.4</v>
      </c>
      <c r="J1902" s="3">
        <f t="shared" si="234"/>
        <v>151</v>
      </c>
      <c r="K1902" s="22">
        <f t="shared" si="235"/>
        <v>-45.599999999999994</v>
      </c>
      <c r="L1902" s="3">
        <f t="shared" si="236"/>
        <v>190</v>
      </c>
      <c r="M1902" s="3">
        <f t="shared" si="237"/>
        <v>140</v>
      </c>
      <c r="N1902" s="3">
        <f t="shared" si="238"/>
        <v>20026</v>
      </c>
      <c r="O1902" s="3">
        <f t="shared" si="239"/>
        <v>14756</v>
      </c>
      <c r="P1902" t="s">
        <v>25</v>
      </c>
      <c r="Q1902" t="s">
        <v>26</v>
      </c>
      <c r="R1902" t="s">
        <v>3779</v>
      </c>
      <c r="S1902" t="s">
        <v>4356</v>
      </c>
      <c r="T1902" t="s">
        <v>4357</v>
      </c>
      <c r="U1902">
        <v>6255</v>
      </c>
      <c r="V1902" s="23">
        <v>44810</v>
      </c>
    </row>
    <row r="1903" spans="1:22" x14ac:dyDescent="0.25">
      <c r="A1903" t="s">
        <v>1724</v>
      </c>
      <c r="B1903" s="23">
        <v>44620</v>
      </c>
      <c r="C1903" s="23">
        <v>44641</v>
      </c>
      <c r="D1903" s="3">
        <v>60</v>
      </c>
      <c r="E1903" s="24">
        <v>192.6</v>
      </c>
      <c r="F1903" s="23">
        <v>44696</v>
      </c>
      <c r="G1903" s="23">
        <v>44810</v>
      </c>
      <c r="H1903" s="21">
        <f t="shared" si="232"/>
        <v>114</v>
      </c>
      <c r="I1903" s="5">
        <f t="shared" si="233"/>
        <v>21956.399999999998</v>
      </c>
      <c r="J1903" s="3">
        <f t="shared" si="234"/>
        <v>174</v>
      </c>
      <c r="K1903" s="22">
        <f t="shared" si="235"/>
        <v>18.599999999999994</v>
      </c>
      <c r="L1903" s="3">
        <f t="shared" si="236"/>
        <v>190</v>
      </c>
      <c r="M1903" s="3">
        <f t="shared" si="237"/>
        <v>169</v>
      </c>
      <c r="N1903" s="3">
        <f t="shared" si="238"/>
        <v>36594</v>
      </c>
      <c r="O1903" s="3">
        <f t="shared" si="239"/>
        <v>32549.399999999998</v>
      </c>
      <c r="P1903" t="s">
        <v>25</v>
      </c>
      <c r="Q1903" t="s">
        <v>26</v>
      </c>
      <c r="R1903" t="s">
        <v>3779</v>
      </c>
      <c r="S1903" t="s">
        <v>4356</v>
      </c>
      <c r="T1903" t="s">
        <v>4357</v>
      </c>
      <c r="U1903">
        <v>6255</v>
      </c>
      <c r="V1903" s="23">
        <v>44810</v>
      </c>
    </row>
    <row r="1904" spans="1:22" x14ac:dyDescent="0.25">
      <c r="A1904" t="s">
        <v>1725</v>
      </c>
      <c r="B1904" s="23">
        <v>44620</v>
      </c>
      <c r="C1904" s="23">
        <v>44641</v>
      </c>
      <c r="D1904" s="3">
        <v>60</v>
      </c>
      <c r="E1904" s="24">
        <v>300</v>
      </c>
      <c r="F1904" s="23">
        <v>44696</v>
      </c>
      <c r="G1904" s="23">
        <v>44810</v>
      </c>
      <c r="H1904" s="21">
        <f t="shared" si="232"/>
        <v>114</v>
      </c>
      <c r="I1904" s="5">
        <f t="shared" si="233"/>
        <v>34200</v>
      </c>
      <c r="J1904" s="3">
        <f t="shared" si="234"/>
        <v>174</v>
      </c>
      <c r="K1904" s="22">
        <f t="shared" si="235"/>
        <v>126</v>
      </c>
      <c r="L1904" s="3">
        <f t="shared" si="236"/>
        <v>190</v>
      </c>
      <c r="M1904" s="3">
        <f t="shared" si="237"/>
        <v>169</v>
      </c>
      <c r="N1904" s="3">
        <f t="shared" si="238"/>
        <v>57000</v>
      </c>
      <c r="O1904" s="3">
        <f t="shared" si="239"/>
        <v>50700</v>
      </c>
      <c r="P1904" t="s">
        <v>25</v>
      </c>
      <c r="Q1904" t="s">
        <v>26</v>
      </c>
      <c r="R1904" t="s">
        <v>3779</v>
      </c>
      <c r="S1904" t="s">
        <v>4356</v>
      </c>
      <c r="T1904" t="s">
        <v>4357</v>
      </c>
      <c r="U1904">
        <v>6255</v>
      </c>
      <c r="V1904" s="23">
        <v>44810</v>
      </c>
    </row>
    <row r="1905" spans="1:22" x14ac:dyDescent="0.25">
      <c r="A1905" t="s">
        <v>1726</v>
      </c>
      <c r="B1905" s="23">
        <v>44620</v>
      </c>
      <c r="C1905" s="23">
        <v>44641</v>
      </c>
      <c r="D1905" s="3">
        <v>60</v>
      </c>
      <c r="E1905" s="24">
        <v>30</v>
      </c>
      <c r="F1905" s="23">
        <v>44696</v>
      </c>
      <c r="G1905" s="23">
        <v>44810</v>
      </c>
      <c r="H1905" s="21">
        <f t="shared" si="232"/>
        <v>114</v>
      </c>
      <c r="I1905" s="5">
        <f t="shared" si="233"/>
        <v>3420</v>
      </c>
      <c r="J1905" s="3">
        <f t="shared" si="234"/>
        <v>174</v>
      </c>
      <c r="K1905" s="22">
        <f t="shared" si="235"/>
        <v>-144</v>
      </c>
      <c r="L1905" s="3">
        <f t="shared" si="236"/>
        <v>190</v>
      </c>
      <c r="M1905" s="3">
        <f t="shared" si="237"/>
        <v>169</v>
      </c>
      <c r="N1905" s="3">
        <f t="shared" si="238"/>
        <v>5700</v>
      </c>
      <c r="O1905" s="3">
        <f t="shared" si="239"/>
        <v>5070</v>
      </c>
      <c r="P1905" t="s">
        <v>25</v>
      </c>
      <c r="Q1905" t="s">
        <v>26</v>
      </c>
      <c r="R1905" t="s">
        <v>3779</v>
      </c>
      <c r="S1905" t="s">
        <v>4356</v>
      </c>
      <c r="T1905" t="s">
        <v>4357</v>
      </c>
      <c r="U1905">
        <v>6255</v>
      </c>
      <c r="V1905" s="23">
        <v>44810</v>
      </c>
    </row>
    <row r="1906" spans="1:22" x14ac:dyDescent="0.25">
      <c r="A1906" t="s">
        <v>1727</v>
      </c>
      <c r="B1906" s="23">
        <v>44620</v>
      </c>
      <c r="C1906" s="23">
        <v>44641</v>
      </c>
      <c r="D1906" s="3">
        <v>60</v>
      </c>
      <c r="E1906" s="24">
        <v>292.8</v>
      </c>
      <c r="F1906" s="23">
        <v>44696</v>
      </c>
      <c r="G1906" s="23">
        <v>44810</v>
      </c>
      <c r="H1906" s="21">
        <f t="shared" si="232"/>
        <v>114</v>
      </c>
      <c r="I1906" s="5">
        <f t="shared" si="233"/>
        <v>33379.200000000004</v>
      </c>
      <c r="J1906" s="3">
        <f t="shared" si="234"/>
        <v>174</v>
      </c>
      <c r="K1906" s="22">
        <f t="shared" si="235"/>
        <v>118.80000000000001</v>
      </c>
      <c r="L1906" s="3">
        <f t="shared" si="236"/>
        <v>190</v>
      </c>
      <c r="M1906" s="3">
        <f t="shared" si="237"/>
        <v>169</v>
      </c>
      <c r="N1906" s="3">
        <f t="shared" si="238"/>
        <v>55632</v>
      </c>
      <c r="O1906" s="3">
        <f t="shared" si="239"/>
        <v>49483.200000000004</v>
      </c>
      <c r="P1906" t="s">
        <v>25</v>
      </c>
      <c r="Q1906" t="s">
        <v>26</v>
      </c>
      <c r="R1906" t="s">
        <v>3779</v>
      </c>
      <c r="S1906" t="s">
        <v>4356</v>
      </c>
      <c r="T1906" t="s">
        <v>4357</v>
      </c>
      <c r="U1906">
        <v>6256</v>
      </c>
      <c r="V1906" s="23">
        <v>44810</v>
      </c>
    </row>
    <row r="1907" spans="1:22" x14ac:dyDescent="0.25">
      <c r="A1907" t="s">
        <v>1728</v>
      </c>
      <c r="B1907" s="23">
        <v>44620</v>
      </c>
      <c r="C1907" s="23">
        <v>44646</v>
      </c>
      <c r="D1907" s="3">
        <v>60</v>
      </c>
      <c r="E1907" s="24">
        <v>324</v>
      </c>
      <c r="F1907" s="23">
        <v>44696</v>
      </c>
      <c r="G1907" s="23">
        <v>44810</v>
      </c>
      <c r="H1907" s="21">
        <f t="shared" si="232"/>
        <v>114</v>
      </c>
      <c r="I1907" s="5">
        <f t="shared" si="233"/>
        <v>36936</v>
      </c>
      <c r="J1907" s="3">
        <f t="shared" si="234"/>
        <v>174</v>
      </c>
      <c r="K1907" s="22">
        <f t="shared" si="235"/>
        <v>150</v>
      </c>
      <c r="L1907" s="3">
        <f t="shared" si="236"/>
        <v>190</v>
      </c>
      <c r="M1907" s="3">
        <f t="shared" si="237"/>
        <v>164</v>
      </c>
      <c r="N1907" s="3">
        <f t="shared" si="238"/>
        <v>61560</v>
      </c>
      <c r="O1907" s="3">
        <f t="shared" si="239"/>
        <v>53136</v>
      </c>
      <c r="P1907" t="s">
        <v>25</v>
      </c>
      <c r="Q1907" t="s">
        <v>26</v>
      </c>
      <c r="R1907" t="s">
        <v>3779</v>
      </c>
      <c r="S1907" t="s">
        <v>4356</v>
      </c>
      <c r="T1907" t="s">
        <v>4357</v>
      </c>
      <c r="U1907">
        <v>6256</v>
      </c>
      <c r="V1907" s="23">
        <v>44810</v>
      </c>
    </row>
    <row r="1908" spans="1:22" x14ac:dyDescent="0.25">
      <c r="A1908" t="s">
        <v>1729</v>
      </c>
      <c r="B1908" s="23">
        <v>44620</v>
      </c>
      <c r="C1908" s="23">
        <v>44670</v>
      </c>
      <c r="D1908" s="3">
        <v>60</v>
      </c>
      <c r="E1908" s="24">
        <v>155.6</v>
      </c>
      <c r="F1908" s="23">
        <v>44719</v>
      </c>
      <c r="G1908" s="23">
        <v>44810</v>
      </c>
      <c r="H1908" s="21">
        <f t="shared" si="232"/>
        <v>91</v>
      </c>
      <c r="I1908" s="5">
        <f t="shared" si="233"/>
        <v>14159.6</v>
      </c>
      <c r="J1908" s="3">
        <f t="shared" si="234"/>
        <v>151</v>
      </c>
      <c r="K1908" s="22">
        <f t="shared" si="235"/>
        <v>4.5999999999999943</v>
      </c>
      <c r="L1908" s="3">
        <f t="shared" si="236"/>
        <v>190</v>
      </c>
      <c r="M1908" s="3">
        <f t="shared" si="237"/>
        <v>140</v>
      </c>
      <c r="N1908" s="3">
        <f t="shared" si="238"/>
        <v>29564</v>
      </c>
      <c r="O1908" s="3">
        <f t="shared" si="239"/>
        <v>21784</v>
      </c>
      <c r="P1908" t="s">
        <v>25</v>
      </c>
      <c r="Q1908" t="s">
        <v>26</v>
      </c>
      <c r="R1908" t="s">
        <v>3779</v>
      </c>
      <c r="S1908" t="s">
        <v>4356</v>
      </c>
      <c r="T1908" t="s">
        <v>4357</v>
      </c>
      <c r="U1908">
        <v>6256</v>
      </c>
      <c r="V1908" s="23">
        <v>44810</v>
      </c>
    </row>
    <row r="1909" spans="1:22" x14ac:dyDescent="0.25">
      <c r="A1909" t="s">
        <v>1730</v>
      </c>
      <c r="B1909" s="23">
        <v>44620</v>
      </c>
      <c r="C1909" s="23">
        <v>44641</v>
      </c>
      <c r="D1909" s="3">
        <v>60</v>
      </c>
      <c r="E1909" s="24">
        <v>199.8</v>
      </c>
      <c r="F1909" s="23">
        <v>44696</v>
      </c>
      <c r="G1909" s="23">
        <v>44810</v>
      </c>
      <c r="H1909" s="21">
        <f t="shared" si="232"/>
        <v>114</v>
      </c>
      <c r="I1909" s="5">
        <f t="shared" si="233"/>
        <v>22777.200000000001</v>
      </c>
      <c r="J1909" s="3">
        <f t="shared" si="234"/>
        <v>174</v>
      </c>
      <c r="K1909" s="22">
        <f t="shared" si="235"/>
        <v>25.800000000000011</v>
      </c>
      <c r="L1909" s="3">
        <f t="shared" si="236"/>
        <v>190</v>
      </c>
      <c r="M1909" s="3">
        <f t="shared" si="237"/>
        <v>169</v>
      </c>
      <c r="N1909" s="3">
        <f t="shared" si="238"/>
        <v>37962</v>
      </c>
      <c r="O1909" s="3">
        <f t="shared" si="239"/>
        <v>33766.200000000004</v>
      </c>
      <c r="P1909" t="s">
        <v>25</v>
      </c>
      <c r="Q1909" t="s">
        <v>26</v>
      </c>
      <c r="R1909" t="s">
        <v>3779</v>
      </c>
      <c r="S1909" t="s">
        <v>4356</v>
      </c>
      <c r="T1909" t="s">
        <v>4357</v>
      </c>
      <c r="U1909">
        <v>6256</v>
      </c>
      <c r="V1909" s="23">
        <v>44810</v>
      </c>
    </row>
    <row r="1910" spans="1:22" x14ac:dyDescent="0.25">
      <c r="A1910" t="s">
        <v>1731</v>
      </c>
      <c r="B1910" s="23">
        <v>44620</v>
      </c>
      <c r="C1910" s="23">
        <v>44641</v>
      </c>
      <c r="D1910" s="3">
        <v>60</v>
      </c>
      <c r="E1910" s="24">
        <v>324</v>
      </c>
      <c r="F1910" s="23">
        <v>44696</v>
      </c>
      <c r="G1910" s="23">
        <v>44810</v>
      </c>
      <c r="H1910" s="21">
        <f t="shared" si="232"/>
        <v>114</v>
      </c>
      <c r="I1910" s="5">
        <f t="shared" si="233"/>
        <v>36936</v>
      </c>
      <c r="J1910" s="3">
        <f t="shared" si="234"/>
        <v>174</v>
      </c>
      <c r="K1910" s="22">
        <f t="shared" si="235"/>
        <v>150</v>
      </c>
      <c r="L1910" s="3">
        <f t="shared" si="236"/>
        <v>190</v>
      </c>
      <c r="M1910" s="3">
        <f t="shared" si="237"/>
        <v>169</v>
      </c>
      <c r="N1910" s="3">
        <f t="shared" si="238"/>
        <v>61560</v>
      </c>
      <c r="O1910" s="3">
        <f t="shared" si="239"/>
        <v>54756</v>
      </c>
      <c r="P1910" t="s">
        <v>25</v>
      </c>
      <c r="Q1910" t="s">
        <v>26</v>
      </c>
      <c r="R1910" t="s">
        <v>3779</v>
      </c>
      <c r="S1910" t="s">
        <v>4356</v>
      </c>
      <c r="T1910" t="s">
        <v>4357</v>
      </c>
      <c r="U1910">
        <v>6256</v>
      </c>
      <c r="V1910" s="23">
        <v>44810</v>
      </c>
    </row>
    <row r="1911" spans="1:22" x14ac:dyDescent="0.25">
      <c r="A1911" t="s">
        <v>1732</v>
      </c>
      <c r="B1911" s="23">
        <v>44620</v>
      </c>
      <c r="C1911" s="23">
        <v>44641</v>
      </c>
      <c r="D1911" s="3">
        <v>60</v>
      </c>
      <c r="E1911" s="24">
        <v>300</v>
      </c>
      <c r="F1911" s="23">
        <v>44696</v>
      </c>
      <c r="G1911" s="23">
        <v>44810</v>
      </c>
      <c r="H1911" s="21">
        <f t="shared" si="232"/>
        <v>114</v>
      </c>
      <c r="I1911" s="5">
        <f t="shared" si="233"/>
        <v>34200</v>
      </c>
      <c r="J1911" s="3">
        <f t="shared" si="234"/>
        <v>174</v>
      </c>
      <c r="K1911" s="22">
        <f t="shared" si="235"/>
        <v>126</v>
      </c>
      <c r="L1911" s="3">
        <f t="shared" si="236"/>
        <v>190</v>
      </c>
      <c r="M1911" s="3">
        <f t="shared" si="237"/>
        <v>169</v>
      </c>
      <c r="N1911" s="3">
        <f t="shared" si="238"/>
        <v>57000</v>
      </c>
      <c r="O1911" s="3">
        <f t="shared" si="239"/>
        <v>50700</v>
      </c>
      <c r="P1911" t="s">
        <v>25</v>
      </c>
      <c r="Q1911" t="s">
        <v>26</v>
      </c>
      <c r="R1911" t="s">
        <v>3779</v>
      </c>
      <c r="S1911" t="s">
        <v>4356</v>
      </c>
      <c r="T1911" t="s">
        <v>4357</v>
      </c>
      <c r="U1911">
        <v>6256</v>
      </c>
      <c r="V1911" s="23">
        <v>44810</v>
      </c>
    </row>
    <row r="1912" spans="1:22" x14ac:dyDescent="0.25">
      <c r="A1912" t="s">
        <v>1733</v>
      </c>
      <c r="B1912" s="23">
        <v>44620</v>
      </c>
      <c r="C1912" s="23">
        <v>44641</v>
      </c>
      <c r="D1912" s="3">
        <v>60</v>
      </c>
      <c r="E1912" s="24">
        <v>180</v>
      </c>
      <c r="F1912" s="23">
        <v>44696</v>
      </c>
      <c r="G1912" s="23">
        <v>44810</v>
      </c>
      <c r="H1912" s="21">
        <f t="shared" si="232"/>
        <v>114</v>
      </c>
      <c r="I1912" s="5">
        <f t="shared" si="233"/>
        <v>20520</v>
      </c>
      <c r="J1912" s="3">
        <f t="shared" si="234"/>
        <v>174</v>
      </c>
      <c r="K1912" s="22">
        <f t="shared" si="235"/>
        <v>6</v>
      </c>
      <c r="L1912" s="3">
        <f t="shared" si="236"/>
        <v>190</v>
      </c>
      <c r="M1912" s="3">
        <f t="shared" si="237"/>
        <v>169</v>
      </c>
      <c r="N1912" s="3">
        <f t="shared" si="238"/>
        <v>34200</v>
      </c>
      <c r="O1912" s="3">
        <f t="shared" si="239"/>
        <v>30420</v>
      </c>
      <c r="P1912" t="s">
        <v>25</v>
      </c>
      <c r="Q1912" t="s">
        <v>26</v>
      </c>
      <c r="R1912" t="s">
        <v>3779</v>
      </c>
      <c r="S1912" t="s">
        <v>4356</v>
      </c>
      <c r="T1912" t="s">
        <v>4357</v>
      </c>
      <c r="U1912">
        <v>6256</v>
      </c>
      <c r="V1912" s="23">
        <v>44810</v>
      </c>
    </row>
    <row r="1913" spans="1:22" x14ac:dyDescent="0.25">
      <c r="A1913" t="s">
        <v>1734</v>
      </c>
      <c r="B1913" s="23">
        <v>44620</v>
      </c>
      <c r="C1913" s="23">
        <v>44641</v>
      </c>
      <c r="D1913" s="3">
        <v>60</v>
      </c>
      <c r="E1913" s="24">
        <v>220.6</v>
      </c>
      <c r="F1913" s="23">
        <v>44696</v>
      </c>
      <c r="G1913" s="23">
        <v>44810</v>
      </c>
      <c r="H1913" s="21">
        <f t="shared" si="232"/>
        <v>114</v>
      </c>
      <c r="I1913" s="5">
        <f t="shared" si="233"/>
        <v>25148.399999999998</v>
      </c>
      <c r="J1913" s="3">
        <f t="shared" si="234"/>
        <v>174</v>
      </c>
      <c r="K1913" s="22">
        <f t="shared" si="235"/>
        <v>46.599999999999994</v>
      </c>
      <c r="L1913" s="3">
        <f t="shared" si="236"/>
        <v>190</v>
      </c>
      <c r="M1913" s="3">
        <f t="shared" si="237"/>
        <v>169</v>
      </c>
      <c r="N1913" s="3">
        <f t="shared" si="238"/>
        <v>41914</v>
      </c>
      <c r="O1913" s="3">
        <f t="shared" si="239"/>
        <v>37281.4</v>
      </c>
      <c r="P1913" t="s">
        <v>25</v>
      </c>
      <c r="Q1913" t="s">
        <v>26</v>
      </c>
      <c r="R1913" t="s">
        <v>3779</v>
      </c>
      <c r="S1913" t="s">
        <v>4356</v>
      </c>
      <c r="T1913" t="s">
        <v>4357</v>
      </c>
      <c r="U1913">
        <v>6256</v>
      </c>
      <c r="V1913" s="23">
        <v>44810</v>
      </c>
    </row>
    <row r="1914" spans="1:22" x14ac:dyDescent="0.25">
      <c r="A1914" t="s">
        <v>1735</v>
      </c>
      <c r="B1914" s="23">
        <v>44587</v>
      </c>
      <c r="C1914" s="23">
        <v>44599</v>
      </c>
      <c r="D1914" s="3">
        <v>60</v>
      </c>
      <c r="E1914" s="24">
        <v>1314</v>
      </c>
      <c r="F1914" s="23">
        <v>44656</v>
      </c>
      <c r="G1914" s="23">
        <v>44753</v>
      </c>
      <c r="H1914" s="21">
        <f t="shared" si="232"/>
        <v>97</v>
      </c>
      <c r="I1914" s="5">
        <f t="shared" si="233"/>
        <v>127458</v>
      </c>
      <c r="J1914" s="3">
        <f t="shared" si="234"/>
        <v>157</v>
      </c>
      <c r="K1914" s="22">
        <f t="shared" si="235"/>
        <v>1157</v>
      </c>
      <c r="L1914" s="3">
        <f t="shared" si="236"/>
        <v>166</v>
      </c>
      <c r="M1914" s="3">
        <f t="shared" si="237"/>
        <v>154</v>
      </c>
      <c r="N1914" s="3">
        <f t="shared" si="238"/>
        <v>218124</v>
      </c>
      <c r="O1914" s="3">
        <f t="shared" si="239"/>
        <v>202356</v>
      </c>
      <c r="P1914" t="s">
        <v>25</v>
      </c>
      <c r="Q1914" t="s">
        <v>26</v>
      </c>
      <c r="R1914" t="s">
        <v>3780</v>
      </c>
      <c r="S1914" t="s">
        <v>4358</v>
      </c>
      <c r="T1914" t="s">
        <v>4359</v>
      </c>
      <c r="U1914">
        <v>4854</v>
      </c>
      <c r="V1914" s="23">
        <v>44753</v>
      </c>
    </row>
    <row r="1915" spans="1:22" x14ac:dyDescent="0.25">
      <c r="A1915" t="s">
        <v>1736</v>
      </c>
      <c r="B1915" s="23">
        <v>44623</v>
      </c>
      <c r="C1915" s="23">
        <v>44632</v>
      </c>
      <c r="D1915" s="3">
        <v>60</v>
      </c>
      <c r="E1915" s="24">
        <v>1314</v>
      </c>
      <c r="F1915" s="23">
        <v>44690</v>
      </c>
      <c r="G1915" s="23">
        <v>44810</v>
      </c>
      <c r="H1915" s="21">
        <f t="shared" si="232"/>
        <v>120</v>
      </c>
      <c r="I1915" s="5">
        <f t="shared" si="233"/>
        <v>157680</v>
      </c>
      <c r="J1915" s="3">
        <f t="shared" si="234"/>
        <v>180</v>
      </c>
      <c r="K1915" s="22">
        <f t="shared" si="235"/>
        <v>1134</v>
      </c>
      <c r="L1915" s="3">
        <f t="shared" si="236"/>
        <v>187</v>
      </c>
      <c r="M1915" s="3">
        <f t="shared" si="237"/>
        <v>178</v>
      </c>
      <c r="N1915" s="3">
        <f t="shared" si="238"/>
        <v>245718</v>
      </c>
      <c r="O1915" s="3">
        <f t="shared" si="239"/>
        <v>233892</v>
      </c>
      <c r="P1915" t="s">
        <v>25</v>
      </c>
      <c r="Q1915" t="s">
        <v>26</v>
      </c>
      <c r="R1915" t="s">
        <v>3780</v>
      </c>
      <c r="S1915" t="s">
        <v>4358</v>
      </c>
      <c r="T1915" t="s">
        <v>4359</v>
      </c>
      <c r="U1915">
        <v>6249</v>
      </c>
      <c r="V1915" s="23">
        <v>44810</v>
      </c>
    </row>
    <row r="1916" spans="1:22" x14ac:dyDescent="0.25">
      <c r="A1916" t="s">
        <v>1737</v>
      </c>
      <c r="B1916" s="23">
        <v>43707</v>
      </c>
      <c r="C1916" s="23">
        <v>43712</v>
      </c>
      <c r="D1916" s="3">
        <v>60</v>
      </c>
      <c r="E1916" s="24">
        <v>1485</v>
      </c>
      <c r="F1916" s="23">
        <v>43768</v>
      </c>
      <c r="G1916" s="23">
        <v>44757</v>
      </c>
      <c r="H1916" s="21">
        <f t="shared" si="232"/>
        <v>989</v>
      </c>
      <c r="I1916" s="5">
        <f t="shared" si="233"/>
        <v>1468665</v>
      </c>
      <c r="J1916" s="3">
        <f t="shared" si="234"/>
        <v>1049</v>
      </c>
      <c r="K1916" s="22">
        <f t="shared" si="235"/>
        <v>436</v>
      </c>
      <c r="L1916" s="3">
        <f t="shared" si="236"/>
        <v>1050</v>
      </c>
      <c r="M1916" s="3">
        <f t="shared" si="237"/>
        <v>1045</v>
      </c>
      <c r="N1916" s="3">
        <f t="shared" si="238"/>
        <v>1559250</v>
      </c>
      <c r="O1916" s="3">
        <f t="shared" si="239"/>
        <v>1551825</v>
      </c>
      <c r="P1916" t="s">
        <v>25</v>
      </c>
      <c r="Q1916" t="s">
        <v>26</v>
      </c>
      <c r="R1916" t="s">
        <v>3781</v>
      </c>
      <c r="S1916" t="s">
        <v>4360</v>
      </c>
      <c r="T1916" t="s">
        <v>4361</v>
      </c>
      <c r="U1916">
        <v>4959</v>
      </c>
      <c r="V1916" s="23">
        <v>44757</v>
      </c>
    </row>
    <row r="1917" spans="1:22" x14ac:dyDescent="0.25">
      <c r="A1917" t="s">
        <v>1738</v>
      </c>
      <c r="B1917" s="23">
        <v>43710</v>
      </c>
      <c r="C1917" s="23">
        <v>43715</v>
      </c>
      <c r="D1917" s="3">
        <v>60</v>
      </c>
      <c r="E1917" s="24">
        <v>1981</v>
      </c>
      <c r="F1917" s="23">
        <v>43771</v>
      </c>
      <c r="G1917" s="23">
        <v>44757</v>
      </c>
      <c r="H1917" s="21">
        <f t="shared" si="232"/>
        <v>986</v>
      </c>
      <c r="I1917" s="5">
        <f t="shared" si="233"/>
        <v>1953266</v>
      </c>
      <c r="J1917" s="3">
        <f t="shared" si="234"/>
        <v>1046</v>
      </c>
      <c r="K1917" s="22">
        <f t="shared" si="235"/>
        <v>935</v>
      </c>
      <c r="L1917" s="3">
        <f t="shared" si="236"/>
        <v>1047</v>
      </c>
      <c r="M1917" s="3">
        <f t="shared" si="237"/>
        <v>1042</v>
      </c>
      <c r="N1917" s="3">
        <f t="shared" si="238"/>
        <v>2074107</v>
      </c>
      <c r="O1917" s="3">
        <f t="shared" si="239"/>
        <v>2064202</v>
      </c>
      <c r="P1917" t="s">
        <v>25</v>
      </c>
      <c r="Q1917" t="s">
        <v>26</v>
      </c>
      <c r="R1917" t="s">
        <v>3781</v>
      </c>
      <c r="S1917" t="s">
        <v>4360</v>
      </c>
      <c r="T1917" t="s">
        <v>4361</v>
      </c>
      <c r="U1917">
        <v>4959</v>
      </c>
      <c r="V1917" s="23">
        <v>44757</v>
      </c>
    </row>
    <row r="1918" spans="1:22" x14ac:dyDescent="0.25">
      <c r="A1918" t="s">
        <v>1739</v>
      </c>
      <c r="B1918" s="23">
        <v>43711</v>
      </c>
      <c r="C1918" s="23">
        <v>43717</v>
      </c>
      <c r="D1918" s="3">
        <v>60</v>
      </c>
      <c r="E1918" s="24">
        <v>9806.16</v>
      </c>
      <c r="F1918" s="23">
        <v>43772</v>
      </c>
      <c r="G1918" s="23">
        <v>44757</v>
      </c>
      <c r="H1918" s="21">
        <f t="shared" si="232"/>
        <v>985</v>
      </c>
      <c r="I1918" s="5">
        <f t="shared" si="233"/>
        <v>9659067.5999999996</v>
      </c>
      <c r="J1918" s="3">
        <f t="shared" si="234"/>
        <v>1045</v>
      </c>
      <c r="K1918" s="22">
        <f t="shared" si="235"/>
        <v>8761.16</v>
      </c>
      <c r="L1918" s="3">
        <f t="shared" si="236"/>
        <v>1046</v>
      </c>
      <c r="M1918" s="3">
        <f t="shared" si="237"/>
        <v>1040</v>
      </c>
      <c r="N1918" s="3">
        <f t="shared" si="238"/>
        <v>10257243.359999999</v>
      </c>
      <c r="O1918" s="3">
        <f t="shared" si="239"/>
        <v>10198406.4</v>
      </c>
      <c r="P1918" t="s">
        <v>25</v>
      </c>
      <c r="Q1918" t="s">
        <v>26</v>
      </c>
      <c r="R1918" t="s">
        <v>3781</v>
      </c>
      <c r="S1918" t="s">
        <v>4360</v>
      </c>
      <c r="T1918" t="s">
        <v>4361</v>
      </c>
      <c r="U1918">
        <v>4959</v>
      </c>
      <c r="V1918" s="23">
        <v>44757</v>
      </c>
    </row>
    <row r="1919" spans="1:22" x14ac:dyDescent="0.25">
      <c r="A1919" t="s">
        <v>1740</v>
      </c>
      <c r="B1919" s="23">
        <v>43713</v>
      </c>
      <c r="C1919" s="23">
        <v>43719</v>
      </c>
      <c r="D1919" s="3">
        <v>60</v>
      </c>
      <c r="E1919" s="24">
        <v>1397.07</v>
      </c>
      <c r="F1919" s="23">
        <v>43774</v>
      </c>
      <c r="G1919" s="23">
        <v>44757</v>
      </c>
      <c r="H1919" s="21">
        <f t="shared" si="232"/>
        <v>983</v>
      </c>
      <c r="I1919" s="5">
        <f t="shared" si="233"/>
        <v>1373319.8099999998</v>
      </c>
      <c r="J1919" s="3">
        <f t="shared" si="234"/>
        <v>1043</v>
      </c>
      <c r="K1919" s="22">
        <f t="shared" si="235"/>
        <v>354.06999999999994</v>
      </c>
      <c r="L1919" s="3">
        <f t="shared" si="236"/>
        <v>1044</v>
      </c>
      <c r="M1919" s="3">
        <f t="shared" si="237"/>
        <v>1038</v>
      </c>
      <c r="N1919" s="3">
        <f t="shared" si="238"/>
        <v>1458541.0799999998</v>
      </c>
      <c r="O1919" s="3">
        <f t="shared" si="239"/>
        <v>1450158.66</v>
      </c>
      <c r="P1919" t="s">
        <v>25</v>
      </c>
      <c r="Q1919" t="s">
        <v>26</v>
      </c>
      <c r="R1919" t="s">
        <v>3781</v>
      </c>
      <c r="S1919" t="s">
        <v>4360</v>
      </c>
      <c r="T1919" t="s">
        <v>4361</v>
      </c>
      <c r="U1919">
        <v>4959</v>
      </c>
      <c r="V1919" s="23">
        <v>44757</v>
      </c>
    </row>
    <row r="1920" spans="1:22" x14ac:dyDescent="0.25">
      <c r="A1920" t="s">
        <v>1741</v>
      </c>
      <c r="B1920" s="23">
        <v>43714</v>
      </c>
      <c r="C1920" s="23">
        <v>43719</v>
      </c>
      <c r="D1920" s="3">
        <v>60</v>
      </c>
      <c r="E1920" s="24">
        <v>14659.78</v>
      </c>
      <c r="F1920" s="23">
        <v>43775</v>
      </c>
      <c r="G1920" s="23">
        <v>44757</v>
      </c>
      <c r="H1920" s="21">
        <f t="shared" si="232"/>
        <v>982</v>
      </c>
      <c r="I1920" s="5">
        <f t="shared" si="233"/>
        <v>14395903.960000001</v>
      </c>
      <c r="J1920" s="3">
        <f t="shared" si="234"/>
        <v>1042</v>
      </c>
      <c r="K1920" s="22">
        <f t="shared" si="235"/>
        <v>13617.78</v>
      </c>
      <c r="L1920" s="3">
        <f t="shared" si="236"/>
        <v>1043</v>
      </c>
      <c r="M1920" s="3">
        <f t="shared" si="237"/>
        <v>1038</v>
      </c>
      <c r="N1920" s="3">
        <f t="shared" si="238"/>
        <v>15290150.540000001</v>
      </c>
      <c r="O1920" s="3">
        <f t="shared" si="239"/>
        <v>15216851.640000001</v>
      </c>
      <c r="P1920" t="s">
        <v>25</v>
      </c>
      <c r="Q1920" t="s">
        <v>26</v>
      </c>
      <c r="R1920" t="s">
        <v>3781</v>
      </c>
      <c r="S1920" t="s">
        <v>4360</v>
      </c>
      <c r="T1920" t="s">
        <v>4361</v>
      </c>
      <c r="U1920">
        <v>4959</v>
      </c>
      <c r="V1920" s="23">
        <v>44757</v>
      </c>
    </row>
    <row r="1921" spans="1:22" x14ac:dyDescent="0.25">
      <c r="A1921" t="s">
        <v>1742</v>
      </c>
      <c r="B1921" s="23">
        <v>43714</v>
      </c>
      <c r="C1921" s="23">
        <v>43719</v>
      </c>
      <c r="D1921" s="3">
        <v>60</v>
      </c>
      <c r="E1921" s="24">
        <v>86164.2</v>
      </c>
      <c r="F1921" s="23">
        <v>43775</v>
      </c>
      <c r="G1921" s="23">
        <v>44819</v>
      </c>
      <c r="H1921" s="21">
        <f t="shared" si="232"/>
        <v>1044</v>
      </c>
      <c r="I1921" s="5">
        <f t="shared" si="233"/>
        <v>89955424.799999997</v>
      </c>
      <c r="J1921" s="3">
        <f t="shared" si="234"/>
        <v>1104</v>
      </c>
      <c r="K1921" s="22">
        <f t="shared" si="235"/>
        <v>85060.2</v>
      </c>
      <c r="L1921" s="3">
        <f t="shared" si="236"/>
        <v>1105</v>
      </c>
      <c r="M1921" s="3">
        <f t="shared" si="237"/>
        <v>1100</v>
      </c>
      <c r="N1921" s="3">
        <f t="shared" si="238"/>
        <v>95211441</v>
      </c>
      <c r="O1921" s="3">
        <f t="shared" si="239"/>
        <v>94780620</v>
      </c>
      <c r="P1921" t="s">
        <v>25</v>
      </c>
      <c r="Q1921" t="s">
        <v>26</v>
      </c>
      <c r="R1921" t="s">
        <v>3781</v>
      </c>
      <c r="S1921" t="s">
        <v>4360</v>
      </c>
      <c r="T1921" t="s">
        <v>4361</v>
      </c>
      <c r="U1921">
        <v>6475</v>
      </c>
      <c r="V1921" s="23">
        <v>44819</v>
      </c>
    </row>
    <row r="1922" spans="1:22" x14ac:dyDescent="0.25">
      <c r="A1922" t="s">
        <v>1743</v>
      </c>
      <c r="B1922" s="23">
        <v>43717</v>
      </c>
      <c r="C1922" s="23">
        <v>43719</v>
      </c>
      <c r="D1922" s="3">
        <v>60</v>
      </c>
      <c r="E1922" s="24">
        <v>761.8</v>
      </c>
      <c r="F1922" s="23">
        <v>43778</v>
      </c>
      <c r="G1922" s="23">
        <v>44757</v>
      </c>
      <c r="H1922" s="21">
        <f t="shared" si="232"/>
        <v>979</v>
      </c>
      <c r="I1922" s="5">
        <f t="shared" si="233"/>
        <v>745802.2</v>
      </c>
      <c r="J1922" s="3">
        <f t="shared" si="234"/>
        <v>1039</v>
      </c>
      <c r="K1922" s="22">
        <f t="shared" si="235"/>
        <v>-277.20000000000005</v>
      </c>
      <c r="L1922" s="3">
        <f t="shared" si="236"/>
        <v>1040</v>
      </c>
      <c r="M1922" s="3">
        <f t="shared" si="237"/>
        <v>1038</v>
      </c>
      <c r="N1922" s="3">
        <f t="shared" si="238"/>
        <v>792272</v>
      </c>
      <c r="O1922" s="3">
        <f t="shared" si="239"/>
        <v>790748.39999999991</v>
      </c>
      <c r="P1922" t="s">
        <v>25</v>
      </c>
      <c r="Q1922" t="s">
        <v>26</v>
      </c>
      <c r="R1922" t="s">
        <v>3781</v>
      </c>
      <c r="S1922" t="s">
        <v>4360</v>
      </c>
      <c r="T1922" t="s">
        <v>4361</v>
      </c>
      <c r="U1922">
        <v>4959</v>
      </c>
      <c r="V1922" s="23">
        <v>44757</v>
      </c>
    </row>
    <row r="1923" spans="1:22" x14ac:dyDescent="0.25">
      <c r="A1923" t="s">
        <v>1744</v>
      </c>
      <c r="B1923" s="23">
        <v>43724</v>
      </c>
      <c r="C1923" s="23">
        <v>43726</v>
      </c>
      <c r="D1923" s="3">
        <v>60</v>
      </c>
      <c r="E1923" s="24">
        <v>2855.94</v>
      </c>
      <c r="F1923" s="23">
        <v>43785</v>
      </c>
      <c r="G1923" s="23">
        <v>44757</v>
      </c>
      <c r="H1923" s="21">
        <f t="shared" si="232"/>
        <v>972</v>
      </c>
      <c r="I1923" s="5">
        <f t="shared" si="233"/>
        <v>2775973.68</v>
      </c>
      <c r="J1923" s="3">
        <f t="shared" si="234"/>
        <v>1032</v>
      </c>
      <c r="K1923" s="22">
        <f t="shared" si="235"/>
        <v>1823.94</v>
      </c>
      <c r="L1923" s="3">
        <f t="shared" si="236"/>
        <v>1033</v>
      </c>
      <c r="M1923" s="3">
        <f t="shared" si="237"/>
        <v>1031</v>
      </c>
      <c r="N1923" s="3">
        <f t="shared" si="238"/>
        <v>2950186.02</v>
      </c>
      <c r="O1923" s="3">
        <f t="shared" si="239"/>
        <v>2944474.14</v>
      </c>
      <c r="P1923" t="s">
        <v>25</v>
      </c>
      <c r="Q1923" t="s">
        <v>26</v>
      </c>
      <c r="R1923" t="s">
        <v>3781</v>
      </c>
      <c r="S1923" t="s">
        <v>4360</v>
      </c>
      <c r="T1923" t="s">
        <v>4361</v>
      </c>
      <c r="U1923">
        <v>4959</v>
      </c>
      <c r="V1923" s="23">
        <v>44757</v>
      </c>
    </row>
    <row r="1924" spans="1:22" x14ac:dyDescent="0.25">
      <c r="A1924" t="s">
        <v>1745</v>
      </c>
      <c r="B1924" s="23">
        <v>43725</v>
      </c>
      <c r="C1924" s="23">
        <v>43727</v>
      </c>
      <c r="D1924" s="3">
        <v>60</v>
      </c>
      <c r="E1924" s="24">
        <v>4283.91</v>
      </c>
      <c r="F1924" s="23">
        <v>43786</v>
      </c>
      <c r="G1924" s="23">
        <v>44757</v>
      </c>
      <c r="H1924" s="21">
        <f t="shared" si="232"/>
        <v>971</v>
      </c>
      <c r="I1924" s="5">
        <f t="shared" si="233"/>
        <v>4159676.61</v>
      </c>
      <c r="J1924" s="3">
        <f t="shared" si="234"/>
        <v>1031</v>
      </c>
      <c r="K1924" s="22">
        <f t="shared" si="235"/>
        <v>3252.91</v>
      </c>
      <c r="L1924" s="3">
        <f t="shared" si="236"/>
        <v>1032</v>
      </c>
      <c r="M1924" s="3">
        <f t="shared" si="237"/>
        <v>1030</v>
      </c>
      <c r="N1924" s="3">
        <f t="shared" si="238"/>
        <v>4420995.12</v>
      </c>
      <c r="O1924" s="3">
        <f t="shared" si="239"/>
        <v>4412427.3</v>
      </c>
      <c r="P1924" t="s">
        <v>25</v>
      </c>
      <c r="Q1924" t="s">
        <v>26</v>
      </c>
      <c r="R1924" t="s">
        <v>3781</v>
      </c>
      <c r="S1924" t="s">
        <v>4360</v>
      </c>
      <c r="T1924" t="s">
        <v>4361</v>
      </c>
      <c r="U1924">
        <v>4959</v>
      </c>
      <c r="V1924" s="23">
        <v>44757</v>
      </c>
    </row>
    <row r="1925" spans="1:22" x14ac:dyDescent="0.25">
      <c r="A1925" t="s">
        <v>1746</v>
      </c>
      <c r="B1925" s="23">
        <v>43726</v>
      </c>
      <c r="C1925" s="23">
        <v>43732</v>
      </c>
      <c r="D1925" s="3">
        <v>60</v>
      </c>
      <c r="E1925" s="24">
        <v>30416.400000000001</v>
      </c>
      <c r="F1925" s="23">
        <v>43787</v>
      </c>
      <c r="G1925" s="23">
        <v>44757</v>
      </c>
      <c r="H1925" s="21">
        <f t="shared" si="232"/>
        <v>970</v>
      </c>
      <c r="I1925" s="5">
        <f t="shared" si="233"/>
        <v>29503908</v>
      </c>
      <c r="J1925" s="3">
        <f t="shared" si="234"/>
        <v>1030</v>
      </c>
      <c r="K1925" s="22">
        <f t="shared" si="235"/>
        <v>29386.400000000001</v>
      </c>
      <c r="L1925" s="3">
        <f t="shared" si="236"/>
        <v>1031</v>
      </c>
      <c r="M1925" s="3">
        <f t="shared" si="237"/>
        <v>1025</v>
      </c>
      <c r="N1925" s="3">
        <f t="shared" si="238"/>
        <v>31359308.400000002</v>
      </c>
      <c r="O1925" s="3">
        <f t="shared" si="239"/>
        <v>31176810</v>
      </c>
      <c r="P1925" t="s">
        <v>25</v>
      </c>
      <c r="Q1925" t="s">
        <v>26</v>
      </c>
      <c r="R1925" t="s">
        <v>3781</v>
      </c>
      <c r="S1925" t="s">
        <v>4360</v>
      </c>
      <c r="T1925" t="s">
        <v>4361</v>
      </c>
      <c r="U1925">
        <v>4959</v>
      </c>
      <c r="V1925" s="23">
        <v>44757</v>
      </c>
    </row>
    <row r="1926" spans="1:22" x14ac:dyDescent="0.25">
      <c r="A1926" t="s">
        <v>1747</v>
      </c>
      <c r="B1926" s="23">
        <v>43732</v>
      </c>
      <c r="C1926" s="23">
        <v>43733</v>
      </c>
      <c r="D1926" s="3">
        <v>60</v>
      </c>
      <c r="E1926" s="24">
        <v>1427.97</v>
      </c>
      <c r="F1926" s="23">
        <v>43793</v>
      </c>
      <c r="G1926" s="23">
        <v>44757</v>
      </c>
      <c r="H1926" s="21">
        <f t="shared" si="232"/>
        <v>964</v>
      </c>
      <c r="I1926" s="5">
        <f t="shared" si="233"/>
        <v>1376563.08</v>
      </c>
      <c r="J1926" s="3">
        <f t="shared" si="234"/>
        <v>1024</v>
      </c>
      <c r="K1926" s="22">
        <f t="shared" si="235"/>
        <v>403.97</v>
      </c>
      <c r="L1926" s="3">
        <f t="shared" si="236"/>
        <v>1025</v>
      </c>
      <c r="M1926" s="3">
        <f t="shared" si="237"/>
        <v>1024</v>
      </c>
      <c r="N1926" s="3">
        <f t="shared" si="238"/>
        <v>1463669.25</v>
      </c>
      <c r="O1926" s="3">
        <f t="shared" si="239"/>
        <v>1462241.28</v>
      </c>
      <c r="P1926" t="s">
        <v>25</v>
      </c>
      <c r="Q1926" t="s">
        <v>26</v>
      </c>
      <c r="R1926" t="s">
        <v>3781</v>
      </c>
      <c r="S1926" t="s">
        <v>4360</v>
      </c>
      <c r="T1926" t="s">
        <v>4361</v>
      </c>
      <c r="U1926">
        <v>4959</v>
      </c>
      <c r="V1926" s="23">
        <v>44757</v>
      </c>
    </row>
    <row r="1927" spans="1:22" x14ac:dyDescent="0.25">
      <c r="A1927" t="s">
        <v>1748</v>
      </c>
      <c r="B1927" s="23">
        <v>43734</v>
      </c>
      <c r="C1927" s="23">
        <v>43745</v>
      </c>
      <c r="D1927" s="3">
        <v>60</v>
      </c>
      <c r="E1927" s="24">
        <v>9485.74</v>
      </c>
      <c r="F1927" s="23">
        <v>43801</v>
      </c>
      <c r="G1927" s="23">
        <v>44757</v>
      </c>
      <c r="H1927" s="21">
        <f t="shared" ref="H1927:H1990" si="240">G1927-F1927</f>
        <v>956</v>
      </c>
      <c r="I1927" s="5">
        <f t="shared" ref="I1927:I1990" si="241">E1927*H1927</f>
        <v>9068367.4399999995</v>
      </c>
      <c r="J1927" s="3">
        <f t="shared" ref="J1927:J1990" si="242">H1927+60</f>
        <v>1016</v>
      </c>
      <c r="K1927" s="22">
        <f t="shared" ref="K1927:K1990" si="243">E1927-J1927</f>
        <v>8469.74</v>
      </c>
      <c r="L1927" s="3">
        <f t="shared" ref="L1927:L1990" si="244">G1927-B1927</f>
        <v>1023</v>
      </c>
      <c r="M1927" s="3">
        <f t="shared" ref="M1927:M1990" si="245">G1927-C1927</f>
        <v>1012</v>
      </c>
      <c r="N1927" s="3">
        <f t="shared" ref="N1927:N1990" si="246">E1927*L1927</f>
        <v>9703912.0199999996</v>
      </c>
      <c r="O1927" s="3">
        <f t="shared" ref="O1927:O1990" si="247">E1927*M1927</f>
        <v>9599568.879999999</v>
      </c>
      <c r="P1927" t="s">
        <v>25</v>
      </c>
      <c r="Q1927" t="s">
        <v>26</v>
      </c>
      <c r="R1927" t="s">
        <v>3781</v>
      </c>
      <c r="S1927" t="s">
        <v>4360</v>
      </c>
      <c r="T1927" t="s">
        <v>4361</v>
      </c>
      <c r="U1927">
        <v>4959</v>
      </c>
      <c r="V1927" s="23">
        <v>44757</v>
      </c>
    </row>
    <row r="1928" spans="1:22" x14ac:dyDescent="0.25">
      <c r="A1928" t="s">
        <v>1749</v>
      </c>
      <c r="B1928" s="23">
        <v>43734</v>
      </c>
      <c r="C1928" s="23">
        <v>43741</v>
      </c>
      <c r="D1928" s="3">
        <v>60</v>
      </c>
      <c r="E1928" s="24">
        <v>4191.21</v>
      </c>
      <c r="F1928" s="23">
        <v>43800</v>
      </c>
      <c r="G1928" s="23">
        <v>44757</v>
      </c>
      <c r="H1928" s="21">
        <f t="shared" si="240"/>
        <v>957</v>
      </c>
      <c r="I1928" s="5">
        <f t="shared" si="241"/>
        <v>4010987.97</v>
      </c>
      <c r="J1928" s="3">
        <f t="shared" si="242"/>
        <v>1017</v>
      </c>
      <c r="K1928" s="22">
        <f t="shared" si="243"/>
        <v>3174.21</v>
      </c>
      <c r="L1928" s="3">
        <f t="shared" si="244"/>
        <v>1023</v>
      </c>
      <c r="M1928" s="3">
        <f t="shared" si="245"/>
        <v>1016</v>
      </c>
      <c r="N1928" s="3">
        <f t="shared" si="246"/>
        <v>4287607.83</v>
      </c>
      <c r="O1928" s="3">
        <f t="shared" si="247"/>
        <v>4258269.3600000003</v>
      </c>
      <c r="P1928" t="s">
        <v>25</v>
      </c>
      <c r="Q1928" t="s">
        <v>26</v>
      </c>
      <c r="R1928" t="s">
        <v>3781</v>
      </c>
      <c r="S1928" t="s">
        <v>4360</v>
      </c>
      <c r="T1928" t="s">
        <v>4361</v>
      </c>
      <c r="U1928">
        <v>4959</v>
      </c>
      <c r="V1928" s="23">
        <v>44757</v>
      </c>
    </row>
    <row r="1929" spans="1:22" x14ac:dyDescent="0.25">
      <c r="A1929" t="s">
        <v>1750</v>
      </c>
      <c r="B1929" s="23">
        <v>43734</v>
      </c>
      <c r="C1929" s="23">
        <v>43741</v>
      </c>
      <c r="D1929" s="3">
        <v>60</v>
      </c>
      <c r="E1929" s="24">
        <v>4191.21</v>
      </c>
      <c r="F1929" s="23">
        <v>43800</v>
      </c>
      <c r="G1929" s="23">
        <v>44757</v>
      </c>
      <c r="H1929" s="21">
        <f t="shared" si="240"/>
        <v>957</v>
      </c>
      <c r="I1929" s="5">
        <f t="shared" si="241"/>
        <v>4010987.97</v>
      </c>
      <c r="J1929" s="3">
        <f t="shared" si="242"/>
        <v>1017</v>
      </c>
      <c r="K1929" s="22">
        <f t="shared" si="243"/>
        <v>3174.21</v>
      </c>
      <c r="L1929" s="3">
        <f t="shared" si="244"/>
        <v>1023</v>
      </c>
      <c r="M1929" s="3">
        <f t="shared" si="245"/>
        <v>1016</v>
      </c>
      <c r="N1929" s="3">
        <f t="shared" si="246"/>
        <v>4287607.83</v>
      </c>
      <c r="O1929" s="3">
        <f t="shared" si="247"/>
        <v>4258269.3600000003</v>
      </c>
      <c r="P1929" t="s">
        <v>25</v>
      </c>
      <c r="Q1929" t="s">
        <v>26</v>
      </c>
      <c r="R1929" t="s">
        <v>3781</v>
      </c>
      <c r="S1929" t="s">
        <v>4360</v>
      </c>
      <c r="T1929" t="s">
        <v>4361</v>
      </c>
      <c r="U1929">
        <v>4959</v>
      </c>
      <c r="V1929" s="23">
        <v>44757</v>
      </c>
    </row>
    <row r="1930" spans="1:22" x14ac:dyDescent="0.25">
      <c r="A1930" t="s">
        <v>1751</v>
      </c>
      <c r="B1930" s="23">
        <v>43734</v>
      </c>
      <c r="C1930" s="23">
        <v>43741</v>
      </c>
      <c r="D1930" s="3">
        <v>60</v>
      </c>
      <c r="E1930" s="24">
        <v>4884.2700000000004</v>
      </c>
      <c r="F1930" s="23">
        <v>43800</v>
      </c>
      <c r="G1930" s="23">
        <v>44757</v>
      </c>
      <c r="H1930" s="21">
        <f t="shared" si="240"/>
        <v>957</v>
      </c>
      <c r="I1930" s="5">
        <f t="shared" si="241"/>
        <v>4674246.3900000006</v>
      </c>
      <c r="J1930" s="3">
        <f t="shared" si="242"/>
        <v>1017</v>
      </c>
      <c r="K1930" s="22">
        <f t="shared" si="243"/>
        <v>3867.2700000000004</v>
      </c>
      <c r="L1930" s="3">
        <f t="shared" si="244"/>
        <v>1023</v>
      </c>
      <c r="M1930" s="3">
        <f t="shared" si="245"/>
        <v>1016</v>
      </c>
      <c r="N1930" s="3">
        <f t="shared" si="246"/>
        <v>4996608.2100000009</v>
      </c>
      <c r="O1930" s="3">
        <f t="shared" si="247"/>
        <v>4962418.32</v>
      </c>
      <c r="P1930" t="s">
        <v>25</v>
      </c>
      <c r="Q1930" t="s">
        <v>26</v>
      </c>
      <c r="R1930" t="s">
        <v>3781</v>
      </c>
      <c r="S1930" t="s">
        <v>4360</v>
      </c>
      <c r="T1930" t="s">
        <v>4361</v>
      </c>
      <c r="U1930">
        <v>4959</v>
      </c>
      <c r="V1930" s="23">
        <v>44757</v>
      </c>
    </row>
    <row r="1931" spans="1:22" x14ac:dyDescent="0.25">
      <c r="A1931" t="s">
        <v>1752</v>
      </c>
      <c r="B1931" s="23">
        <v>43734</v>
      </c>
      <c r="C1931" s="23">
        <v>43745</v>
      </c>
      <c r="D1931" s="3">
        <v>60</v>
      </c>
      <c r="E1931" s="24">
        <v>2141.96</v>
      </c>
      <c r="F1931" s="23">
        <v>43801</v>
      </c>
      <c r="G1931" s="23">
        <v>44757</v>
      </c>
      <c r="H1931" s="21">
        <f t="shared" si="240"/>
        <v>956</v>
      </c>
      <c r="I1931" s="5">
        <f t="shared" si="241"/>
        <v>2047713.76</v>
      </c>
      <c r="J1931" s="3">
        <f t="shared" si="242"/>
        <v>1016</v>
      </c>
      <c r="K1931" s="22">
        <f t="shared" si="243"/>
        <v>1125.96</v>
      </c>
      <c r="L1931" s="3">
        <f t="shared" si="244"/>
        <v>1023</v>
      </c>
      <c r="M1931" s="3">
        <f t="shared" si="245"/>
        <v>1012</v>
      </c>
      <c r="N1931" s="3">
        <f t="shared" si="246"/>
        <v>2191225.08</v>
      </c>
      <c r="O1931" s="3">
        <f t="shared" si="247"/>
        <v>2167663.52</v>
      </c>
      <c r="P1931" t="s">
        <v>25</v>
      </c>
      <c r="Q1931" t="s">
        <v>26</v>
      </c>
      <c r="R1931" t="s">
        <v>3781</v>
      </c>
      <c r="S1931" t="s">
        <v>4360</v>
      </c>
      <c r="T1931" t="s">
        <v>4361</v>
      </c>
      <c r="U1931">
        <v>4959</v>
      </c>
      <c r="V1931" s="23">
        <v>44757</v>
      </c>
    </row>
    <row r="1932" spans="1:22" x14ac:dyDescent="0.25">
      <c r="A1932" t="s">
        <v>1753</v>
      </c>
      <c r="B1932" s="23">
        <v>43734</v>
      </c>
      <c r="C1932" s="23">
        <v>43745</v>
      </c>
      <c r="D1932" s="3">
        <v>60</v>
      </c>
      <c r="E1932" s="24">
        <v>7354.62</v>
      </c>
      <c r="F1932" s="23">
        <v>43801</v>
      </c>
      <c r="G1932" s="23">
        <v>44757</v>
      </c>
      <c r="H1932" s="21">
        <f t="shared" si="240"/>
        <v>956</v>
      </c>
      <c r="I1932" s="5">
        <f t="shared" si="241"/>
        <v>7031016.7199999997</v>
      </c>
      <c r="J1932" s="3">
        <f t="shared" si="242"/>
        <v>1016</v>
      </c>
      <c r="K1932" s="22">
        <f t="shared" si="243"/>
        <v>6338.62</v>
      </c>
      <c r="L1932" s="3">
        <f t="shared" si="244"/>
        <v>1023</v>
      </c>
      <c r="M1932" s="3">
        <f t="shared" si="245"/>
        <v>1012</v>
      </c>
      <c r="N1932" s="3">
        <f t="shared" si="246"/>
        <v>7523776.2599999998</v>
      </c>
      <c r="O1932" s="3">
        <f t="shared" si="247"/>
        <v>7442875.4399999995</v>
      </c>
      <c r="P1932" t="s">
        <v>25</v>
      </c>
      <c r="Q1932" t="s">
        <v>26</v>
      </c>
      <c r="R1932" t="s">
        <v>3781</v>
      </c>
      <c r="S1932" t="s">
        <v>4360</v>
      </c>
      <c r="T1932" t="s">
        <v>4361</v>
      </c>
      <c r="U1932">
        <v>4959</v>
      </c>
      <c r="V1932" s="23">
        <v>44757</v>
      </c>
    </row>
    <row r="1933" spans="1:22" x14ac:dyDescent="0.25">
      <c r="A1933" t="s">
        <v>1754</v>
      </c>
      <c r="B1933" s="23">
        <v>43738</v>
      </c>
      <c r="C1933" s="23">
        <v>43739</v>
      </c>
      <c r="D1933" s="3">
        <v>60</v>
      </c>
      <c r="E1933" s="24">
        <v>2442.13</v>
      </c>
      <c r="F1933" s="23">
        <v>43799</v>
      </c>
      <c r="G1933" s="23">
        <v>44757</v>
      </c>
      <c r="H1933" s="21">
        <f t="shared" si="240"/>
        <v>958</v>
      </c>
      <c r="I1933" s="5">
        <f t="shared" si="241"/>
        <v>2339560.54</v>
      </c>
      <c r="J1933" s="3">
        <f t="shared" si="242"/>
        <v>1018</v>
      </c>
      <c r="K1933" s="22">
        <f t="shared" si="243"/>
        <v>1424.13</v>
      </c>
      <c r="L1933" s="3">
        <f t="shared" si="244"/>
        <v>1019</v>
      </c>
      <c r="M1933" s="3">
        <f t="shared" si="245"/>
        <v>1018</v>
      </c>
      <c r="N1933" s="3">
        <f t="shared" si="246"/>
        <v>2488530.4700000002</v>
      </c>
      <c r="O1933" s="3">
        <f t="shared" si="247"/>
        <v>2486088.3400000003</v>
      </c>
      <c r="P1933" t="s">
        <v>25</v>
      </c>
      <c r="Q1933" t="s">
        <v>26</v>
      </c>
      <c r="R1933" t="s">
        <v>3781</v>
      </c>
      <c r="S1933" t="s">
        <v>4360</v>
      </c>
      <c r="T1933" t="s">
        <v>4361</v>
      </c>
      <c r="U1933">
        <v>4959</v>
      </c>
      <c r="V1933" s="23">
        <v>44757</v>
      </c>
    </row>
    <row r="1934" spans="1:22" x14ac:dyDescent="0.25">
      <c r="A1934" t="s">
        <v>1755</v>
      </c>
      <c r="B1934" s="23">
        <v>43738</v>
      </c>
      <c r="C1934" s="23">
        <v>43739</v>
      </c>
      <c r="D1934" s="3">
        <v>60</v>
      </c>
      <c r="E1934" s="24">
        <v>4191.21</v>
      </c>
      <c r="F1934" s="23">
        <v>43799</v>
      </c>
      <c r="G1934" s="23">
        <v>44757</v>
      </c>
      <c r="H1934" s="21">
        <f t="shared" si="240"/>
        <v>958</v>
      </c>
      <c r="I1934" s="5">
        <f t="shared" si="241"/>
        <v>4015179.18</v>
      </c>
      <c r="J1934" s="3">
        <f t="shared" si="242"/>
        <v>1018</v>
      </c>
      <c r="K1934" s="22">
        <f t="shared" si="243"/>
        <v>3173.21</v>
      </c>
      <c r="L1934" s="3">
        <f t="shared" si="244"/>
        <v>1019</v>
      </c>
      <c r="M1934" s="3">
        <f t="shared" si="245"/>
        <v>1018</v>
      </c>
      <c r="N1934" s="3">
        <f t="shared" si="246"/>
        <v>4270842.99</v>
      </c>
      <c r="O1934" s="3">
        <f t="shared" si="247"/>
        <v>4266651.78</v>
      </c>
      <c r="P1934" t="s">
        <v>25</v>
      </c>
      <c r="Q1934" t="s">
        <v>26</v>
      </c>
      <c r="R1934" t="s">
        <v>3781</v>
      </c>
      <c r="S1934" t="s">
        <v>4360</v>
      </c>
      <c r="T1934" t="s">
        <v>4361</v>
      </c>
      <c r="U1934">
        <v>4959</v>
      </c>
      <c r="V1934" s="23">
        <v>44757</v>
      </c>
    </row>
    <row r="1935" spans="1:22" x14ac:dyDescent="0.25">
      <c r="A1935" t="s">
        <v>1756</v>
      </c>
      <c r="B1935" s="23">
        <v>43738</v>
      </c>
      <c r="C1935" s="23">
        <v>43740</v>
      </c>
      <c r="D1935" s="3">
        <v>60</v>
      </c>
      <c r="E1935" s="24">
        <v>3465.6</v>
      </c>
      <c r="F1935" s="23">
        <v>43800</v>
      </c>
      <c r="G1935" s="23">
        <v>44757</v>
      </c>
      <c r="H1935" s="21">
        <f t="shared" si="240"/>
        <v>957</v>
      </c>
      <c r="I1935" s="5">
        <f t="shared" si="241"/>
        <v>3316579.1999999997</v>
      </c>
      <c r="J1935" s="3">
        <f t="shared" si="242"/>
        <v>1017</v>
      </c>
      <c r="K1935" s="22">
        <f t="shared" si="243"/>
        <v>2448.6</v>
      </c>
      <c r="L1935" s="3">
        <f t="shared" si="244"/>
        <v>1019</v>
      </c>
      <c r="M1935" s="3">
        <f t="shared" si="245"/>
        <v>1017</v>
      </c>
      <c r="N1935" s="3">
        <f t="shared" si="246"/>
        <v>3531446.4</v>
      </c>
      <c r="O1935" s="3">
        <f t="shared" si="247"/>
        <v>3524515.1999999997</v>
      </c>
      <c r="P1935" t="s">
        <v>25</v>
      </c>
      <c r="Q1935" t="s">
        <v>26</v>
      </c>
      <c r="R1935" t="s">
        <v>3781</v>
      </c>
      <c r="S1935" t="s">
        <v>4360</v>
      </c>
      <c r="T1935" t="s">
        <v>4361</v>
      </c>
      <c r="U1935">
        <v>4959</v>
      </c>
      <c r="V1935" s="23">
        <v>44757</v>
      </c>
    </row>
    <row r="1936" spans="1:22" x14ac:dyDescent="0.25">
      <c r="A1936" t="s">
        <v>1757</v>
      </c>
      <c r="B1936" s="23">
        <v>44334</v>
      </c>
      <c r="C1936" s="23">
        <v>44334</v>
      </c>
      <c r="D1936" s="3">
        <v>60</v>
      </c>
      <c r="E1936" s="24">
        <v>2442.13</v>
      </c>
      <c r="F1936" s="23">
        <v>44394</v>
      </c>
      <c r="G1936" s="23">
        <v>44753</v>
      </c>
      <c r="H1936" s="21">
        <f t="shared" si="240"/>
        <v>359</v>
      </c>
      <c r="I1936" s="5">
        <f t="shared" si="241"/>
        <v>876724.67</v>
      </c>
      <c r="J1936" s="3">
        <f t="shared" si="242"/>
        <v>419</v>
      </c>
      <c r="K1936" s="22">
        <f t="shared" si="243"/>
        <v>2023.13</v>
      </c>
      <c r="L1936" s="3">
        <f t="shared" si="244"/>
        <v>419</v>
      </c>
      <c r="M1936" s="3">
        <f t="shared" si="245"/>
        <v>419</v>
      </c>
      <c r="N1936" s="3">
        <f t="shared" si="246"/>
        <v>1023252.4700000001</v>
      </c>
      <c r="O1936" s="3">
        <f t="shared" si="247"/>
        <v>1023252.4700000001</v>
      </c>
      <c r="P1936" t="s">
        <v>25</v>
      </c>
      <c r="Q1936" t="s">
        <v>26</v>
      </c>
      <c r="R1936" t="s">
        <v>3781</v>
      </c>
      <c r="S1936" t="s">
        <v>4360</v>
      </c>
      <c r="T1936" t="s">
        <v>4361</v>
      </c>
      <c r="U1936">
        <v>4887</v>
      </c>
      <c r="V1936" s="23">
        <v>44753</v>
      </c>
    </row>
    <row r="1937" spans="1:22" x14ac:dyDescent="0.25">
      <c r="A1937" t="s">
        <v>1758</v>
      </c>
      <c r="B1937" s="23">
        <v>44334</v>
      </c>
      <c r="C1937" s="23">
        <v>44335</v>
      </c>
      <c r="D1937" s="3">
        <v>60</v>
      </c>
      <c r="E1937" s="24">
        <v>8769.9</v>
      </c>
      <c r="F1937" s="23">
        <v>44395</v>
      </c>
      <c r="G1937" s="23">
        <v>44753</v>
      </c>
      <c r="H1937" s="21">
        <f t="shared" si="240"/>
        <v>358</v>
      </c>
      <c r="I1937" s="5">
        <f t="shared" si="241"/>
        <v>3139624.1999999997</v>
      </c>
      <c r="J1937" s="3">
        <f t="shared" si="242"/>
        <v>418</v>
      </c>
      <c r="K1937" s="22">
        <f t="shared" si="243"/>
        <v>8351.9</v>
      </c>
      <c r="L1937" s="3">
        <f t="shared" si="244"/>
        <v>419</v>
      </c>
      <c r="M1937" s="3">
        <f t="shared" si="245"/>
        <v>418</v>
      </c>
      <c r="N1937" s="3">
        <f t="shared" si="246"/>
        <v>3674588.0999999996</v>
      </c>
      <c r="O1937" s="3">
        <f t="shared" si="247"/>
        <v>3665818.1999999997</v>
      </c>
      <c r="P1937" t="s">
        <v>25</v>
      </c>
      <c r="Q1937" t="s">
        <v>26</v>
      </c>
      <c r="R1937" t="s">
        <v>3781</v>
      </c>
      <c r="S1937" t="s">
        <v>4360</v>
      </c>
      <c r="T1937" t="s">
        <v>4361</v>
      </c>
      <c r="U1937">
        <v>4887</v>
      </c>
      <c r="V1937" s="23">
        <v>44753</v>
      </c>
    </row>
    <row r="1938" spans="1:22" x14ac:dyDescent="0.25">
      <c r="A1938" t="s">
        <v>1759</v>
      </c>
      <c r="B1938" s="23">
        <v>44335</v>
      </c>
      <c r="C1938" s="23">
        <v>44337</v>
      </c>
      <c r="D1938" s="3">
        <v>60</v>
      </c>
      <c r="E1938" s="24">
        <v>15884</v>
      </c>
      <c r="F1938" s="23">
        <v>44396</v>
      </c>
      <c r="G1938" s="23">
        <v>44753</v>
      </c>
      <c r="H1938" s="21">
        <f t="shared" si="240"/>
        <v>357</v>
      </c>
      <c r="I1938" s="5">
        <f t="shared" si="241"/>
        <v>5670588</v>
      </c>
      <c r="J1938" s="3">
        <f t="shared" si="242"/>
        <v>417</v>
      </c>
      <c r="K1938" s="22">
        <f t="shared" si="243"/>
        <v>15467</v>
      </c>
      <c r="L1938" s="3">
        <f t="shared" si="244"/>
        <v>418</v>
      </c>
      <c r="M1938" s="3">
        <f t="shared" si="245"/>
        <v>416</v>
      </c>
      <c r="N1938" s="3">
        <f t="shared" si="246"/>
        <v>6639512</v>
      </c>
      <c r="O1938" s="3">
        <f t="shared" si="247"/>
        <v>6607744</v>
      </c>
      <c r="P1938" t="s">
        <v>25</v>
      </c>
      <c r="Q1938" t="s">
        <v>26</v>
      </c>
      <c r="R1938" t="s">
        <v>3781</v>
      </c>
      <c r="S1938" t="s">
        <v>4360</v>
      </c>
      <c r="T1938" t="s">
        <v>4361</v>
      </c>
      <c r="U1938">
        <v>4887</v>
      </c>
      <c r="V1938" s="23">
        <v>44753</v>
      </c>
    </row>
    <row r="1939" spans="1:22" x14ac:dyDescent="0.25">
      <c r="A1939" t="s">
        <v>1760</v>
      </c>
      <c r="B1939" s="23">
        <v>44335</v>
      </c>
      <c r="C1939" s="23">
        <v>44337</v>
      </c>
      <c r="D1939" s="3">
        <v>60</v>
      </c>
      <c r="E1939" s="24">
        <v>2309.84</v>
      </c>
      <c r="F1939" s="23">
        <v>44396</v>
      </c>
      <c r="G1939" s="23">
        <v>44753</v>
      </c>
      <c r="H1939" s="21">
        <f t="shared" si="240"/>
        <v>357</v>
      </c>
      <c r="I1939" s="5">
        <f t="shared" si="241"/>
        <v>824612.88</v>
      </c>
      <c r="J1939" s="3">
        <f t="shared" si="242"/>
        <v>417</v>
      </c>
      <c r="K1939" s="22">
        <f t="shared" si="243"/>
        <v>1892.8400000000001</v>
      </c>
      <c r="L1939" s="3">
        <f t="shared" si="244"/>
        <v>418</v>
      </c>
      <c r="M1939" s="3">
        <f t="shared" si="245"/>
        <v>416</v>
      </c>
      <c r="N1939" s="3">
        <f t="shared" si="246"/>
        <v>965513.12000000011</v>
      </c>
      <c r="O1939" s="3">
        <f t="shared" si="247"/>
        <v>960893.44000000006</v>
      </c>
      <c r="P1939" t="s">
        <v>25</v>
      </c>
      <c r="Q1939" t="s">
        <v>26</v>
      </c>
      <c r="R1939" t="s">
        <v>3781</v>
      </c>
      <c r="S1939" t="s">
        <v>4360</v>
      </c>
      <c r="T1939" t="s">
        <v>4361</v>
      </c>
      <c r="U1939">
        <v>4887</v>
      </c>
      <c r="V1939" s="23">
        <v>44753</v>
      </c>
    </row>
    <row r="1940" spans="1:22" x14ac:dyDescent="0.25">
      <c r="A1940" t="s">
        <v>1761</v>
      </c>
      <c r="B1940" s="23">
        <v>44336</v>
      </c>
      <c r="C1940" s="23">
        <v>44337</v>
      </c>
      <c r="D1940" s="3">
        <v>60</v>
      </c>
      <c r="E1940" s="24">
        <v>2442.13</v>
      </c>
      <c r="F1940" s="23">
        <v>44397</v>
      </c>
      <c r="G1940" s="23">
        <v>44753</v>
      </c>
      <c r="H1940" s="21">
        <f t="shared" si="240"/>
        <v>356</v>
      </c>
      <c r="I1940" s="5">
        <f t="shared" si="241"/>
        <v>869398.28</v>
      </c>
      <c r="J1940" s="3">
        <f t="shared" si="242"/>
        <v>416</v>
      </c>
      <c r="K1940" s="22">
        <f t="shared" si="243"/>
        <v>2026.13</v>
      </c>
      <c r="L1940" s="3">
        <f t="shared" si="244"/>
        <v>417</v>
      </c>
      <c r="M1940" s="3">
        <f t="shared" si="245"/>
        <v>416</v>
      </c>
      <c r="N1940" s="3">
        <f t="shared" si="246"/>
        <v>1018368.2100000001</v>
      </c>
      <c r="O1940" s="3">
        <f t="shared" si="247"/>
        <v>1015926.0800000001</v>
      </c>
      <c r="P1940" t="s">
        <v>25</v>
      </c>
      <c r="Q1940" t="s">
        <v>26</v>
      </c>
      <c r="R1940" t="s">
        <v>3781</v>
      </c>
      <c r="S1940" t="s">
        <v>4360</v>
      </c>
      <c r="T1940" t="s">
        <v>4361</v>
      </c>
      <c r="U1940">
        <v>4887</v>
      </c>
      <c r="V1940" s="23">
        <v>44753</v>
      </c>
    </row>
    <row r="1941" spans="1:22" x14ac:dyDescent="0.25">
      <c r="A1941" t="s">
        <v>1762</v>
      </c>
      <c r="B1941" s="23">
        <v>44343</v>
      </c>
      <c r="C1941" s="23">
        <v>44350</v>
      </c>
      <c r="D1941" s="3">
        <v>60</v>
      </c>
      <c r="E1941" s="24">
        <v>4884.26</v>
      </c>
      <c r="F1941" s="23">
        <v>44404</v>
      </c>
      <c r="G1941" s="23">
        <v>44753</v>
      </c>
      <c r="H1941" s="21">
        <f t="shared" si="240"/>
        <v>349</v>
      </c>
      <c r="I1941" s="5">
        <f t="shared" si="241"/>
        <v>1704606.74</v>
      </c>
      <c r="J1941" s="3">
        <f t="shared" si="242"/>
        <v>409</v>
      </c>
      <c r="K1941" s="22">
        <f t="shared" si="243"/>
        <v>4475.26</v>
      </c>
      <c r="L1941" s="3">
        <f t="shared" si="244"/>
        <v>410</v>
      </c>
      <c r="M1941" s="3">
        <f t="shared" si="245"/>
        <v>403</v>
      </c>
      <c r="N1941" s="3">
        <f t="shared" si="246"/>
        <v>2002546.6</v>
      </c>
      <c r="O1941" s="3">
        <f t="shared" si="247"/>
        <v>1968356.78</v>
      </c>
      <c r="P1941" t="s">
        <v>25</v>
      </c>
      <c r="Q1941" t="s">
        <v>26</v>
      </c>
      <c r="R1941" t="s">
        <v>3781</v>
      </c>
      <c r="S1941" t="s">
        <v>4360</v>
      </c>
      <c r="T1941" t="s">
        <v>4361</v>
      </c>
      <c r="U1941">
        <v>4887</v>
      </c>
      <c r="V1941" s="23">
        <v>44753</v>
      </c>
    </row>
    <row r="1942" spans="1:22" x14ac:dyDescent="0.25">
      <c r="A1942" t="s">
        <v>1763</v>
      </c>
      <c r="B1942" s="23">
        <v>44343</v>
      </c>
      <c r="C1942" s="23">
        <v>44350</v>
      </c>
      <c r="D1942" s="3">
        <v>60</v>
      </c>
      <c r="E1942" s="24">
        <v>20250.009999999998</v>
      </c>
      <c r="F1942" s="23">
        <v>44404</v>
      </c>
      <c r="G1942" s="23">
        <v>44753</v>
      </c>
      <c r="H1942" s="21">
        <f t="shared" si="240"/>
        <v>349</v>
      </c>
      <c r="I1942" s="5">
        <f t="shared" si="241"/>
        <v>7067253.4899999993</v>
      </c>
      <c r="J1942" s="3">
        <f t="shared" si="242"/>
        <v>409</v>
      </c>
      <c r="K1942" s="22">
        <f t="shared" si="243"/>
        <v>19841.009999999998</v>
      </c>
      <c r="L1942" s="3">
        <f t="shared" si="244"/>
        <v>410</v>
      </c>
      <c r="M1942" s="3">
        <f t="shared" si="245"/>
        <v>403</v>
      </c>
      <c r="N1942" s="3">
        <f t="shared" si="246"/>
        <v>8302504.0999999996</v>
      </c>
      <c r="O1942" s="3">
        <f t="shared" si="247"/>
        <v>8160754.0299999993</v>
      </c>
      <c r="P1942" t="s">
        <v>25</v>
      </c>
      <c r="Q1942" t="s">
        <v>26</v>
      </c>
      <c r="R1942" t="s">
        <v>3781</v>
      </c>
      <c r="S1942" t="s">
        <v>4360</v>
      </c>
      <c r="T1942" t="s">
        <v>4361</v>
      </c>
      <c r="U1942">
        <v>4887</v>
      </c>
      <c r="V1942" s="23">
        <v>44753</v>
      </c>
    </row>
    <row r="1943" spans="1:22" x14ac:dyDescent="0.25">
      <c r="A1943" t="s">
        <v>1764</v>
      </c>
      <c r="B1943" s="23">
        <v>44348</v>
      </c>
      <c r="C1943" s="23">
        <v>44351</v>
      </c>
      <c r="D1943" s="3">
        <v>60</v>
      </c>
      <c r="E1943" s="24">
        <v>17246.8</v>
      </c>
      <c r="F1943" s="23">
        <v>44410</v>
      </c>
      <c r="G1943" s="23">
        <v>44753</v>
      </c>
      <c r="H1943" s="21">
        <f t="shared" si="240"/>
        <v>343</v>
      </c>
      <c r="I1943" s="5">
        <f t="shared" si="241"/>
        <v>5915652.3999999994</v>
      </c>
      <c r="J1943" s="3">
        <f t="shared" si="242"/>
        <v>403</v>
      </c>
      <c r="K1943" s="22">
        <f t="shared" si="243"/>
        <v>16843.8</v>
      </c>
      <c r="L1943" s="3">
        <f t="shared" si="244"/>
        <v>405</v>
      </c>
      <c r="M1943" s="3">
        <f t="shared" si="245"/>
        <v>402</v>
      </c>
      <c r="N1943" s="3">
        <f t="shared" si="246"/>
        <v>6984954</v>
      </c>
      <c r="O1943" s="3">
        <f t="shared" si="247"/>
        <v>6933213.5999999996</v>
      </c>
      <c r="P1943" t="s">
        <v>25</v>
      </c>
      <c r="Q1943" t="s">
        <v>26</v>
      </c>
      <c r="R1943" t="s">
        <v>3781</v>
      </c>
      <c r="S1943" t="s">
        <v>4360</v>
      </c>
      <c r="T1943" t="s">
        <v>4361</v>
      </c>
      <c r="U1943">
        <v>4887</v>
      </c>
      <c r="V1943" s="23">
        <v>44753</v>
      </c>
    </row>
    <row r="1944" spans="1:22" x14ac:dyDescent="0.25">
      <c r="A1944" t="s">
        <v>1765</v>
      </c>
      <c r="B1944" s="23">
        <v>44354</v>
      </c>
      <c r="C1944" s="23">
        <v>44358</v>
      </c>
      <c r="D1944" s="3">
        <v>60</v>
      </c>
      <c r="E1944" s="24">
        <v>520</v>
      </c>
      <c r="F1944" s="23">
        <v>44416</v>
      </c>
      <c r="G1944" s="23">
        <v>44753</v>
      </c>
      <c r="H1944" s="21">
        <f t="shared" si="240"/>
        <v>337</v>
      </c>
      <c r="I1944" s="5">
        <f t="shared" si="241"/>
        <v>175240</v>
      </c>
      <c r="J1944" s="3">
        <f t="shared" si="242"/>
        <v>397</v>
      </c>
      <c r="K1944" s="22">
        <f t="shared" si="243"/>
        <v>123</v>
      </c>
      <c r="L1944" s="3">
        <f t="shared" si="244"/>
        <v>399</v>
      </c>
      <c r="M1944" s="3">
        <f t="shared" si="245"/>
        <v>395</v>
      </c>
      <c r="N1944" s="3">
        <f t="shared" si="246"/>
        <v>207480</v>
      </c>
      <c r="O1944" s="3">
        <f t="shared" si="247"/>
        <v>205400</v>
      </c>
      <c r="P1944" t="s">
        <v>25</v>
      </c>
      <c r="Q1944" t="s">
        <v>26</v>
      </c>
      <c r="R1944" t="s">
        <v>3781</v>
      </c>
      <c r="S1944" t="s">
        <v>4360</v>
      </c>
      <c r="T1944" t="s">
        <v>4361</v>
      </c>
      <c r="U1944">
        <v>4887</v>
      </c>
      <c r="V1944" s="23">
        <v>44753</v>
      </c>
    </row>
    <row r="1945" spans="1:22" x14ac:dyDescent="0.25">
      <c r="A1945" t="s">
        <v>1766</v>
      </c>
      <c r="B1945" s="23">
        <v>44355</v>
      </c>
      <c r="C1945" s="23">
        <v>44361</v>
      </c>
      <c r="D1945" s="3">
        <v>60</v>
      </c>
      <c r="E1945" s="24">
        <v>1154.92</v>
      </c>
      <c r="F1945" s="23">
        <v>44416</v>
      </c>
      <c r="G1945" s="23">
        <v>44753</v>
      </c>
      <c r="H1945" s="21">
        <f t="shared" si="240"/>
        <v>337</v>
      </c>
      <c r="I1945" s="5">
        <f t="shared" si="241"/>
        <v>389208.04000000004</v>
      </c>
      <c r="J1945" s="3">
        <f t="shared" si="242"/>
        <v>397</v>
      </c>
      <c r="K1945" s="22">
        <f t="shared" si="243"/>
        <v>757.92000000000007</v>
      </c>
      <c r="L1945" s="3">
        <f t="shared" si="244"/>
        <v>398</v>
      </c>
      <c r="M1945" s="3">
        <f t="shared" si="245"/>
        <v>392</v>
      </c>
      <c r="N1945" s="3">
        <f t="shared" si="246"/>
        <v>459658.16000000003</v>
      </c>
      <c r="O1945" s="3">
        <f t="shared" si="247"/>
        <v>452728.64</v>
      </c>
      <c r="P1945" t="s">
        <v>25</v>
      </c>
      <c r="Q1945" t="s">
        <v>26</v>
      </c>
      <c r="R1945" t="s">
        <v>3781</v>
      </c>
      <c r="S1945" t="s">
        <v>4360</v>
      </c>
      <c r="T1945" t="s">
        <v>4361</v>
      </c>
      <c r="U1945">
        <v>4887</v>
      </c>
      <c r="V1945" s="23">
        <v>44753</v>
      </c>
    </row>
    <row r="1946" spans="1:22" x14ac:dyDescent="0.25">
      <c r="A1946" t="s">
        <v>1767</v>
      </c>
      <c r="B1946" s="23">
        <v>44356</v>
      </c>
      <c r="C1946" s="23">
        <v>44362</v>
      </c>
      <c r="D1946" s="3">
        <v>60</v>
      </c>
      <c r="E1946" s="24">
        <v>56068.93</v>
      </c>
      <c r="F1946" s="23">
        <v>44417</v>
      </c>
      <c r="G1946" s="23">
        <v>44753</v>
      </c>
      <c r="H1946" s="21">
        <f t="shared" si="240"/>
        <v>336</v>
      </c>
      <c r="I1946" s="5">
        <f t="shared" si="241"/>
        <v>18839160.48</v>
      </c>
      <c r="J1946" s="3">
        <f t="shared" si="242"/>
        <v>396</v>
      </c>
      <c r="K1946" s="22">
        <f t="shared" si="243"/>
        <v>55672.93</v>
      </c>
      <c r="L1946" s="3">
        <f t="shared" si="244"/>
        <v>397</v>
      </c>
      <c r="M1946" s="3">
        <f t="shared" si="245"/>
        <v>391</v>
      </c>
      <c r="N1946" s="3">
        <f t="shared" si="246"/>
        <v>22259365.210000001</v>
      </c>
      <c r="O1946" s="3">
        <f t="shared" si="247"/>
        <v>21922951.629999999</v>
      </c>
      <c r="P1946" t="s">
        <v>25</v>
      </c>
      <c r="Q1946" t="s">
        <v>26</v>
      </c>
      <c r="R1946" t="s">
        <v>3781</v>
      </c>
      <c r="S1946" t="s">
        <v>4360</v>
      </c>
      <c r="T1946" t="s">
        <v>4361</v>
      </c>
      <c r="U1946">
        <v>4887</v>
      </c>
      <c r="V1946" s="23">
        <v>44753</v>
      </c>
    </row>
    <row r="1947" spans="1:22" x14ac:dyDescent="0.25">
      <c r="A1947" t="s">
        <v>1768</v>
      </c>
      <c r="B1947" s="23">
        <v>44565</v>
      </c>
      <c r="C1947" s="23">
        <v>44571</v>
      </c>
      <c r="D1947" s="3">
        <v>60</v>
      </c>
      <c r="E1947" s="24">
        <v>15884</v>
      </c>
      <c r="F1947" s="23">
        <v>44626</v>
      </c>
      <c r="G1947" s="23">
        <v>44776</v>
      </c>
      <c r="H1947" s="21">
        <f t="shared" si="240"/>
        <v>150</v>
      </c>
      <c r="I1947" s="5">
        <f t="shared" si="241"/>
        <v>2382600</v>
      </c>
      <c r="J1947" s="3">
        <f t="shared" si="242"/>
        <v>210</v>
      </c>
      <c r="K1947" s="22">
        <f t="shared" si="243"/>
        <v>15674</v>
      </c>
      <c r="L1947" s="3">
        <f t="shared" si="244"/>
        <v>211</v>
      </c>
      <c r="M1947" s="3">
        <f t="shared" si="245"/>
        <v>205</v>
      </c>
      <c r="N1947" s="3">
        <f t="shared" si="246"/>
        <v>3351524</v>
      </c>
      <c r="O1947" s="3">
        <f t="shared" si="247"/>
        <v>3256220</v>
      </c>
      <c r="P1947" t="s">
        <v>25</v>
      </c>
      <c r="Q1947" t="s">
        <v>26</v>
      </c>
      <c r="R1947" t="s">
        <v>3781</v>
      </c>
      <c r="S1947" t="s">
        <v>4360</v>
      </c>
      <c r="T1947" t="s">
        <v>4361</v>
      </c>
      <c r="U1947">
        <v>5494</v>
      </c>
      <c r="V1947" s="23">
        <v>44776</v>
      </c>
    </row>
    <row r="1948" spans="1:22" x14ac:dyDescent="0.25">
      <c r="A1948" t="s">
        <v>1769</v>
      </c>
      <c r="B1948" s="23">
        <v>44566</v>
      </c>
      <c r="C1948" s="23">
        <v>44572</v>
      </c>
      <c r="D1948" s="3">
        <v>60</v>
      </c>
      <c r="E1948" s="24">
        <v>18000</v>
      </c>
      <c r="F1948" s="23">
        <v>44629</v>
      </c>
      <c r="G1948" s="23">
        <v>44776</v>
      </c>
      <c r="H1948" s="21">
        <f t="shared" si="240"/>
        <v>147</v>
      </c>
      <c r="I1948" s="5">
        <f t="shared" si="241"/>
        <v>2646000</v>
      </c>
      <c r="J1948" s="3">
        <f t="shared" si="242"/>
        <v>207</v>
      </c>
      <c r="K1948" s="22">
        <f t="shared" si="243"/>
        <v>17793</v>
      </c>
      <c r="L1948" s="3">
        <f t="shared" si="244"/>
        <v>210</v>
      </c>
      <c r="M1948" s="3">
        <f t="shared" si="245"/>
        <v>204</v>
      </c>
      <c r="N1948" s="3">
        <f t="shared" si="246"/>
        <v>3780000</v>
      </c>
      <c r="O1948" s="3">
        <f t="shared" si="247"/>
        <v>3672000</v>
      </c>
      <c r="P1948" t="s">
        <v>25</v>
      </c>
      <c r="Q1948" t="s">
        <v>26</v>
      </c>
      <c r="R1948" t="s">
        <v>3781</v>
      </c>
      <c r="S1948" t="s">
        <v>4360</v>
      </c>
      <c r="T1948" t="s">
        <v>4361</v>
      </c>
      <c r="U1948">
        <v>5494</v>
      </c>
      <c r="V1948" s="23">
        <v>44776</v>
      </c>
    </row>
    <row r="1949" spans="1:22" x14ac:dyDescent="0.25">
      <c r="A1949" t="s">
        <v>1770</v>
      </c>
      <c r="B1949" s="23">
        <v>44566</v>
      </c>
      <c r="C1949" s="23">
        <v>44572</v>
      </c>
      <c r="D1949" s="3">
        <v>60</v>
      </c>
      <c r="E1949" s="24">
        <v>2470.16</v>
      </c>
      <c r="F1949" s="23">
        <v>44629</v>
      </c>
      <c r="G1949" s="23">
        <v>44776</v>
      </c>
      <c r="H1949" s="21">
        <f t="shared" si="240"/>
        <v>147</v>
      </c>
      <c r="I1949" s="5">
        <f t="shared" si="241"/>
        <v>363113.51999999996</v>
      </c>
      <c r="J1949" s="3">
        <f t="shared" si="242"/>
        <v>207</v>
      </c>
      <c r="K1949" s="22">
        <f t="shared" si="243"/>
        <v>2263.16</v>
      </c>
      <c r="L1949" s="3">
        <f t="shared" si="244"/>
        <v>210</v>
      </c>
      <c r="M1949" s="3">
        <f t="shared" si="245"/>
        <v>204</v>
      </c>
      <c r="N1949" s="3">
        <f t="shared" si="246"/>
        <v>518733.6</v>
      </c>
      <c r="O1949" s="3">
        <f t="shared" si="247"/>
        <v>503912.63999999996</v>
      </c>
      <c r="P1949" t="s">
        <v>25</v>
      </c>
      <c r="Q1949" t="s">
        <v>26</v>
      </c>
      <c r="R1949" t="s">
        <v>3781</v>
      </c>
      <c r="S1949" t="s">
        <v>4360</v>
      </c>
      <c r="T1949" t="s">
        <v>4361</v>
      </c>
      <c r="U1949">
        <v>5494</v>
      </c>
      <c r="V1949" s="23">
        <v>44776</v>
      </c>
    </row>
    <row r="1950" spans="1:22" x14ac:dyDescent="0.25">
      <c r="A1950" t="s">
        <v>1771</v>
      </c>
      <c r="B1950" s="23">
        <v>44568</v>
      </c>
      <c r="C1950" s="23">
        <v>44572</v>
      </c>
      <c r="D1950" s="3">
        <v>60</v>
      </c>
      <c r="E1950" s="24">
        <v>22496.34</v>
      </c>
      <c r="F1950" s="23">
        <v>44629</v>
      </c>
      <c r="G1950" s="23">
        <v>44776</v>
      </c>
      <c r="H1950" s="21">
        <f t="shared" si="240"/>
        <v>147</v>
      </c>
      <c r="I1950" s="5">
        <f t="shared" si="241"/>
        <v>3306961.98</v>
      </c>
      <c r="J1950" s="3">
        <f t="shared" si="242"/>
        <v>207</v>
      </c>
      <c r="K1950" s="22">
        <f t="shared" si="243"/>
        <v>22289.34</v>
      </c>
      <c r="L1950" s="3">
        <f t="shared" si="244"/>
        <v>208</v>
      </c>
      <c r="M1950" s="3">
        <f t="shared" si="245"/>
        <v>204</v>
      </c>
      <c r="N1950" s="3">
        <f t="shared" si="246"/>
        <v>4679238.72</v>
      </c>
      <c r="O1950" s="3">
        <f t="shared" si="247"/>
        <v>4589253.3600000003</v>
      </c>
      <c r="P1950" t="s">
        <v>25</v>
      </c>
      <c r="Q1950" t="s">
        <v>26</v>
      </c>
      <c r="R1950" t="s">
        <v>3781</v>
      </c>
      <c r="S1950" t="s">
        <v>4360</v>
      </c>
      <c r="T1950" t="s">
        <v>4361</v>
      </c>
      <c r="U1950">
        <v>5494</v>
      </c>
      <c r="V1950" s="23">
        <v>44776</v>
      </c>
    </row>
    <row r="1951" spans="1:22" x14ac:dyDescent="0.25">
      <c r="A1951" t="s">
        <v>1772</v>
      </c>
      <c r="B1951" s="23">
        <v>44568</v>
      </c>
      <c r="C1951" s="23">
        <v>44572</v>
      </c>
      <c r="D1951" s="3">
        <v>60</v>
      </c>
      <c r="E1951" s="24">
        <v>12281.22</v>
      </c>
      <c r="F1951" s="23">
        <v>44629</v>
      </c>
      <c r="G1951" s="23">
        <v>44776</v>
      </c>
      <c r="H1951" s="21">
        <f t="shared" si="240"/>
        <v>147</v>
      </c>
      <c r="I1951" s="5">
        <f t="shared" si="241"/>
        <v>1805339.3399999999</v>
      </c>
      <c r="J1951" s="3">
        <f t="shared" si="242"/>
        <v>207</v>
      </c>
      <c r="K1951" s="22">
        <f t="shared" si="243"/>
        <v>12074.22</v>
      </c>
      <c r="L1951" s="3">
        <f t="shared" si="244"/>
        <v>208</v>
      </c>
      <c r="M1951" s="3">
        <f t="shared" si="245"/>
        <v>204</v>
      </c>
      <c r="N1951" s="3">
        <f t="shared" si="246"/>
        <v>2554493.7599999998</v>
      </c>
      <c r="O1951" s="3">
        <f t="shared" si="247"/>
        <v>2505368.88</v>
      </c>
      <c r="P1951" t="s">
        <v>25</v>
      </c>
      <c r="Q1951" t="s">
        <v>26</v>
      </c>
      <c r="R1951" t="s">
        <v>3781</v>
      </c>
      <c r="S1951" t="s">
        <v>4360</v>
      </c>
      <c r="T1951" t="s">
        <v>4361</v>
      </c>
      <c r="U1951">
        <v>5494</v>
      </c>
      <c r="V1951" s="23">
        <v>44776</v>
      </c>
    </row>
    <row r="1952" spans="1:22" x14ac:dyDescent="0.25">
      <c r="A1952" t="s">
        <v>1773</v>
      </c>
      <c r="B1952" s="23">
        <v>44568</v>
      </c>
      <c r="C1952" s="23">
        <v>44572</v>
      </c>
      <c r="D1952" s="3">
        <v>60</v>
      </c>
      <c r="E1952" s="24">
        <v>9623.76</v>
      </c>
      <c r="F1952" s="23">
        <v>44629</v>
      </c>
      <c r="G1952" s="23">
        <v>44776</v>
      </c>
      <c r="H1952" s="21">
        <f t="shared" si="240"/>
        <v>147</v>
      </c>
      <c r="I1952" s="5">
        <f t="shared" si="241"/>
        <v>1414692.72</v>
      </c>
      <c r="J1952" s="3">
        <f t="shared" si="242"/>
        <v>207</v>
      </c>
      <c r="K1952" s="22">
        <f t="shared" si="243"/>
        <v>9416.76</v>
      </c>
      <c r="L1952" s="3">
        <f t="shared" si="244"/>
        <v>208</v>
      </c>
      <c r="M1952" s="3">
        <f t="shared" si="245"/>
        <v>204</v>
      </c>
      <c r="N1952" s="3">
        <f t="shared" si="246"/>
        <v>2001742.08</v>
      </c>
      <c r="O1952" s="3">
        <f t="shared" si="247"/>
        <v>1963247.04</v>
      </c>
      <c r="P1952" t="s">
        <v>25</v>
      </c>
      <c r="Q1952" t="s">
        <v>26</v>
      </c>
      <c r="R1952" t="s">
        <v>3781</v>
      </c>
      <c r="S1952" t="s">
        <v>4360</v>
      </c>
      <c r="T1952" t="s">
        <v>4361</v>
      </c>
      <c r="U1952">
        <v>5494</v>
      </c>
      <c r="V1952" s="23">
        <v>44776</v>
      </c>
    </row>
    <row r="1953" spans="1:22" x14ac:dyDescent="0.25">
      <c r="A1953" t="s">
        <v>1774</v>
      </c>
      <c r="B1953" s="23">
        <v>44571</v>
      </c>
      <c r="C1953" s="23">
        <v>44574</v>
      </c>
      <c r="D1953" s="3">
        <v>60</v>
      </c>
      <c r="E1953" s="24">
        <v>21168.57</v>
      </c>
      <c r="F1953" s="23">
        <v>44632</v>
      </c>
      <c r="G1953" s="23">
        <v>44776</v>
      </c>
      <c r="H1953" s="21">
        <f t="shared" si="240"/>
        <v>144</v>
      </c>
      <c r="I1953" s="5">
        <f t="shared" si="241"/>
        <v>3048274.08</v>
      </c>
      <c r="J1953" s="3">
        <f t="shared" si="242"/>
        <v>204</v>
      </c>
      <c r="K1953" s="22">
        <f t="shared" si="243"/>
        <v>20964.57</v>
      </c>
      <c r="L1953" s="3">
        <f t="shared" si="244"/>
        <v>205</v>
      </c>
      <c r="M1953" s="3">
        <f t="shared" si="245"/>
        <v>202</v>
      </c>
      <c r="N1953" s="3">
        <f t="shared" si="246"/>
        <v>4339556.8499999996</v>
      </c>
      <c r="O1953" s="3">
        <f t="shared" si="247"/>
        <v>4276051.1399999997</v>
      </c>
      <c r="P1953" t="s">
        <v>25</v>
      </c>
      <c r="Q1953" t="s">
        <v>26</v>
      </c>
      <c r="R1953" t="s">
        <v>3781</v>
      </c>
      <c r="S1953" t="s">
        <v>4360</v>
      </c>
      <c r="T1953" t="s">
        <v>4361</v>
      </c>
      <c r="U1953">
        <v>5494</v>
      </c>
      <c r="V1953" s="23">
        <v>44776</v>
      </c>
    </row>
    <row r="1954" spans="1:22" x14ac:dyDescent="0.25">
      <c r="A1954" t="s">
        <v>1775</v>
      </c>
      <c r="B1954" s="23">
        <v>44572</v>
      </c>
      <c r="C1954" s="23">
        <v>44574</v>
      </c>
      <c r="D1954" s="3">
        <v>60</v>
      </c>
      <c r="E1954" s="24">
        <v>1230.92</v>
      </c>
      <c r="F1954" s="23">
        <v>44633</v>
      </c>
      <c r="G1954" s="23">
        <v>44776</v>
      </c>
      <c r="H1954" s="21">
        <f t="shared" si="240"/>
        <v>143</v>
      </c>
      <c r="I1954" s="5">
        <f t="shared" si="241"/>
        <v>176021.56</v>
      </c>
      <c r="J1954" s="3">
        <f t="shared" si="242"/>
        <v>203</v>
      </c>
      <c r="K1954" s="22">
        <f t="shared" si="243"/>
        <v>1027.92</v>
      </c>
      <c r="L1954" s="3">
        <f t="shared" si="244"/>
        <v>204</v>
      </c>
      <c r="M1954" s="3">
        <f t="shared" si="245"/>
        <v>202</v>
      </c>
      <c r="N1954" s="3">
        <f t="shared" si="246"/>
        <v>251107.68000000002</v>
      </c>
      <c r="O1954" s="3">
        <f t="shared" si="247"/>
        <v>248645.84000000003</v>
      </c>
      <c r="P1954" t="s">
        <v>25</v>
      </c>
      <c r="Q1954" t="s">
        <v>26</v>
      </c>
      <c r="R1954" t="s">
        <v>3781</v>
      </c>
      <c r="S1954" t="s">
        <v>4360</v>
      </c>
      <c r="T1954" t="s">
        <v>4361</v>
      </c>
      <c r="U1954">
        <v>5494</v>
      </c>
      <c r="V1954" s="23">
        <v>44776</v>
      </c>
    </row>
    <row r="1955" spans="1:22" x14ac:dyDescent="0.25">
      <c r="A1955" t="s">
        <v>1776</v>
      </c>
      <c r="B1955" s="23">
        <v>44572</v>
      </c>
      <c r="C1955" s="23">
        <v>44574</v>
      </c>
      <c r="D1955" s="3">
        <v>60</v>
      </c>
      <c r="E1955" s="24">
        <v>2615.66</v>
      </c>
      <c r="F1955" s="23">
        <v>44633</v>
      </c>
      <c r="G1955" s="23">
        <v>44776</v>
      </c>
      <c r="H1955" s="21">
        <f t="shared" si="240"/>
        <v>143</v>
      </c>
      <c r="I1955" s="5">
        <f t="shared" si="241"/>
        <v>374039.38</v>
      </c>
      <c r="J1955" s="3">
        <f t="shared" si="242"/>
        <v>203</v>
      </c>
      <c r="K1955" s="22">
        <f t="shared" si="243"/>
        <v>2412.66</v>
      </c>
      <c r="L1955" s="3">
        <f t="shared" si="244"/>
        <v>204</v>
      </c>
      <c r="M1955" s="3">
        <f t="shared" si="245"/>
        <v>202</v>
      </c>
      <c r="N1955" s="3">
        <f t="shared" si="246"/>
        <v>533594.64</v>
      </c>
      <c r="O1955" s="3">
        <f t="shared" si="247"/>
        <v>528363.31999999995</v>
      </c>
      <c r="P1955" t="s">
        <v>25</v>
      </c>
      <c r="Q1955" t="s">
        <v>26</v>
      </c>
      <c r="R1955" t="s">
        <v>3781</v>
      </c>
      <c r="S1955" t="s">
        <v>4360</v>
      </c>
      <c r="T1955" t="s">
        <v>4361</v>
      </c>
      <c r="U1955">
        <v>5494</v>
      </c>
      <c r="V1955" s="23">
        <v>44776</v>
      </c>
    </row>
    <row r="1956" spans="1:22" x14ac:dyDescent="0.25">
      <c r="A1956" t="s">
        <v>1777</v>
      </c>
      <c r="B1956" s="23">
        <v>44572</v>
      </c>
      <c r="C1956" s="23">
        <v>44574</v>
      </c>
      <c r="D1956" s="3">
        <v>60</v>
      </c>
      <c r="E1956" s="24">
        <v>4619.68</v>
      </c>
      <c r="F1956" s="23">
        <v>44633</v>
      </c>
      <c r="G1956" s="23">
        <v>44776</v>
      </c>
      <c r="H1956" s="21">
        <f t="shared" si="240"/>
        <v>143</v>
      </c>
      <c r="I1956" s="5">
        <f t="shared" si="241"/>
        <v>660614.24</v>
      </c>
      <c r="J1956" s="3">
        <f t="shared" si="242"/>
        <v>203</v>
      </c>
      <c r="K1956" s="22">
        <f t="shared" si="243"/>
        <v>4416.68</v>
      </c>
      <c r="L1956" s="3">
        <f t="shared" si="244"/>
        <v>204</v>
      </c>
      <c r="M1956" s="3">
        <f t="shared" si="245"/>
        <v>202</v>
      </c>
      <c r="N1956" s="3">
        <f t="shared" si="246"/>
        <v>942414.72000000009</v>
      </c>
      <c r="O1956" s="3">
        <f t="shared" si="247"/>
        <v>933175.3600000001</v>
      </c>
      <c r="P1956" t="s">
        <v>25</v>
      </c>
      <c r="Q1956" t="s">
        <v>26</v>
      </c>
      <c r="R1956" t="s">
        <v>3781</v>
      </c>
      <c r="S1956" t="s">
        <v>4360</v>
      </c>
      <c r="T1956" t="s">
        <v>4361</v>
      </c>
      <c r="U1956">
        <v>5494</v>
      </c>
      <c r="V1956" s="23">
        <v>44776</v>
      </c>
    </row>
    <row r="1957" spans="1:22" x14ac:dyDescent="0.25">
      <c r="A1957" t="s">
        <v>1778</v>
      </c>
      <c r="B1957" s="23">
        <v>44574</v>
      </c>
      <c r="C1957" s="23">
        <v>44580</v>
      </c>
      <c r="D1957" s="3">
        <v>60</v>
      </c>
      <c r="E1957" s="24">
        <v>2442.13</v>
      </c>
      <c r="F1957" s="23">
        <v>44635</v>
      </c>
      <c r="G1957" s="23">
        <v>44776</v>
      </c>
      <c r="H1957" s="21">
        <f t="shared" si="240"/>
        <v>141</v>
      </c>
      <c r="I1957" s="5">
        <f t="shared" si="241"/>
        <v>344340.33</v>
      </c>
      <c r="J1957" s="3">
        <f t="shared" si="242"/>
        <v>201</v>
      </c>
      <c r="K1957" s="22">
        <f t="shared" si="243"/>
        <v>2241.13</v>
      </c>
      <c r="L1957" s="3">
        <f t="shared" si="244"/>
        <v>202</v>
      </c>
      <c r="M1957" s="3">
        <f t="shared" si="245"/>
        <v>196</v>
      </c>
      <c r="N1957" s="3">
        <f t="shared" si="246"/>
        <v>493310.26</v>
      </c>
      <c r="O1957" s="3">
        <f t="shared" si="247"/>
        <v>478657.48000000004</v>
      </c>
      <c r="P1957" t="s">
        <v>25</v>
      </c>
      <c r="Q1957" t="s">
        <v>26</v>
      </c>
      <c r="R1957" t="s">
        <v>3781</v>
      </c>
      <c r="S1957" t="s">
        <v>4360</v>
      </c>
      <c r="T1957" t="s">
        <v>4361</v>
      </c>
      <c r="U1957">
        <v>5494</v>
      </c>
      <c r="V1957" s="23">
        <v>44776</v>
      </c>
    </row>
    <row r="1958" spans="1:22" x14ac:dyDescent="0.25">
      <c r="A1958" t="s">
        <v>1779</v>
      </c>
      <c r="B1958" s="23">
        <v>44578</v>
      </c>
      <c r="C1958" s="23">
        <v>44579</v>
      </c>
      <c r="D1958" s="3">
        <v>60</v>
      </c>
      <c r="E1958" s="24">
        <v>18220.87</v>
      </c>
      <c r="F1958" s="23">
        <v>44639</v>
      </c>
      <c r="G1958" s="23">
        <v>44776</v>
      </c>
      <c r="H1958" s="21">
        <f t="shared" si="240"/>
        <v>137</v>
      </c>
      <c r="I1958" s="5">
        <f t="shared" si="241"/>
        <v>2496259.19</v>
      </c>
      <c r="J1958" s="3">
        <f t="shared" si="242"/>
        <v>197</v>
      </c>
      <c r="K1958" s="22">
        <f t="shared" si="243"/>
        <v>18023.87</v>
      </c>
      <c r="L1958" s="3">
        <f t="shared" si="244"/>
        <v>198</v>
      </c>
      <c r="M1958" s="3">
        <f t="shared" si="245"/>
        <v>197</v>
      </c>
      <c r="N1958" s="3">
        <f t="shared" si="246"/>
        <v>3607732.26</v>
      </c>
      <c r="O1958" s="3">
        <f t="shared" si="247"/>
        <v>3589511.3899999997</v>
      </c>
      <c r="P1958" t="s">
        <v>25</v>
      </c>
      <c r="Q1958" t="s">
        <v>26</v>
      </c>
      <c r="R1958" t="s">
        <v>3781</v>
      </c>
      <c r="S1958" t="s">
        <v>4360</v>
      </c>
      <c r="T1958" t="s">
        <v>4361</v>
      </c>
      <c r="U1958">
        <v>5494</v>
      </c>
      <c r="V1958" s="23">
        <v>44776</v>
      </c>
    </row>
    <row r="1959" spans="1:22" x14ac:dyDescent="0.25">
      <c r="A1959" t="s">
        <v>1780</v>
      </c>
      <c r="B1959" s="23">
        <v>44578</v>
      </c>
      <c r="C1959" s="23">
        <v>44579</v>
      </c>
      <c r="D1959" s="3">
        <v>60</v>
      </c>
      <c r="E1959" s="24">
        <v>4884.26</v>
      </c>
      <c r="F1959" s="23">
        <v>44639</v>
      </c>
      <c r="G1959" s="23">
        <v>44776</v>
      </c>
      <c r="H1959" s="21">
        <f t="shared" si="240"/>
        <v>137</v>
      </c>
      <c r="I1959" s="5">
        <f t="shared" si="241"/>
        <v>669143.62</v>
      </c>
      <c r="J1959" s="3">
        <f t="shared" si="242"/>
        <v>197</v>
      </c>
      <c r="K1959" s="22">
        <f t="shared" si="243"/>
        <v>4687.26</v>
      </c>
      <c r="L1959" s="3">
        <f t="shared" si="244"/>
        <v>198</v>
      </c>
      <c r="M1959" s="3">
        <f t="shared" si="245"/>
        <v>197</v>
      </c>
      <c r="N1959" s="3">
        <f t="shared" si="246"/>
        <v>967083.4800000001</v>
      </c>
      <c r="O1959" s="3">
        <f t="shared" si="247"/>
        <v>962199.22000000009</v>
      </c>
      <c r="P1959" t="s">
        <v>25</v>
      </c>
      <c r="Q1959" t="s">
        <v>26</v>
      </c>
      <c r="R1959" t="s">
        <v>3781</v>
      </c>
      <c r="S1959" t="s">
        <v>4360</v>
      </c>
      <c r="T1959" t="s">
        <v>4361</v>
      </c>
      <c r="U1959">
        <v>5494</v>
      </c>
      <c r="V1959" s="23">
        <v>44776</v>
      </c>
    </row>
    <row r="1960" spans="1:22" x14ac:dyDescent="0.25">
      <c r="A1960" t="s">
        <v>1781</v>
      </c>
      <c r="B1960" s="23">
        <v>44578</v>
      </c>
      <c r="C1960" s="23">
        <v>44579</v>
      </c>
      <c r="D1960" s="3">
        <v>60</v>
      </c>
      <c r="E1960" s="24">
        <v>529.32000000000005</v>
      </c>
      <c r="F1960" s="23">
        <v>44639</v>
      </c>
      <c r="G1960" s="23">
        <v>44776</v>
      </c>
      <c r="H1960" s="21">
        <f t="shared" si="240"/>
        <v>137</v>
      </c>
      <c r="I1960" s="5">
        <f t="shared" si="241"/>
        <v>72516.840000000011</v>
      </c>
      <c r="J1960" s="3">
        <f t="shared" si="242"/>
        <v>197</v>
      </c>
      <c r="K1960" s="22">
        <f t="shared" si="243"/>
        <v>332.32000000000005</v>
      </c>
      <c r="L1960" s="3">
        <f t="shared" si="244"/>
        <v>198</v>
      </c>
      <c r="M1960" s="3">
        <f t="shared" si="245"/>
        <v>197</v>
      </c>
      <c r="N1960" s="3">
        <f t="shared" si="246"/>
        <v>104805.36000000002</v>
      </c>
      <c r="O1960" s="3">
        <f t="shared" si="247"/>
        <v>104276.04000000001</v>
      </c>
      <c r="P1960" t="s">
        <v>25</v>
      </c>
      <c r="Q1960" t="s">
        <v>26</v>
      </c>
      <c r="R1960" t="s">
        <v>3781</v>
      </c>
      <c r="S1960" t="s">
        <v>4360</v>
      </c>
      <c r="T1960" t="s">
        <v>4361</v>
      </c>
      <c r="U1960">
        <v>5494</v>
      </c>
      <c r="V1960" s="23">
        <v>44776</v>
      </c>
    </row>
    <row r="1961" spans="1:22" x14ac:dyDescent="0.25">
      <c r="A1961" t="s">
        <v>1782</v>
      </c>
      <c r="B1961" s="23">
        <v>44592</v>
      </c>
      <c r="C1961" s="23">
        <v>44600</v>
      </c>
      <c r="D1961" s="3">
        <v>60</v>
      </c>
      <c r="E1961" s="24">
        <v>300</v>
      </c>
      <c r="F1961" s="23">
        <v>44657</v>
      </c>
      <c r="G1961" s="23">
        <v>44810</v>
      </c>
      <c r="H1961" s="21">
        <f t="shared" si="240"/>
        <v>153</v>
      </c>
      <c r="I1961" s="5">
        <f t="shared" si="241"/>
        <v>45900</v>
      </c>
      <c r="J1961" s="3">
        <f t="shared" si="242"/>
        <v>213</v>
      </c>
      <c r="K1961" s="22">
        <f t="shared" si="243"/>
        <v>87</v>
      </c>
      <c r="L1961" s="3">
        <f t="shared" si="244"/>
        <v>218</v>
      </c>
      <c r="M1961" s="3">
        <f t="shared" si="245"/>
        <v>210</v>
      </c>
      <c r="N1961" s="3">
        <f t="shared" si="246"/>
        <v>65400</v>
      </c>
      <c r="O1961" s="3">
        <f t="shared" si="247"/>
        <v>63000</v>
      </c>
      <c r="P1961" t="s">
        <v>25</v>
      </c>
      <c r="Q1961" t="s">
        <v>26</v>
      </c>
      <c r="R1961" t="s">
        <v>3782</v>
      </c>
      <c r="S1961" t="s">
        <v>4362</v>
      </c>
      <c r="T1961" t="s">
        <v>4362</v>
      </c>
      <c r="U1961">
        <v>6258</v>
      </c>
      <c r="V1961" s="23">
        <v>44810</v>
      </c>
    </row>
    <row r="1962" spans="1:22" x14ac:dyDescent="0.25">
      <c r="A1962" t="s">
        <v>1783</v>
      </c>
      <c r="B1962" s="23">
        <v>44620</v>
      </c>
      <c r="C1962" s="23">
        <v>44634</v>
      </c>
      <c r="D1962" s="3">
        <v>60</v>
      </c>
      <c r="E1962" s="24">
        <v>347.7</v>
      </c>
      <c r="F1962" s="23">
        <v>44687</v>
      </c>
      <c r="G1962" s="23">
        <v>44810</v>
      </c>
      <c r="H1962" s="21">
        <f t="shared" si="240"/>
        <v>123</v>
      </c>
      <c r="I1962" s="5">
        <f t="shared" si="241"/>
        <v>42767.1</v>
      </c>
      <c r="J1962" s="3">
        <f t="shared" si="242"/>
        <v>183</v>
      </c>
      <c r="K1962" s="22">
        <f t="shared" si="243"/>
        <v>164.7</v>
      </c>
      <c r="L1962" s="3">
        <f t="shared" si="244"/>
        <v>190</v>
      </c>
      <c r="M1962" s="3">
        <f t="shared" si="245"/>
        <v>176</v>
      </c>
      <c r="N1962" s="3">
        <f t="shared" si="246"/>
        <v>66063</v>
      </c>
      <c r="O1962" s="3">
        <f t="shared" si="247"/>
        <v>61195.199999999997</v>
      </c>
      <c r="P1962" t="s">
        <v>25</v>
      </c>
      <c r="Q1962" t="s">
        <v>26</v>
      </c>
      <c r="R1962" t="s">
        <v>3782</v>
      </c>
      <c r="S1962" t="s">
        <v>4362</v>
      </c>
      <c r="T1962" t="s">
        <v>4362</v>
      </c>
      <c r="U1962">
        <v>6258</v>
      </c>
      <c r="V1962" s="23">
        <v>44810</v>
      </c>
    </row>
    <row r="1963" spans="1:22" x14ac:dyDescent="0.25">
      <c r="A1963" t="s">
        <v>1784</v>
      </c>
      <c r="B1963" s="23">
        <v>44620</v>
      </c>
      <c r="C1963" s="23">
        <v>44630</v>
      </c>
      <c r="D1963" s="3">
        <v>60</v>
      </c>
      <c r="E1963" s="24">
        <v>324</v>
      </c>
      <c r="F1963" s="23">
        <v>44687</v>
      </c>
      <c r="G1963" s="23">
        <v>44810</v>
      </c>
      <c r="H1963" s="21">
        <f t="shared" si="240"/>
        <v>123</v>
      </c>
      <c r="I1963" s="5">
        <f t="shared" si="241"/>
        <v>39852</v>
      </c>
      <c r="J1963" s="3">
        <f t="shared" si="242"/>
        <v>183</v>
      </c>
      <c r="K1963" s="22">
        <f t="shared" si="243"/>
        <v>141</v>
      </c>
      <c r="L1963" s="3">
        <f t="shared" si="244"/>
        <v>190</v>
      </c>
      <c r="M1963" s="3">
        <f t="shared" si="245"/>
        <v>180</v>
      </c>
      <c r="N1963" s="3">
        <f t="shared" si="246"/>
        <v>61560</v>
      </c>
      <c r="O1963" s="3">
        <f t="shared" si="247"/>
        <v>58320</v>
      </c>
      <c r="P1963" t="s">
        <v>25</v>
      </c>
      <c r="Q1963" t="s">
        <v>26</v>
      </c>
      <c r="R1963" t="s">
        <v>3782</v>
      </c>
      <c r="S1963" t="s">
        <v>4362</v>
      </c>
      <c r="T1963" t="s">
        <v>4362</v>
      </c>
      <c r="U1963">
        <v>6258</v>
      </c>
      <c r="V1963" s="23">
        <v>44810</v>
      </c>
    </row>
    <row r="1964" spans="1:22" x14ac:dyDescent="0.25">
      <c r="A1964" t="s">
        <v>1785</v>
      </c>
      <c r="B1964" s="23">
        <v>44651</v>
      </c>
      <c r="C1964" s="23">
        <v>44658</v>
      </c>
      <c r="D1964" s="3">
        <v>60</v>
      </c>
      <c r="E1964" s="24">
        <v>3157</v>
      </c>
      <c r="F1964" s="23">
        <v>44718</v>
      </c>
      <c r="G1964" s="23">
        <v>44810</v>
      </c>
      <c r="H1964" s="21">
        <f t="shared" si="240"/>
        <v>92</v>
      </c>
      <c r="I1964" s="5">
        <f t="shared" si="241"/>
        <v>290444</v>
      </c>
      <c r="J1964" s="3">
        <f t="shared" si="242"/>
        <v>152</v>
      </c>
      <c r="K1964" s="22">
        <f t="shared" si="243"/>
        <v>3005</v>
      </c>
      <c r="L1964" s="3">
        <f t="shared" si="244"/>
        <v>159</v>
      </c>
      <c r="M1964" s="3">
        <f t="shared" si="245"/>
        <v>152</v>
      </c>
      <c r="N1964" s="3">
        <f t="shared" si="246"/>
        <v>501963</v>
      </c>
      <c r="O1964" s="3">
        <f t="shared" si="247"/>
        <v>479864</v>
      </c>
      <c r="P1964" t="s">
        <v>25</v>
      </c>
      <c r="Q1964" t="s">
        <v>26</v>
      </c>
      <c r="R1964" t="s">
        <v>3782</v>
      </c>
      <c r="S1964" t="s">
        <v>4362</v>
      </c>
      <c r="T1964" t="s">
        <v>4362</v>
      </c>
      <c r="U1964">
        <v>6258</v>
      </c>
      <c r="V1964" s="23">
        <v>44810</v>
      </c>
    </row>
    <row r="1965" spans="1:22" x14ac:dyDescent="0.25">
      <c r="A1965" t="s">
        <v>1786</v>
      </c>
      <c r="B1965" s="23">
        <v>43980</v>
      </c>
      <c r="C1965" s="23">
        <v>44011</v>
      </c>
      <c r="D1965" s="3">
        <v>60</v>
      </c>
      <c r="E1965" s="24">
        <v>8550</v>
      </c>
      <c r="F1965" s="23">
        <v>44053</v>
      </c>
      <c r="G1965" s="23">
        <v>44750</v>
      </c>
      <c r="H1965" s="21">
        <f t="shared" si="240"/>
        <v>697</v>
      </c>
      <c r="I1965" s="5">
        <f t="shared" si="241"/>
        <v>5959350</v>
      </c>
      <c r="J1965" s="3">
        <f t="shared" si="242"/>
        <v>757</v>
      </c>
      <c r="K1965" s="22">
        <f t="shared" si="243"/>
        <v>7793</v>
      </c>
      <c r="L1965" s="3">
        <f t="shared" si="244"/>
        <v>770</v>
      </c>
      <c r="M1965" s="3">
        <f t="shared" si="245"/>
        <v>739</v>
      </c>
      <c r="N1965" s="3">
        <f t="shared" si="246"/>
        <v>6583500</v>
      </c>
      <c r="O1965" s="3">
        <f t="shared" si="247"/>
        <v>6318450</v>
      </c>
      <c r="P1965" t="s">
        <v>25</v>
      </c>
      <c r="Q1965" t="s">
        <v>26</v>
      </c>
      <c r="R1965" t="s">
        <v>3783</v>
      </c>
      <c r="S1965" t="s">
        <v>4363</v>
      </c>
      <c r="T1965" t="s">
        <v>4364</v>
      </c>
      <c r="U1965">
        <v>4814</v>
      </c>
      <c r="V1965" s="23">
        <v>44750</v>
      </c>
    </row>
    <row r="1966" spans="1:22" x14ac:dyDescent="0.25">
      <c r="A1966" t="s">
        <v>1787</v>
      </c>
      <c r="B1966" s="23">
        <v>44566</v>
      </c>
      <c r="C1966" s="23">
        <v>44603</v>
      </c>
      <c r="D1966" s="3">
        <v>60</v>
      </c>
      <c r="E1966" s="24">
        <v>3690</v>
      </c>
      <c r="F1966" s="23">
        <v>44662</v>
      </c>
      <c r="G1966" s="23">
        <v>44750</v>
      </c>
      <c r="H1966" s="21">
        <f t="shared" si="240"/>
        <v>88</v>
      </c>
      <c r="I1966" s="5">
        <f t="shared" si="241"/>
        <v>324720</v>
      </c>
      <c r="J1966" s="3">
        <f t="shared" si="242"/>
        <v>148</v>
      </c>
      <c r="K1966" s="22">
        <f t="shared" si="243"/>
        <v>3542</v>
      </c>
      <c r="L1966" s="3">
        <f t="shared" si="244"/>
        <v>184</v>
      </c>
      <c r="M1966" s="3">
        <f t="shared" si="245"/>
        <v>147</v>
      </c>
      <c r="N1966" s="3">
        <f t="shared" si="246"/>
        <v>678960</v>
      </c>
      <c r="O1966" s="3">
        <f t="shared" si="247"/>
        <v>542430</v>
      </c>
      <c r="P1966" t="s">
        <v>25</v>
      </c>
      <c r="Q1966" t="s">
        <v>26</v>
      </c>
      <c r="R1966" t="s">
        <v>3783</v>
      </c>
      <c r="S1966" t="s">
        <v>4363</v>
      </c>
      <c r="T1966" t="s">
        <v>4364</v>
      </c>
      <c r="U1966">
        <v>4814</v>
      </c>
      <c r="V1966" s="23">
        <v>44750</v>
      </c>
    </row>
    <row r="1967" spans="1:22" x14ac:dyDescent="0.25">
      <c r="A1967" t="s">
        <v>1788</v>
      </c>
      <c r="B1967" s="23">
        <v>44566</v>
      </c>
      <c r="C1967" s="23">
        <v>44603</v>
      </c>
      <c r="D1967" s="3">
        <v>60</v>
      </c>
      <c r="E1967" s="24">
        <v>1290</v>
      </c>
      <c r="F1967" s="23">
        <v>44662</v>
      </c>
      <c r="G1967" s="23">
        <v>44750</v>
      </c>
      <c r="H1967" s="21">
        <f t="shared" si="240"/>
        <v>88</v>
      </c>
      <c r="I1967" s="5">
        <f t="shared" si="241"/>
        <v>113520</v>
      </c>
      <c r="J1967" s="3">
        <f t="shared" si="242"/>
        <v>148</v>
      </c>
      <c r="K1967" s="22">
        <f t="shared" si="243"/>
        <v>1142</v>
      </c>
      <c r="L1967" s="3">
        <f t="shared" si="244"/>
        <v>184</v>
      </c>
      <c r="M1967" s="3">
        <f t="shared" si="245"/>
        <v>147</v>
      </c>
      <c r="N1967" s="3">
        <f t="shared" si="246"/>
        <v>237360</v>
      </c>
      <c r="O1967" s="3">
        <f t="shared" si="247"/>
        <v>189630</v>
      </c>
      <c r="P1967" t="s">
        <v>25</v>
      </c>
      <c r="Q1967" t="s">
        <v>26</v>
      </c>
      <c r="R1967" t="s">
        <v>3783</v>
      </c>
      <c r="S1967" t="s">
        <v>4363</v>
      </c>
      <c r="T1967" t="s">
        <v>4364</v>
      </c>
      <c r="U1967">
        <v>4814</v>
      </c>
      <c r="V1967" s="23">
        <v>44750</v>
      </c>
    </row>
    <row r="1968" spans="1:22" x14ac:dyDescent="0.25">
      <c r="A1968" t="s">
        <v>1789</v>
      </c>
      <c r="B1968" s="23">
        <v>44573</v>
      </c>
      <c r="C1968" s="23">
        <v>44603</v>
      </c>
      <c r="D1968" s="3">
        <v>60</v>
      </c>
      <c r="E1968" s="24">
        <v>270</v>
      </c>
      <c r="F1968" s="23">
        <v>44662</v>
      </c>
      <c r="G1968" s="23">
        <v>44750</v>
      </c>
      <c r="H1968" s="21">
        <f t="shared" si="240"/>
        <v>88</v>
      </c>
      <c r="I1968" s="5">
        <f t="shared" si="241"/>
        <v>23760</v>
      </c>
      <c r="J1968" s="3">
        <f t="shared" si="242"/>
        <v>148</v>
      </c>
      <c r="K1968" s="22">
        <f t="shared" si="243"/>
        <v>122</v>
      </c>
      <c r="L1968" s="3">
        <f t="shared" si="244"/>
        <v>177</v>
      </c>
      <c r="M1968" s="3">
        <f t="shared" si="245"/>
        <v>147</v>
      </c>
      <c r="N1968" s="3">
        <f t="shared" si="246"/>
        <v>47790</v>
      </c>
      <c r="O1968" s="3">
        <f t="shared" si="247"/>
        <v>39690</v>
      </c>
      <c r="P1968" t="s">
        <v>25</v>
      </c>
      <c r="Q1968" t="s">
        <v>26</v>
      </c>
      <c r="R1968" t="s">
        <v>3783</v>
      </c>
      <c r="S1968" t="s">
        <v>4363</v>
      </c>
      <c r="T1968" t="s">
        <v>4364</v>
      </c>
      <c r="U1968">
        <v>4814</v>
      </c>
      <c r="V1968" s="23">
        <v>44750</v>
      </c>
    </row>
    <row r="1969" spans="1:22" x14ac:dyDescent="0.25">
      <c r="A1969" t="s">
        <v>1790</v>
      </c>
      <c r="B1969" s="23">
        <v>44573</v>
      </c>
      <c r="C1969" s="23">
        <v>44603</v>
      </c>
      <c r="D1969" s="3">
        <v>60</v>
      </c>
      <c r="E1969" s="24">
        <v>482</v>
      </c>
      <c r="F1969" s="23">
        <v>44662</v>
      </c>
      <c r="G1969" s="23">
        <v>44750</v>
      </c>
      <c r="H1969" s="21">
        <f t="shared" si="240"/>
        <v>88</v>
      </c>
      <c r="I1969" s="5">
        <f t="shared" si="241"/>
        <v>42416</v>
      </c>
      <c r="J1969" s="3">
        <f t="shared" si="242"/>
        <v>148</v>
      </c>
      <c r="K1969" s="22">
        <f t="shared" si="243"/>
        <v>334</v>
      </c>
      <c r="L1969" s="3">
        <f t="shared" si="244"/>
        <v>177</v>
      </c>
      <c r="M1969" s="3">
        <f t="shared" si="245"/>
        <v>147</v>
      </c>
      <c r="N1969" s="3">
        <f t="shared" si="246"/>
        <v>85314</v>
      </c>
      <c r="O1969" s="3">
        <f t="shared" si="247"/>
        <v>70854</v>
      </c>
      <c r="P1969" t="s">
        <v>25</v>
      </c>
      <c r="Q1969" t="s">
        <v>26</v>
      </c>
      <c r="R1969" t="s">
        <v>3783</v>
      </c>
      <c r="S1969" t="s">
        <v>4363</v>
      </c>
      <c r="T1969" t="s">
        <v>4364</v>
      </c>
      <c r="U1969">
        <v>4814</v>
      </c>
      <c r="V1969" s="23">
        <v>44750</v>
      </c>
    </row>
    <row r="1970" spans="1:22" x14ac:dyDescent="0.25">
      <c r="A1970" t="s">
        <v>1791</v>
      </c>
      <c r="B1970" s="23">
        <v>44601</v>
      </c>
      <c r="C1970" s="23">
        <v>44634</v>
      </c>
      <c r="D1970" s="3">
        <v>60</v>
      </c>
      <c r="E1970" s="24">
        <v>760</v>
      </c>
      <c r="F1970" s="23">
        <v>44690</v>
      </c>
      <c r="G1970" s="23">
        <v>44750</v>
      </c>
      <c r="H1970" s="21">
        <f t="shared" si="240"/>
        <v>60</v>
      </c>
      <c r="I1970" s="5">
        <f t="shared" si="241"/>
        <v>45600</v>
      </c>
      <c r="J1970" s="3">
        <f t="shared" si="242"/>
        <v>120</v>
      </c>
      <c r="K1970" s="22">
        <f t="shared" si="243"/>
        <v>640</v>
      </c>
      <c r="L1970" s="3">
        <f t="shared" si="244"/>
        <v>149</v>
      </c>
      <c r="M1970" s="3">
        <f t="shared" si="245"/>
        <v>116</v>
      </c>
      <c r="N1970" s="3">
        <f t="shared" si="246"/>
        <v>113240</v>
      </c>
      <c r="O1970" s="3">
        <f t="shared" si="247"/>
        <v>88160</v>
      </c>
      <c r="P1970" t="s">
        <v>25</v>
      </c>
      <c r="Q1970" t="s">
        <v>26</v>
      </c>
      <c r="R1970" t="s">
        <v>3783</v>
      </c>
      <c r="S1970" t="s">
        <v>4363</v>
      </c>
      <c r="T1970" t="s">
        <v>4364</v>
      </c>
      <c r="U1970">
        <v>4814</v>
      </c>
      <c r="V1970" s="23">
        <v>44750</v>
      </c>
    </row>
    <row r="1971" spans="1:22" x14ac:dyDescent="0.25">
      <c r="A1971" t="s">
        <v>1792</v>
      </c>
      <c r="B1971" s="23">
        <v>44606</v>
      </c>
      <c r="C1971" s="23">
        <v>44634</v>
      </c>
      <c r="D1971" s="3">
        <v>60</v>
      </c>
      <c r="E1971" s="24">
        <v>196.8</v>
      </c>
      <c r="F1971" s="23">
        <v>44690</v>
      </c>
      <c r="G1971" s="23">
        <v>44750</v>
      </c>
      <c r="H1971" s="21">
        <f t="shared" si="240"/>
        <v>60</v>
      </c>
      <c r="I1971" s="5">
        <f t="shared" si="241"/>
        <v>11808</v>
      </c>
      <c r="J1971" s="3">
        <f t="shared" si="242"/>
        <v>120</v>
      </c>
      <c r="K1971" s="22">
        <f t="shared" si="243"/>
        <v>76.800000000000011</v>
      </c>
      <c r="L1971" s="3">
        <f t="shared" si="244"/>
        <v>144</v>
      </c>
      <c r="M1971" s="3">
        <f t="shared" si="245"/>
        <v>116</v>
      </c>
      <c r="N1971" s="3">
        <f t="shared" si="246"/>
        <v>28339.200000000001</v>
      </c>
      <c r="O1971" s="3">
        <f t="shared" si="247"/>
        <v>22828.800000000003</v>
      </c>
      <c r="P1971" t="s">
        <v>25</v>
      </c>
      <c r="Q1971" t="s">
        <v>26</v>
      </c>
      <c r="R1971" t="s">
        <v>3783</v>
      </c>
      <c r="S1971" t="s">
        <v>4363</v>
      </c>
      <c r="T1971" t="s">
        <v>4364</v>
      </c>
      <c r="U1971">
        <v>4814</v>
      </c>
      <c r="V1971" s="23">
        <v>44750</v>
      </c>
    </row>
    <row r="1972" spans="1:22" x14ac:dyDescent="0.25">
      <c r="A1972" t="s">
        <v>1793</v>
      </c>
      <c r="B1972" s="23">
        <v>44608</v>
      </c>
      <c r="C1972" s="23">
        <v>44634</v>
      </c>
      <c r="D1972" s="3">
        <v>60</v>
      </c>
      <c r="E1972" s="24">
        <v>1218</v>
      </c>
      <c r="F1972" s="23">
        <v>44690</v>
      </c>
      <c r="G1972" s="23">
        <v>44750</v>
      </c>
      <c r="H1972" s="21">
        <f t="shared" si="240"/>
        <v>60</v>
      </c>
      <c r="I1972" s="5">
        <f t="shared" si="241"/>
        <v>73080</v>
      </c>
      <c r="J1972" s="3">
        <f t="shared" si="242"/>
        <v>120</v>
      </c>
      <c r="K1972" s="22">
        <f t="shared" si="243"/>
        <v>1098</v>
      </c>
      <c r="L1972" s="3">
        <f t="shared" si="244"/>
        <v>142</v>
      </c>
      <c r="M1972" s="3">
        <f t="shared" si="245"/>
        <v>116</v>
      </c>
      <c r="N1972" s="3">
        <f t="shared" si="246"/>
        <v>172956</v>
      </c>
      <c r="O1972" s="3">
        <f t="shared" si="247"/>
        <v>141288</v>
      </c>
      <c r="P1972" t="s">
        <v>25</v>
      </c>
      <c r="Q1972" t="s">
        <v>26</v>
      </c>
      <c r="R1972" t="s">
        <v>3783</v>
      </c>
      <c r="S1972" t="s">
        <v>4363</v>
      </c>
      <c r="T1972" t="s">
        <v>4364</v>
      </c>
      <c r="U1972">
        <v>4814</v>
      </c>
      <c r="V1972" s="23">
        <v>44750</v>
      </c>
    </row>
    <row r="1973" spans="1:22" x14ac:dyDescent="0.25">
      <c r="A1973" t="s">
        <v>1794</v>
      </c>
      <c r="B1973" s="23">
        <v>44614</v>
      </c>
      <c r="C1973" s="23">
        <v>44634</v>
      </c>
      <c r="D1973" s="3">
        <v>60</v>
      </c>
      <c r="E1973" s="24">
        <v>108</v>
      </c>
      <c r="F1973" s="23">
        <v>44690</v>
      </c>
      <c r="G1973" s="23">
        <v>44750</v>
      </c>
      <c r="H1973" s="21">
        <f t="shared" si="240"/>
        <v>60</v>
      </c>
      <c r="I1973" s="5">
        <f t="shared" si="241"/>
        <v>6480</v>
      </c>
      <c r="J1973" s="3">
        <f t="shared" si="242"/>
        <v>120</v>
      </c>
      <c r="K1973" s="22">
        <f t="shared" si="243"/>
        <v>-12</v>
      </c>
      <c r="L1973" s="3">
        <f t="shared" si="244"/>
        <v>136</v>
      </c>
      <c r="M1973" s="3">
        <f t="shared" si="245"/>
        <v>116</v>
      </c>
      <c r="N1973" s="3">
        <f t="shared" si="246"/>
        <v>14688</v>
      </c>
      <c r="O1973" s="3">
        <f t="shared" si="247"/>
        <v>12528</v>
      </c>
      <c r="P1973" t="s">
        <v>25</v>
      </c>
      <c r="Q1973" t="s">
        <v>26</v>
      </c>
      <c r="R1973" t="s">
        <v>3783</v>
      </c>
      <c r="S1973" t="s">
        <v>4363</v>
      </c>
      <c r="T1973" t="s">
        <v>4364</v>
      </c>
      <c r="U1973">
        <v>4814</v>
      </c>
      <c r="V1973" s="23">
        <v>44750</v>
      </c>
    </row>
    <row r="1974" spans="1:22" x14ac:dyDescent="0.25">
      <c r="A1974" t="s">
        <v>1795</v>
      </c>
      <c r="B1974" s="23">
        <v>44614</v>
      </c>
      <c r="C1974" s="23">
        <v>44634</v>
      </c>
      <c r="D1974" s="3">
        <v>60</v>
      </c>
      <c r="E1974" s="24">
        <v>1293</v>
      </c>
      <c r="F1974" s="23">
        <v>44690</v>
      </c>
      <c r="G1974" s="23">
        <v>44750</v>
      </c>
      <c r="H1974" s="21">
        <f t="shared" si="240"/>
        <v>60</v>
      </c>
      <c r="I1974" s="5">
        <f t="shared" si="241"/>
        <v>77580</v>
      </c>
      <c r="J1974" s="3">
        <f t="shared" si="242"/>
        <v>120</v>
      </c>
      <c r="K1974" s="22">
        <f t="shared" si="243"/>
        <v>1173</v>
      </c>
      <c r="L1974" s="3">
        <f t="shared" si="244"/>
        <v>136</v>
      </c>
      <c r="M1974" s="3">
        <f t="shared" si="245"/>
        <v>116</v>
      </c>
      <c r="N1974" s="3">
        <f t="shared" si="246"/>
        <v>175848</v>
      </c>
      <c r="O1974" s="3">
        <f t="shared" si="247"/>
        <v>149988</v>
      </c>
      <c r="P1974" t="s">
        <v>25</v>
      </c>
      <c r="Q1974" t="s">
        <v>26</v>
      </c>
      <c r="R1974" t="s">
        <v>3783</v>
      </c>
      <c r="S1974" t="s">
        <v>4363</v>
      </c>
      <c r="T1974" t="s">
        <v>4364</v>
      </c>
      <c r="U1974">
        <v>4814</v>
      </c>
      <c r="V1974" s="23">
        <v>44750</v>
      </c>
    </row>
    <row r="1975" spans="1:22" x14ac:dyDescent="0.25">
      <c r="A1975" t="s">
        <v>1796</v>
      </c>
      <c r="B1975" s="23">
        <v>44616</v>
      </c>
      <c r="C1975" s="23">
        <v>44634</v>
      </c>
      <c r="D1975" s="3">
        <v>60</v>
      </c>
      <c r="E1975" s="24">
        <v>150</v>
      </c>
      <c r="F1975" s="23">
        <v>44690</v>
      </c>
      <c r="G1975" s="23">
        <v>44750</v>
      </c>
      <c r="H1975" s="21">
        <f t="shared" si="240"/>
        <v>60</v>
      </c>
      <c r="I1975" s="5">
        <f t="shared" si="241"/>
        <v>9000</v>
      </c>
      <c r="J1975" s="3">
        <f t="shared" si="242"/>
        <v>120</v>
      </c>
      <c r="K1975" s="22">
        <f t="shared" si="243"/>
        <v>30</v>
      </c>
      <c r="L1975" s="3">
        <f t="shared" si="244"/>
        <v>134</v>
      </c>
      <c r="M1975" s="3">
        <f t="shared" si="245"/>
        <v>116</v>
      </c>
      <c r="N1975" s="3">
        <f t="shared" si="246"/>
        <v>20100</v>
      </c>
      <c r="O1975" s="3">
        <f t="shared" si="247"/>
        <v>17400</v>
      </c>
      <c r="P1975" t="s">
        <v>25</v>
      </c>
      <c r="Q1975" t="s">
        <v>26</v>
      </c>
      <c r="R1975" t="s">
        <v>3783</v>
      </c>
      <c r="S1975" t="s">
        <v>4363</v>
      </c>
      <c r="T1975" t="s">
        <v>4364</v>
      </c>
      <c r="U1975">
        <v>4814</v>
      </c>
      <c r="V1975" s="23">
        <v>44750</v>
      </c>
    </row>
    <row r="1976" spans="1:22" x14ac:dyDescent="0.25">
      <c r="A1976" t="s">
        <v>1797</v>
      </c>
      <c r="B1976" s="23">
        <v>44620</v>
      </c>
      <c r="C1976" s="23">
        <v>44634</v>
      </c>
      <c r="D1976" s="3">
        <v>60</v>
      </c>
      <c r="E1976" s="24">
        <v>482</v>
      </c>
      <c r="F1976" s="23">
        <v>44690</v>
      </c>
      <c r="G1976" s="23">
        <v>44750</v>
      </c>
      <c r="H1976" s="21">
        <f t="shared" si="240"/>
        <v>60</v>
      </c>
      <c r="I1976" s="5">
        <f t="shared" si="241"/>
        <v>28920</v>
      </c>
      <c r="J1976" s="3">
        <f t="shared" si="242"/>
        <v>120</v>
      </c>
      <c r="K1976" s="22">
        <f t="shared" si="243"/>
        <v>362</v>
      </c>
      <c r="L1976" s="3">
        <f t="shared" si="244"/>
        <v>130</v>
      </c>
      <c r="M1976" s="3">
        <f t="shared" si="245"/>
        <v>116</v>
      </c>
      <c r="N1976" s="3">
        <f t="shared" si="246"/>
        <v>62660</v>
      </c>
      <c r="O1976" s="3">
        <f t="shared" si="247"/>
        <v>55912</v>
      </c>
      <c r="P1976" t="s">
        <v>25</v>
      </c>
      <c r="Q1976" t="s">
        <v>26</v>
      </c>
      <c r="R1976" t="s">
        <v>3783</v>
      </c>
      <c r="S1976" t="s">
        <v>4363</v>
      </c>
      <c r="T1976" t="s">
        <v>4364</v>
      </c>
      <c r="U1976">
        <v>4814</v>
      </c>
      <c r="V1976" s="23">
        <v>44750</v>
      </c>
    </row>
    <row r="1977" spans="1:22" x14ac:dyDescent="0.25">
      <c r="A1977" t="s">
        <v>746</v>
      </c>
      <c r="B1977" s="23">
        <v>44652</v>
      </c>
      <c r="C1977" s="23">
        <v>44657</v>
      </c>
      <c r="D1977" s="3">
        <v>60</v>
      </c>
      <c r="E1977" s="24">
        <v>2618.3000000000002</v>
      </c>
      <c r="F1977" s="23">
        <v>44713</v>
      </c>
      <c r="G1977" s="23">
        <v>44768</v>
      </c>
      <c r="H1977" s="21">
        <f t="shared" si="240"/>
        <v>55</v>
      </c>
      <c r="I1977" s="5">
        <f t="shared" si="241"/>
        <v>144006.5</v>
      </c>
      <c r="J1977" s="3">
        <f t="shared" si="242"/>
        <v>115</v>
      </c>
      <c r="K1977" s="22">
        <f t="shared" si="243"/>
        <v>2503.3000000000002</v>
      </c>
      <c r="L1977" s="3">
        <f t="shared" si="244"/>
        <v>116</v>
      </c>
      <c r="M1977" s="3">
        <f t="shared" si="245"/>
        <v>111</v>
      </c>
      <c r="N1977" s="3">
        <f t="shared" si="246"/>
        <v>303722.80000000005</v>
      </c>
      <c r="O1977" s="3">
        <f t="shared" si="247"/>
        <v>290631.30000000005</v>
      </c>
      <c r="P1977" t="s">
        <v>25</v>
      </c>
      <c r="Q1977" t="s">
        <v>26</v>
      </c>
      <c r="R1977" t="s">
        <v>3784</v>
      </c>
      <c r="S1977" t="s">
        <v>4365</v>
      </c>
      <c r="T1977" t="s">
        <v>4366</v>
      </c>
      <c r="U1977">
        <v>5067</v>
      </c>
      <c r="V1977" s="23">
        <v>44768</v>
      </c>
    </row>
    <row r="1978" spans="1:22" x14ac:dyDescent="0.25">
      <c r="A1978" t="s">
        <v>468</v>
      </c>
      <c r="B1978" s="23">
        <v>44685</v>
      </c>
      <c r="C1978" s="23">
        <v>44697</v>
      </c>
      <c r="D1978" s="3">
        <v>60</v>
      </c>
      <c r="E1978" s="24">
        <v>2357.5</v>
      </c>
      <c r="F1978" s="23">
        <v>44751</v>
      </c>
      <c r="G1978" s="23">
        <v>44768</v>
      </c>
      <c r="H1978" s="21">
        <f t="shared" si="240"/>
        <v>17</v>
      </c>
      <c r="I1978" s="5">
        <f t="shared" si="241"/>
        <v>40077.5</v>
      </c>
      <c r="J1978" s="3">
        <f t="shared" si="242"/>
        <v>77</v>
      </c>
      <c r="K1978" s="22">
        <f t="shared" si="243"/>
        <v>2280.5</v>
      </c>
      <c r="L1978" s="3">
        <f t="shared" si="244"/>
        <v>83</v>
      </c>
      <c r="M1978" s="3">
        <f t="shared" si="245"/>
        <v>71</v>
      </c>
      <c r="N1978" s="3">
        <f t="shared" si="246"/>
        <v>195672.5</v>
      </c>
      <c r="O1978" s="3">
        <f t="shared" si="247"/>
        <v>167382.5</v>
      </c>
      <c r="P1978" t="s">
        <v>25</v>
      </c>
      <c r="Q1978" t="s">
        <v>26</v>
      </c>
      <c r="R1978" t="s">
        <v>3784</v>
      </c>
      <c r="S1978" t="s">
        <v>4365</v>
      </c>
      <c r="T1978" t="s">
        <v>4366</v>
      </c>
      <c r="U1978">
        <v>5127</v>
      </c>
      <c r="V1978" s="23">
        <v>44768</v>
      </c>
    </row>
    <row r="1979" spans="1:22" x14ac:dyDescent="0.25">
      <c r="A1979" t="s">
        <v>848</v>
      </c>
      <c r="B1979" s="23">
        <v>44713</v>
      </c>
      <c r="C1979" s="23">
        <v>44725</v>
      </c>
      <c r="D1979" s="3">
        <v>60</v>
      </c>
      <c r="E1979" s="24">
        <v>2619.1</v>
      </c>
      <c r="F1979" s="23">
        <v>44774</v>
      </c>
      <c r="G1979" s="23">
        <v>44774</v>
      </c>
      <c r="H1979" s="21">
        <f t="shared" si="240"/>
        <v>0</v>
      </c>
      <c r="I1979" s="5">
        <f t="shared" si="241"/>
        <v>0</v>
      </c>
      <c r="J1979" s="3">
        <f t="shared" si="242"/>
        <v>60</v>
      </c>
      <c r="K1979" s="22">
        <f t="shared" si="243"/>
        <v>2559.1</v>
      </c>
      <c r="L1979" s="3">
        <f t="shared" si="244"/>
        <v>61</v>
      </c>
      <c r="M1979" s="3">
        <f t="shared" si="245"/>
        <v>49</v>
      </c>
      <c r="N1979" s="3">
        <f t="shared" si="246"/>
        <v>159765.1</v>
      </c>
      <c r="O1979" s="3">
        <f t="shared" si="247"/>
        <v>128335.9</v>
      </c>
      <c r="P1979" t="s">
        <v>25</v>
      </c>
      <c r="Q1979" t="s">
        <v>26</v>
      </c>
      <c r="R1979" t="s">
        <v>3784</v>
      </c>
      <c r="S1979" t="s">
        <v>4365</v>
      </c>
      <c r="T1979" t="s">
        <v>4366</v>
      </c>
      <c r="U1979">
        <v>5391</v>
      </c>
      <c r="V1979" s="23">
        <v>44774</v>
      </c>
    </row>
    <row r="1980" spans="1:22" x14ac:dyDescent="0.25">
      <c r="A1980" t="s">
        <v>1388</v>
      </c>
      <c r="B1980" s="23">
        <v>44713</v>
      </c>
      <c r="C1980" s="23">
        <v>44725</v>
      </c>
      <c r="D1980" s="3">
        <v>60</v>
      </c>
      <c r="E1980" s="24">
        <v>1761</v>
      </c>
      <c r="F1980" s="23">
        <v>44773</v>
      </c>
      <c r="G1980" s="23">
        <v>44774</v>
      </c>
      <c r="H1980" s="21">
        <f t="shared" si="240"/>
        <v>1</v>
      </c>
      <c r="I1980" s="5">
        <f t="shared" si="241"/>
        <v>1761</v>
      </c>
      <c r="J1980" s="3">
        <f t="shared" si="242"/>
        <v>61</v>
      </c>
      <c r="K1980" s="22">
        <f t="shared" si="243"/>
        <v>1700</v>
      </c>
      <c r="L1980" s="3">
        <f t="shared" si="244"/>
        <v>61</v>
      </c>
      <c r="M1980" s="3">
        <f t="shared" si="245"/>
        <v>49</v>
      </c>
      <c r="N1980" s="3">
        <f t="shared" si="246"/>
        <v>107421</v>
      </c>
      <c r="O1980" s="3">
        <f t="shared" si="247"/>
        <v>86289</v>
      </c>
      <c r="P1980" t="s">
        <v>25</v>
      </c>
      <c r="Q1980" t="s">
        <v>26</v>
      </c>
      <c r="R1980" t="s">
        <v>3784</v>
      </c>
      <c r="S1980" t="s">
        <v>4365</v>
      </c>
      <c r="T1980" t="s">
        <v>4366</v>
      </c>
      <c r="U1980">
        <v>5391</v>
      </c>
      <c r="V1980" s="23">
        <v>44774</v>
      </c>
    </row>
    <row r="1981" spans="1:22" x14ac:dyDescent="0.25">
      <c r="A1981" t="s">
        <v>471</v>
      </c>
      <c r="B1981" s="23">
        <v>44746</v>
      </c>
      <c r="C1981" s="23">
        <v>44760</v>
      </c>
      <c r="D1981" s="3">
        <v>60</v>
      </c>
      <c r="E1981" s="24">
        <v>2720.4</v>
      </c>
      <c r="F1981" s="23">
        <v>44809</v>
      </c>
      <c r="G1981" s="23">
        <v>44823</v>
      </c>
      <c r="H1981" s="21">
        <f t="shared" si="240"/>
        <v>14</v>
      </c>
      <c r="I1981" s="5">
        <f t="shared" si="241"/>
        <v>38085.599999999999</v>
      </c>
      <c r="J1981" s="3">
        <f t="shared" si="242"/>
        <v>74</v>
      </c>
      <c r="K1981" s="22">
        <f t="shared" si="243"/>
        <v>2646.4</v>
      </c>
      <c r="L1981" s="3">
        <f t="shared" si="244"/>
        <v>77</v>
      </c>
      <c r="M1981" s="3">
        <f t="shared" si="245"/>
        <v>63</v>
      </c>
      <c r="N1981" s="3">
        <f t="shared" si="246"/>
        <v>209470.80000000002</v>
      </c>
      <c r="O1981" s="3">
        <f t="shared" si="247"/>
        <v>171385.2</v>
      </c>
      <c r="P1981" t="s">
        <v>25</v>
      </c>
      <c r="Q1981" t="s">
        <v>26</v>
      </c>
      <c r="R1981" t="s">
        <v>3784</v>
      </c>
      <c r="S1981" t="s">
        <v>4365</v>
      </c>
      <c r="T1981" t="s">
        <v>4366</v>
      </c>
      <c r="U1981">
        <v>6524</v>
      </c>
      <c r="V1981" s="23">
        <v>44823</v>
      </c>
    </row>
    <row r="1982" spans="1:22" x14ac:dyDescent="0.25">
      <c r="A1982" t="s">
        <v>472</v>
      </c>
      <c r="B1982" s="23">
        <v>44746</v>
      </c>
      <c r="C1982" s="23">
        <v>44753</v>
      </c>
      <c r="D1982" s="3">
        <v>60</v>
      </c>
      <c r="E1982" s="24">
        <v>1036.1600000000001</v>
      </c>
      <c r="F1982" s="23">
        <v>44809</v>
      </c>
      <c r="G1982" s="23">
        <v>44816</v>
      </c>
      <c r="H1982" s="21">
        <f t="shared" si="240"/>
        <v>7</v>
      </c>
      <c r="I1982" s="5">
        <f t="shared" si="241"/>
        <v>7253.1200000000008</v>
      </c>
      <c r="J1982" s="3">
        <f t="shared" si="242"/>
        <v>67</v>
      </c>
      <c r="K1982" s="22">
        <f t="shared" si="243"/>
        <v>969.16000000000008</v>
      </c>
      <c r="L1982" s="3">
        <f t="shared" si="244"/>
        <v>70</v>
      </c>
      <c r="M1982" s="3">
        <f t="shared" si="245"/>
        <v>63</v>
      </c>
      <c r="N1982" s="3">
        <f t="shared" si="246"/>
        <v>72531.200000000012</v>
      </c>
      <c r="O1982" s="3">
        <f t="shared" si="247"/>
        <v>65278.080000000002</v>
      </c>
      <c r="P1982" t="s">
        <v>25</v>
      </c>
      <c r="Q1982" t="s">
        <v>26</v>
      </c>
      <c r="R1982" t="s">
        <v>3784</v>
      </c>
      <c r="S1982" t="s">
        <v>4365</v>
      </c>
      <c r="T1982" t="s">
        <v>4366</v>
      </c>
      <c r="U1982">
        <v>6371</v>
      </c>
      <c r="V1982" s="23">
        <v>44816</v>
      </c>
    </row>
    <row r="1983" spans="1:22" x14ac:dyDescent="0.25">
      <c r="A1983" t="s">
        <v>473</v>
      </c>
      <c r="B1983" s="23">
        <v>44777</v>
      </c>
      <c r="C1983" s="23">
        <v>44781</v>
      </c>
      <c r="D1983" s="3">
        <v>60</v>
      </c>
      <c r="E1983" s="24">
        <v>2414.1</v>
      </c>
      <c r="F1983" s="23">
        <v>44837</v>
      </c>
      <c r="G1983" s="23">
        <v>44830</v>
      </c>
      <c r="H1983" s="21">
        <f t="shared" si="240"/>
        <v>-7</v>
      </c>
      <c r="I1983" s="5">
        <f t="shared" si="241"/>
        <v>-16898.7</v>
      </c>
      <c r="J1983" s="3">
        <f t="shared" si="242"/>
        <v>53</v>
      </c>
      <c r="K1983" s="22">
        <f t="shared" si="243"/>
        <v>2361.1</v>
      </c>
      <c r="L1983" s="3">
        <f t="shared" si="244"/>
        <v>53</v>
      </c>
      <c r="M1983" s="3">
        <f t="shared" si="245"/>
        <v>49</v>
      </c>
      <c r="N1983" s="3">
        <f t="shared" si="246"/>
        <v>127947.29999999999</v>
      </c>
      <c r="O1983" s="3">
        <f t="shared" si="247"/>
        <v>118290.9</v>
      </c>
      <c r="P1983" t="s">
        <v>25</v>
      </c>
      <c r="Q1983" t="s">
        <v>26</v>
      </c>
      <c r="R1983" t="s">
        <v>3784</v>
      </c>
      <c r="S1983" t="s">
        <v>4365</v>
      </c>
      <c r="T1983" t="s">
        <v>4366</v>
      </c>
      <c r="U1983">
        <v>6744</v>
      </c>
      <c r="V1983" s="23">
        <v>44830</v>
      </c>
    </row>
    <row r="1984" spans="1:22" x14ac:dyDescent="0.25">
      <c r="A1984" t="s">
        <v>849</v>
      </c>
      <c r="B1984" s="23">
        <v>44777</v>
      </c>
      <c r="C1984" s="23">
        <v>44781</v>
      </c>
      <c r="D1984" s="3">
        <v>60</v>
      </c>
      <c r="E1984" s="24">
        <v>72.67</v>
      </c>
      <c r="F1984" s="23">
        <v>44837</v>
      </c>
      <c r="G1984" s="23">
        <v>44830</v>
      </c>
      <c r="H1984" s="21">
        <f t="shared" si="240"/>
        <v>-7</v>
      </c>
      <c r="I1984" s="5">
        <f t="shared" si="241"/>
        <v>-508.69</v>
      </c>
      <c r="J1984" s="3">
        <f t="shared" si="242"/>
        <v>53</v>
      </c>
      <c r="K1984" s="22">
        <f t="shared" si="243"/>
        <v>19.670000000000002</v>
      </c>
      <c r="L1984" s="3">
        <f t="shared" si="244"/>
        <v>53</v>
      </c>
      <c r="M1984" s="3">
        <f t="shared" si="245"/>
        <v>49</v>
      </c>
      <c r="N1984" s="3">
        <f t="shared" si="246"/>
        <v>3851.51</v>
      </c>
      <c r="O1984" s="3">
        <f t="shared" si="247"/>
        <v>3560.83</v>
      </c>
      <c r="P1984" t="s">
        <v>25</v>
      </c>
      <c r="Q1984" t="s">
        <v>26</v>
      </c>
      <c r="R1984" t="s">
        <v>3784</v>
      </c>
      <c r="S1984" t="s">
        <v>4365</v>
      </c>
      <c r="T1984" t="s">
        <v>4366</v>
      </c>
      <c r="U1984">
        <v>6744</v>
      </c>
      <c r="V1984" s="23">
        <v>44830</v>
      </c>
    </row>
    <row r="1985" spans="1:22" x14ac:dyDescent="0.25">
      <c r="A1985" t="s">
        <v>474</v>
      </c>
      <c r="B1985" s="23">
        <v>44777</v>
      </c>
      <c r="C1985" s="23">
        <v>44781</v>
      </c>
      <c r="D1985" s="3">
        <v>60</v>
      </c>
      <c r="E1985" s="24">
        <v>1568.78</v>
      </c>
      <c r="F1985" s="23">
        <v>44837</v>
      </c>
      <c r="G1985" s="23">
        <v>44830</v>
      </c>
      <c r="H1985" s="21">
        <f t="shared" si="240"/>
        <v>-7</v>
      </c>
      <c r="I1985" s="5">
        <f t="shared" si="241"/>
        <v>-10981.46</v>
      </c>
      <c r="J1985" s="3">
        <f t="shared" si="242"/>
        <v>53</v>
      </c>
      <c r="K1985" s="22">
        <f t="shared" si="243"/>
        <v>1515.78</v>
      </c>
      <c r="L1985" s="3">
        <f t="shared" si="244"/>
        <v>53</v>
      </c>
      <c r="M1985" s="3">
        <f t="shared" si="245"/>
        <v>49</v>
      </c>
      <c r="N1985" s="3">
        <f t="shared" si="246"/>
        <v>83145.34</v>
      </c>
      <c r="O1985" s="3">
        <f t="shared" si="247"/>
        <v>76870.22</v>
      </c>
      <c r="P1985" t="s">
        <v>25</v>
      </c>
      <c r="Q1985" t="s">
        <v>26</v>
      </c>
      <c r="R1985" t="s">
        <v>3784</v>
      </c>
      <c r="S1985" t="s">
        <v>4365</v>
      </c>
      <c r="T1985" t="s">
        <v>4366</v>
      </c>
      <c r="U1985">
        <v>6744</v>
      </c>
      <c r="V1985" s="23">
        <v>44830</v>
      </c>
    </row>
    <row r="1986" spans="1:22" x14ac:dyDescent="0.25">
      <c r="A1986" t="s">
        <v>1798</v>
      </c>
      <c r="B1986" s="23">
        <v>44754</v>
      </c>
      <c r="C1986" s="23">
        <v>44761</v>
      </c>
      <c r="D1986" s="3">
        <v>60</v>
      </c>
      <c r="E1986" s="24">
        <v>52600.58</v>
      </c>
      <c r="F1986" s="23">
        <v>44814</v>
      </c>
      <c r="G1986" s="23">
        <v>44777</v>
      </c>
      <c r="H1986" s="21">
        <f t="shared" si="240"/>
        <v>-37</v>
      </c>
      <c r="I1986" s="5">
        <f t="shared" si="241"/>
        <v>-1946221.46</v>
      </c>
      <c r="J1986" s="3">
        <f t="shared" si="242"/>
        <v>23</v>
      </c>
      <c r="K1986" s="22">
        <f t="shared" si="243"/>
        <v>52577.58</v>
      </c>
      <c r="L1986" s="3">
        <f t="shared" si="244"/>
        <v>23</v>
      </c>
      <c r="M1986" s="3">
        <f t="shared" si="245"/>
        <v>16</v>
      </c>
      <c r="N1986" s="3">
        <f t="shared" si="246"/>
        <v>1209813.3400000001</v>
      </c>
      <c r="O1986" s="3">
        <f t="shared" si="247"/>
        <v>841609.28</v>
      </c>
      <c r="P1986" t="s">
        <v>25</v>
      </c>
      <c r="Q1986" t="s">
        <v>26</v>
      </c>
      <c r="R1986" t="s">
        <v>3785</v>
      </c>
      <c r="S1986" t="s">
        <v>4367</v>
      </c>
      <c r="T1986" t="s">
        <v>4368</v>
      </c>
      <c r="U1986">
        <v>5559</v>
      </c>
      <c r="V1986" s="23">
        <v>44777</v>
      </c>
    </row>
    <row r="1987" spans="1:22" x14ac:dyDescent="0.25">
      <c r="A1987" t="s">
        <v>1799</v>
      </c>
      <c r="B1987" s="23">
        <v>44755</v>
      </c>
      <c r="C1987" s="23">
        <v>44757</v>
      </c>
      <c r="D1987" s="3">
        <v>60</v>
      </c>
      <c r="E1987" s="24">
        <v>22316.16</v>
      </c>
      <c r="F1987" s="23">
        <v>44815</v>
      </c>
      <c r="G1987" s="23">
        <v>44802</v>
      </c>
      <c r="H1987" s="21">
        <f t="shared" si="240"/>
        <v>-13</v>
      </c>
      <c r="I1987" s="5">
        <f t="shared" si="241"/>
        <v>-290110.08000000002</v>
      </c>
      <c r="J1987" s="3">
        <f t="shared" si="242"/>
        <v>47</v>
      </c>
      <c r="K1987" s="22">
        <f t="shared" si="243"/>
        <v>22269.16</v>
      </c>
      <c r="L1987" s="3">
        <f t="shared" si="244"/>
        <v>47</v>
      </c>
      <c r="M1987" s="3">
        <f t="shared" si="245"/>
        <v>45</v>
      </c>
      <c r="N1987" s="3">
        <f t="shared" si="246"/>
        <v>1048859.52</v>
      </c>
      <c r="O1987" s="3">
        <f t="shared" si="247"/>
        <v>1004227.2</v>
      </c>
      <c r="P1987" t="s">
        <v>25</v>
      </c>
      <c r="Q1987" t="s">
        <v>26</v>
      </c>
      <c r="R1987" t="s">
        <v>3785</v>
      </c>
      <c r="S1987" t="s">
        <v>4367</v>
      </c>
      <c r="T1987" t="s">
        <v>4368</v>
      </c>
      <c r="U1987">
        <v>5910</v>
      </c>
      <c r="V1987" s="23">
        <v>44802</v>
      </c>
    </row>
    <row r="1988" spans="1:22" x14ac:dyDescent="0.25">
      <c r="A1988" t="s">
        <v>1800</v>
      </c>
      <c r="B1988" s="23">
        <v>44739</v>
      </c>
      <c r="C1988" s="23">
        <v>44739</v>
      </c>
      <c r="D1988" s="3">
        <v>60</v>
      </c>
      <c r="E1988" s="24">
        <v>3980</v>
      </c>
      <c r="F1988" s="23">
        <v>44799</v>
      </c>
      <c r="G1988" s="23">
        <v>44750</v>
      </c>
      <c r="H1988" s="21">
        <f t="shared" si="240"/>
        <v>-49</v>
      </c>
      <c r="I1988" s="5">
        <f t="shared" si="241"/>
        <v>-195020</v>
      </c>
      <c r="J1988" s="3">
        <f t="shared" si="242"/>
        <v>11</v>
      </c>
      <c r="K1988" s="22">
        <f t="shared" si="243"/>
        <v>3969</v>
      </c>
      <c r="L1988" s="3">
        <f t="shared" si="244"/>
        <v>11</v>
      </c>
      <c r="M1988" s="3">
        <f t="shared" si="245"/>
        <v>11</v>
      </c>
      <c r="N1988" s="3">
        <f t="shared" si="246"/>
        <v>43780</v>
      </c>
      <c r="O1988" s="3">
        <f t="shared" si="247"/>
        <v>43780</v>
      </c>
      <c r="P1988" t="s">
        <v>25</v>
      </c>
      <c r="Q1988" t="s">
        <v>26</v>
      </c>
      <c r="R1988" t="s">
        <v>3786</v>
      </c>
      <c r="S1988" t="s">
        <v>4369</v>
      </c>
      <c r="T1988" t="s">
        <v>4370</v>
      </c>
      <c r="U1988">
        <v>4804</v>
      </c>
      <c r="V1988" s="23">
        <v>44750</v>
      </c>
    </row>
    <row r="1989" spans="1:22" x14ac:dyDescent="0.25">
      <c r="A1989" t="s">
        <v>1801</v>
      </c>
      <c r="B1989" s="23">
        <v>44660</v>
      </c>
      <c r="C1989" s="23">
        <v>44673</v>
      </c>
      <c r="D1989" s="3">
        <v>60</v>
      </c>
      <c r="E1989" s="24">
        <v>4681</v>
      </c>
      <c r="F1989" s="23">
        <v>44722</v>
      </c>
      <c r="G1989" s="23">
        <v>44768</v>
      </c>
      <c r="H1989" s="21">
        <f t="shared" si="240"/>
        <v>46</v>
      </c>
      <c r="I1989" s="5">
        <f t="shared" si="241"/>
        <v>215326</v>
      </c>
      <c r="J1989" s="3">
        <f t="shared" si="242"/>
        <v>106</v>
      </c>
      <c r="K1989" s="22">
        <f t="shared" si="243"/>
        <v>4575</v>
      </c>
      <c r="L1989" s="3">
        <f t="shared" si="244"/>
        <v>108</v>
      </c>
      <c r="M1989" s="3">
        <f t="shared" si="245"/>
        <v>95</v>
      </c>
      <c r="N1989" s="3">
        <f t="shared" si="246"/>
        <v>505548</v>
      </c>
      <c r="O1989" s="3">
        <f t="shared" si="247"/>
        <v>444695</v>
      </c>
      <c r="P1989" t="s">
        <v>25</v>
      </c>
      <c r="Q1989" t="s">
        <v>26</v>
      </c>
      <c r="R1989" t="s">
        <v>3787</v>
      </c>
      <c r="S1989" t="s">
        <v>4371</v>
      </c>
      <c r="T1989" t="s">
        <v>4372</v>
      </c>
      <c r="U1989">
        <v>5061</v>
      </c>
      <c r="V1989" s="23">
        <v>44768</v>
      </c>
    </row>
    <row r="1990" spans="1:22" x14ac:dyDescent="0.25">
      <c r="A1990" t="s">
        <v>1802</v>
      </c>
      <c r="B1990" s="23">
        <v>44688</v>
      </c>
      <c r="C1990" s="23">
        <v>44694</v>
      </c>
      <c r="D1990" s="3">
        <v>60</v>
      </c>
      <c r="E1990" s="24">
        <v>4065.4</v>
      </c>
      <c r="F1990" s="23">
        <v>44751</v>
      </c>
      <c r="G1990" s="23">
        <v>44768</v>
      </c>
      <c r="H1990" s="21">
        <f t="shared" si="240"/>
        <v>17</v>
      </c>
      <c r="I1990" s="5">
        <f t="shared" si="241"/>
        <v>69111.8</v>
      </c>
      <c r="J1990" s="3">
        <f t="shared" si="242"/>
        <v>77</v>
      </c>
      <c r="K1990" s="22">
        <f t="shared" si="243"/>
        <v>3988.4</v>
      </c>
      <c r="L1990" s="3">
        <f t="shared" si="244"/>
        <v>80</v>
      </c>
      <c r="M1990" s="3">
        <f t="shared" si="245"/>
        <v>74</v>
      </c>
      <c r="N1990" s="3">
        <f t="shared" si="246"/>
        <v>325232</v>
      </c>
      <c r="O1990" s="3">
        <f t="shared" si="247"/>
        <v>300839.60000000003</v>
      </c>
      <c r="P1990" t="s">
        <v>25</v>
      </c>
      <c r="Q1990" t="s">
        <v>26</v>
      </c>
      <c r="R1990" t="s">
        <v>3787</v>
      </c>
      <c r="S1990" t="s">
        <v>4371</v>
      </c>
      <c r="T1990" t="s">
        <v>4372</v>
      </c>
      <c r="U1990">
        <v>5123</v>
      </c>
      <c r="V1990" s="23">
        <v>44768</v>
      </c>
    </row>
    <row r="1991" spans="1:22" x14ac:dyDescent="0.25">
      <c r="A1991" t="s">
        <v>1803</v>
      </c>
      <c r="B1991" s="23">
        <v>44721</v>
      </c>
      <c r="C1991" s="23">
        <v>44736</v>
      </c>
      <c r="D1991" s="3">
        <v>60</v>
      </c>
      <c r="E1991" s="24">
        <v>2887.97</v>
      </c>
      <c r="F1991" s="23">
        <v>44782</v>
      </c>
      <c r="G1991" s="23">
        <v>44774</v>
      </c>
      <c r="H1991" s="21">
        <f t="shared" ref="H1991:H2054" si="248">G1991-F1991</f>
        <v>-8</v>
      </c>
      <c r="I1991" s="5">
        <f t="shared" ref="I1991:I2054" si="249">E1991*H1991</f>
        <v>-23103.759999999998</v>
      </c>
      <c r="J1991" s="3">
        <f t="shared" ref="J1991:J2054" si="250">H1991+60</f>
        <v>52</v>
      </c>
      <c r="K1991" s="22">
        <f t="shared" ref="K1991:K2054" si="251">E1991-J1991</f>
        <v>2835.97</v>
      </c>
      <c r="L1991" s="3">
        <f t="shared" ref="L1991:L2054" si="252">G1991-B1991</f>
        <v>53</v>
      </c>
      <c r="M1991" s="3">
        <f t="shared" ref="M1991:M2054" si="253">G1991-C1991</f>
        <v>38</v>
      </c>
      <c r="N1991" s="3">
        <f t="shared" ref="N1991:N2054" si="254">E1991*L1991</f>
        <v>153062.41</v>
      </c>
      <c r="O1991" s="3">
        <f t="shared" ref="O1991:O2054" si="255">E1991*M1991</f>
        <v>109742.85999999999</v>
      </c>
      <c r="P1991" t="s">
        <v>25</v>
      </c>
      <c r="Q1991" t="s">
        <v>26</v>
      </c>
      <c r="R1991" t="s">
        <v>3787</v>
      </c>
      <c r="S1991" t="s">
        <v>4371</v>
      </c>
      <c r="T1991" t="s">
        <v>4372</v>
      </c>
      <c r="U1991">
        <v>5386</v>
      </c>
      <c r="V1991" s="23">
        <v>44774</v>
      </c>
    </row>
    <row r="1992" spans="1:22" x14ac:dyDescent="0.25">
      <c r="A1992" t="s">
        <v>1804</v>
      </c>
      <c r="B1992" s="23">
        <v>44721</v>
      </c>
      <c r="C1992" s="23">
        <v>44736</v>
      </c>
      <c r="D1992" s="3">
        <v>60</v>
      </c>
      <c r="E1992" s="24">
        <v>249.57</v>
      </c>
      <c r="F1992" s="23">
        <v>44782</v>
      </c>
      <c r="G1992" s="23">
        <v>44774</v>
      </c>
      <c r="H1992" s="21">
        <f t="shared" si="248"/>
        <v>-8</v>
      </c>
      <c r="I1992" s="5">
        <f t="shared" si="249"/>
        <v>-1996.56</v>
      </c>
      <c r="J1992" s="3">
        <f t="shared" si="250"/>
        <v>52</v>
      </c>
      <c r="K1992" s="22">
        <f t="shared" si="251"/>
        <v>197.57</v>
      </c>
      <c r="L1992" s="3">
        <f t="shared" si="252"/>
        <v>53</v>
      </c>
      <c r="M1992" s="3">
        <f t="shared" si="253"/>
        <v>38</v>
      </c>
      <c r="N1992" s="3">
        <f t="shared" si="254"/>
        <v>13227.21</v>
      </c>
      <c r="O1992" s="3">
        <f t="shared" si="255"/>
        <v>9483.66</v>
      </c>
      <c r="P1992" t="s">
        <v>25</v>
      </c>
      <c r="Q1992" t="s">
        <v>26</v>
      </c>
      <c r="R1992" t="s">
        <v>3787</v>
      </c>
      <c r="S1992" t="s">
        <v>4371</v>
      </c>
      <c r="T1992" t="s">
        <v>4372</v>
      </c>
      <c r="U1992">
        <v>5386</v>
      </c>
      <c r="V1992" s="23">
        <v>44774</v>
      </c>
    </row>
    <row r="1993" spans="1:22" x14ac:dyDescent="0.25">
      <c r="A1993" t="s">
        <v>1805</v>
      </c>
      <c r="B1993" s="23">
        <v>44721</v>
      </c>
      <c r="C1993" s="23">
        <v>44736</v>
      </c>
      <c r="D1993" s="3">
        <v>60</v>
      </c>
      <c r="E1993" s="24">
        <v>4525.8</v>
      </c>
      <c r="F1993" s="23">
        <v>44782</v>
      </c>
      <c r="G1993" s="23">
        <v>44774</v>
      </c>
      <c r="H1993" s="21">
        <f t="shared" si="248"/>
        <v>-8</v>
      </c>
      <c r="I1993" s="5">
        <f t="shared" si="249"/>
        <v>-36206.400000000001</v>
      </c>
      <c r="J1993" s="3">
        <f t="shared" si="250"/>
        <v>52</v>
      </c>
      <c r="K1993" s="22">
        <f t="shared" si="251"/>
        <v>4473.8</v>
      </c>
      <c r="L1993" s="3">
        <f t="shared" si="252"/>
        <v>53</v>
      </c>
      <c r="M1993" s="3">
        <f t="shared" si="253"/>
        <v>38</v>
      </c>
      <c r="N1993" s="3">
        <f t="shared" si="254"/>
        <v>239867.40000000002</v>
      </c>
      <c r="O1993" s="3">
        <f t="shared" si="255"/>
        <v>171980.4</v>
      </c>
      <c r="P1993" t="s">
        <v>25</v>
      </c>
      <c r="Q1993" t="s">
        <v>26</v>
      </c>
      <c r="R1993" t="s">
        <v>3787</v>
      </c>
      <c r="S1993" t="s">
        <v>4371</v>
      </c>
      <c r="T1993" t="s">
        <v>4372</v>
      </c>
      <c r="U1993">
        <v>5386</v>
      </c>
      <c r="V1993" s="23">
        <v>44774</v>
      </c>
    </row>
    <row r="1994" spans="1:22" x14ac:dyDescent="0.25">
      <c r="A1994" t="s">
        <v>1806</v>
      </c>
      <c r="B1994" s="23">
        <v>44749</v>
      </c>
      <c r="C1994" s="23">
        <v>44756</v>
      </c>
      <c r="D1994" s="3">
        <v>60</v>
      </c>
      <c r="E1994" s="24">
        <v>3267.18</v>
      </c>
      <c r="F1994" s="23">
        <v>44810</v>
      </c>
      <c r="G1994" s="23">
        <v>44816</v>
      </c>
      <c r="H1994" s="21">
        <f t="shared" si="248"/>
        <v>6</v>
      </c>
      <c r="I1994" s="5">
        <f t="shared" si="249"/>
        <v>19603.079999999998</v>
      </c>
      <c r="J1994" s="3">
        <f t="shared" si="250"/>
        <v>66</v>
      </c>
      <c r="K1994" s="22">
        <f t="shared" si="251"/>
        <v>3201.18</v>
      </c>
      <c r="L1994" s="3">
        <f t="shared" si="252"/>
        <v>67</v>
      </c>
      <c r="M1994" s="3">
        <f t="shared" si="253"/>
        <v>60</v>
      </c>
      <c r="N1994" s="3">
        <f t="shared" si="254"/>
        <v>218901.06</v>
      </c>
      <c r="O1994" s="3">
        <f t="shared" si="255"/>
        <v>196030.8</v>
      </c>
      <c r="P1994" t="s">
        <v>25</v>
      </c>
      <c r="Q1994" t="s">
        <v>26</v>
      </c>
      <c r="R1994" t="s">
        <v>3787</v>
      </c>
      <c r="S1994" t="s">
        <v>4371</v>
      </c>
      <c r="T1994" t="s">
        <v>4372</v>
      </c>
      <c r="U1994">
        <v>6365</v>
      </c>
      <c r="V1994" s="23">
        <v>44816</v>
      </c>
    </row>
    <row r="1995" spans="1:22" x14ac:dyDescent="0.25">
      <c r="A1995" t="s">
        <v>1807</v>
      </c>
      <c r="B1995" s="23">
        <v>44749</v>
      </c>
      <c r="C1995" s="23">
        <v>44757</v>
      </c>
      <c r="D1995" s="3">
        <v>60</v>
      </c>
      <c r="E1995" s="24">
        <v>352.49</v>
      </c>
      <c r="F1995" s="23">
        <v>44810</v>
      </c>
      <c r="G1995" s="23">
        <v>44816</v>
      </c>
      <c r="H1995" s="21">
        <f t="shared" si="248"/>
        <v>6</v>
      </c>
      <c r="I1995" s="5">
        <f t="shared" si="249"/>
        <v>2114.94</v>
      </c>
      <c r="J1995" s="3">
        <f t="shared" si="250"/>
        <v>66</v>
      </c>
      <c r="K1995" s="22">
        <f t="shared" si="251"/>
        <v>286.49</v>
      </c>
      <c r="L1995" s="3">
        <f t="shared" si="252"/>
        <v>67</v>
      </c>
      <c r="M1995" s="3">
        <f t="shared" si="253"/>
        <v>59</v>
      </c>
      <c r="N1995" s="3">
        <f t="shared" si="254"/>
        <v>23616.83</v>
      </c>
      <c r="O1995" s="3">
        <f t="shared" si="255"/>
        <v>20796.91</v>
      </c>
      <c r="P1995" t="s">
        <v>25</v>
      </c>
      <c r="Q1995" t="s">
        <v>26</v>
      </c>
      <c r="R1995" t="s">
        <v>3787</v>
      </c>
      <c r="S1995" t="s">
        <v>4371</v>
      </c>
      <c r="T1995" t="s">
        <v>4372</v>
      </c>
      <c r="U1995">
        <v>6365</v>
      </c>
      <c r="V1995" s="23">
        <v>44816</v>
      </c>
    </row>
    <row r="1996" spans="1:22" x14ac:dyDescent="0.25">
      <c r="A1996" t="s">
        <v>1808</v>
      </c>
      <c r="B1996" s="23">
        <v>44749</v>
      </c>
      <c r="C1996" s="23">
        <v>44760</v>
      </c>
      <c r="D1996" s="3">
        <v>60</v>
      </c>
      <c r="E1996" s="24">
        <v>4533.7</v>
      </c>
      <c r="F1996" s="23">
        <v>44809</v>
      </c>
      <c r="G1996" s="23">
        <v>44823</v>
      </c>
      <c r="H1996" s="21">
        <f t="shared" si="248"/>
        <v>14</v>
      </c>
      <c r="I1996" s="5">
        <f t="shared" si="249"/>
        <v>63471.799999999996</v>
      </c>
      <c r="J1996" s="3">
        <f t="shared" si="250"/>
        <v>74</v>
      </c>
      <c r="K1996" s="22">
        <f t="shared" si="251"/>
        <v>4459.7</v>
      </c>
      <c r="L1996" s="3">
        <f t="shared" si="252"/>
        <v>74</v>
      </c>
      <c r="M1996" s="3">
        <f t="shared" si="253"/>
        <v>63</v>
      </c>
      <c r="N1996" s="3">
        <f t="shared" si="254"/>
        <v>335493.8</v>
      </c>
      <c r="O1996" s="3">
        <f t="shared" si="255"/>
        <v>285623.09999999998</v>
      </c>
      <c r="P1996" t="s">
        <v>25</v>
      </c>
      <c r="Q1996" t="s">
        <v>26</v>
      </c>
      <c r="R1996" t="s">
        <v>3787</v>
      </c>
      <c r="S1996" t="s">
        <v>4371</v>
      </c>
      <c r="T1996" t="s">
        <v>4372</v>
      </c>
      <c r="U1996">
        <v>6519</v>
      </c>
      <c r="V1996" s="23">
        <v>44823</v>
      </c>
    </row>
    <row r="1997" spans="1:22" x14ac:dyDescent="0.25">
      <c r="A1997" t="s">
        <v>1809</v>
      </c>
      <c r="B1997" s="23">
        <v>44782</v>
      </c>
      <c r="C1997" s="23">
        <v>44784</v>
      </c>
      <c r="D1997" s="3">
        <v>60</v>
      </c>
      <c r="E1997" s="24">
        <v>3803.2</v>
      </c>
      <c r="F1997" s="23">
        <v>44842</v>
      </c>
      <c r="G1997" s="23">
        <v>44830</v>
      </c>
      <c r="H1997" s="21">
        <f t="shared" si="248"/>
        <v>-12</v>
      </c>
      <c r="I1997" s="5">
        <f t="shared" si="249"/>
        <v>-45638.399999999994</v>
      </c>
      <c r="J1997" s="3">
        <f t="shared" si="250"/>
        <v>48</v>
      </c>
      <c r="K1997" s="22">
        <f t="shared" si="251"/>
        <v>3755.2</v>
      </c>
      <c r="L1997" s="3">
        <f t="shared" si="252"/>
        <v>48</v>
      </c>
      <c r="M1997" s="3">
        <f t="shared" si="253"/>
        <v>46</v>
      </c>
      <c r="N1997" s="3">
        <f t="shared" si="254"/>
        <v>182553.59999999998</v>
      </c>
      <c r="O1997" s="3">
        <f t="shared" si="255"/>
        <v>174947.19999999998</v>
      </c>
      <c r="P1997" t="s">
        <v>25</v>
      </c>
      <c r="Q1997" t="s">
        <v>26</v>
      </c>
      <c r="R1997" t="s">
        <v>3787</v>
      </c>
      <c r="S1997" t="s">
        <v>4371</v>
      </c>
      <c r="T1997" t="s">
        <v>4372</v>
      </c>
      <c r="U1997">
        <v>6739</v>
      </c>
      <c r="V1997" s="23">
        <v>44830</v>
      </c>
    </row>
    <row r="1998" spans="1:22" x14ac:dyDescent="0.25">
      <c r="A1998" t="s">
        <v>1810</v>
      </c>
      <c r="B1998" s="23">
        <v>44782</v>
      </c>
      <c r="C1998" s="23">
        <v>44789</v>
      </c>
      <c r="D1998" s="3">
        <v>60</v>
      </c>
      <c r="E1998" s="24">
        <v>246.71</v>
      </c>
      <c r="F1998" s="23">
        <v>44844</v>
      </c>
      <c r="G1998" s="23">
        <v>44830</v>
      </c>
      <c r="H1998" s="21">
        <f t="shared" si="248"/>
        <v>-14</v>
      </c>
      <c r="I1998" s="5">
        <f t="shared" si="249"/>
        <v>-3453.94</v>
      </c>
      <c r="J1998" s="3">
        <f t="shared" si="250"/>
        <v>46</v>
      </c>
      <c r="K1998" s="22">
        <f t="shared" si="251"/>
        <v>200.71</v>
      </c>
      <c r="L1998" s="3">
        <f t="shared" si="252"/>
        <v>48</v>
      </c>
      <c r="M1998" s="3">
        <f t="shared" si="253"/>
        <v>41</v>
      </c>
      <c r="N1998" s="3">
        <f t="shared" si="254"/>
        <v>11842.08</v>
      </c>
      <c r="O1998" s="3">
        <f t="shared" si="255"/>
        <v>10115.11</v>
      </c>
      <c r="P1998" t="s">
        <v>25</v>
      </c>
      <c r="Q1998" t="s">
        <v>26</v>
      </c>
      <c r="R1998" t="s">
        <v>3787</v>
      </c>
      <c r="S1998" t="s">
        <v>4371</v>
      </c>
      <c r="T1998" t="s">
        <v>4372</v>
      </c>
      <c r="U1998">
        <v>6739</v>
      </c>
      <c r="V1998" s="23">
        <v>44830</v>
      </c>
    </row>
    <row r="1999" spans="1:22" x14ac:dyDescent="0.25">
      <c r="A1999" t="s">
        <v>1811</v>
      </c>
      <c r="B1999" s="23">
        <v>44782</v>
      </c>
      <c r="C1999" s="23">
        <v>44789</v>
      </c>
      <c r="D1999" s="3">
        <v>60</v>
      </c>
      <c r="E1999" s="24">
        <v>4276.7</v>
      </c>
      <c r="F1999" s="23">
        <v>44844</v>
      </c>
      <c r="G1999" s="23">
        <v>44830</v>
      </c>
      <c r="H1999" s="21">
        <f t="shared" si="248"/>
        <v>-14</v>
      </c>
      <c r="I1999" s="5">
        <f t="shared" si="249"/>
        <v>-59873.799999999996</v>
      </c>
      <c r="J1999" s="3">
        <f t="shared" si="250"/>
        <v>46</v>
      </c>
      <c r="K1999" s="22">
        <f t="shared" si="251"/>
        <v>4230.7</v>
      </c>
      <c r="L1999" s="3">
        <f t="shared" si="252"/>
        <v>48</v>
      </c>
      <c r="M1999" s="3">
        <f t="shared" si="253"/>
        <v>41</v>
      </c>
      <c r="N1999" s="3">
        <f t="shared" si="254"/>
        <v>205281.59999999998</v>
      </c>
      <c r="O1999" s="3">
        <f t="shared" si="255"/>
        <v>175344.69999999998</v>
      </c>
      <c r="P1999" t="s">
        <v>25</v>
      </c>
      <c r="Q1999" t="s">
        <v>26</v>
      </c>
      <c r="R1999" t="s">
        <v>3787</v>
      </c>
      <c r="S1999" t="s">
        <v>4371</v>
      </c>
      <c r="T1999" t="s">
        <v>4372</v>
      </c>
      <c r="U1999">
        <v>6739</v>
      </c>
      <c r="V1999" s="23">
        <v>44830</v>
      </c>
    </row>
    <row r="2000" spans="1:22" x14ac:dyDescent="0.25">
      <c r="A2000" t="s">
        <v>1812</v>
      </c>
      <c r="B2000" s="23">
        <v>44592</v>
      </c>
      <c r="C2000" s="23">
        <v>44594</v>
      </c>
      <c r="D2000" s="3">
        <v>60</v>
      </c>
      <c r="E2000" s="24">
        <v>23.86</v>
      </c>
      <c r="F2000" s="23">
        <v>44652</v>
      </c>
      <c r="G2000" s="23">
        <v>44811</v>
      </c>
      <c r="H2000" s="21">
        <f t="shared" si="248"/>
        <v>159</v>
      </c>
      <c r="I2000" s="5">
        <f t="shared" si="249"/>
        <v>3793.74</v>
      </c>
      <c r="J2000" s="3">
        <f t="shared" si="250"/>
        <v>219</v>
      </c>
      <c r="K2000" s="22">
        <f t="shared" si="251"/>
        <v>-195.14</v>
      </c>
      <c r="L2000" s="3">
        <f t="shared" si="252"/>
        <v>219</v>
      </c>
      <c r="M2000" s="3">
        <f t="shared" si="253"/>
        <v>217</v>
      </c>
      <c r="N2000" s="3">
        <f t="shared" si="254"/>
        <v>5225.34</v>
      </c>
      <c r="O2000" s="3">
        <f t="shared" si="255"/>
        <v>5177.62</v>
      </c>
      <c r="P2000" t="s">
        <v>25</v>
      </c>
      <c r="Q2000" t="s">
        <v>26</v>
      </c>
      <c r="R2000" t="s">
        <v>3788</v>
      </c>
      <c r="S2000" t="s">
        <v>4373</v>
      </c>
      <c r="T2000" t="s">
        <v>4374</v>
      </c>
      <c r="U2000">
        <v>6297</v>
      </c>
      <c r="V2000" s="23">
        <v>44811</v>
      </c>
    </row>
    <row r="2001" spans="1:22" x14ac:dyDescent="0.25">
      <c r="A2001" t="s">
        <v>1813</v>
      </c>
      <c r="B2001" s="23">
        <v>44593</v>
      </c>
      <c r="C2001" s="23">
        <v>44595</v>
      </c>
      <c r="D2001" s="3">
        <v>60</v>
      </c>
      <c r="E2001" s="24">
        <v>63.91</v>
      </c>
      <c r="F2001" s="23">
        <v>44654</v>
      </c>
      <c r="G2001" s="23">
        <v>44811</v>
      </c>
      <c r="H2001" s="21">
        <f t="shared" si="248"/>
        <v>157</v>
      </c>
      <c r="I2001" s="5">
        <f t="shared" si="249"/>
        <v>10033.869999999999</v>
      </c>
      <c r="J2001" s="3">
        <f t="shared" si="250"/>
        <v>217</v>
      </c>
      <c r="K2001" s="22">
        <f t="shared" si="251"/>
        <v>-153.09</v>
      </c>
      <c r="L2001" s="3">
        <f t="shared" si="252"/>
        <v>218</v>
      </c>
      <c r="M2001" s="3">
        <f t="shared" si="253"/>
        <v>216</v>
      </c>
      <c r="N2001" s="3">
        <f t="shared" si="254"/>
        <v>13932.38</v>
      </c>
      <c r="O2001" s="3">
        <f t="shared" si="255"/>
        <v>13804.56</v>
      </c>
      <c r="P2001" t="s">
        <v>25</v>
      </c>
      <c r="Q2001" t="s">
        <v>26</v>
      </c>
      <c r="R2001" t="s">
        <v>3788</v>
      </c>
      <c r="S2001" t="s">
        <v>4373</v>
      </c>
      <c r="T2001" t="s">
        <v>4374</v>
      </c>
      <c r="U2001">
        <v>6297</v>
      </c>
      <c r="V2001" s="23">
        <v>44811</v>
      </c>
    </row>
    <row r="2002" spans="1:22" x14ac:dyDescent="0.25">
      <c r="A2002" t="s">
        <v>1814</v>
      </c>
      <c r="B2002" s="23">
        <v>44610</v>
      </c>
      <c r="C2002" s="23">
        <v>44614</v>
      </c>
      <c r="D2002" s="3">
        <v>60</v>
      </c>
      <c r="E2002" s="24">
        <v>35.909999999999997</v>
      </c>
      <c r="F2002" s="23">
        <v>44670</v>
      </c>
      <c r="G2002" s="23">
        <v>44811</v>
      </c>
      <c r="H2002" s="21">
        <f t="shared" si="248"/>
        <v>141</v>
      </c>
      <c r="I2002" s="5">
        <f t="shared" si="249"/>
        <v>5063.3099999999995</v>
      </c>
      <c r="J2002" s="3">
        <f t="shared" si="250"/>
        <v>201</v>
      </c>
      <c r="K2002" s="22">
        <f t="shared" si="251"/>
        <v>-165.09</v>
      </c>
      <c r="L2002" s="3">
        <f t="shared" si="252"/>
        <v>201</v>
      </c>
      <c r="M2002" s="3">
        <f t="shared" si="253"/>
        <v>197</v>
      </c>
      <c r="N2002" s="3">
        <f t="shared" si="254"/>
        <v>7217.9099999999989</v>
      </c>
      <c r="O2002" s="3">
        <f t="shared" si="255"/>
        <v>7074.2699999999995</v>
      </c>
      <c r="P2002" t="s">
        <v>25</v>
      </c>
      <c r="Q2002" t="s">
        <v>26</v>
      </c>
      <c r="R2002" t="s">
        <v>3788</v>
      </c>
      <c r="S2002" t="s">
        <v>4373</v>
      </c>
      <c r="T2002" t="s">
        <v>4374</v>
      </c>
      <c r="U2002">
        <v>6297</v>
      </c>
      <c r="V2002" s="23">
        <v>44811</v>
      </c>
    </row>
    <row r="2003" spans="1:22" x14ac:dyDescent="0.25">
      <c r="A2003" t="s">
        <v>1815</v>
      </c>
      <c r="B2003" s="23">
        <v>44727</v>
      </c>
      <c r="C2003" s="23">
        <v>44736</v>
      </c>
      <c r="D2003" s="3">
        <v>60</v>
      </c>
      <c r="E2003" s="24">
        <v>296.91000000000003</v>
      </c>
      <c r="F2003" s="23">
        <v>44787</v>
      </c>
      <c r="G2003" s="23">
        <v>44811</v>
      </c>
      <c r="H2003" s="21">
        <f t="shared" si="248"/>
        <v>24</v>
      </c>
      <c r="I2003" s="5">
        <f t="shared" si="249"/>
        <v>7125.84</v>
      </c>
      <c r="J2003" s="3">
        <f t="shared" si="250"/>
        <v>84</v>
      </c>
      <c r="K2003" s="22">
        <f t="shared" si="251"/>
        <v>212.91000000000003</v>
      </c>
      <c r="L2003" s="3">
        <f t="shared" si="252"/>
        <v>84</v>
      </c>
      <c r="M2003" s="3">
        <f t="shared" si="253"/>
        <v>75</v>
      </c>
      <c r="N2003" s="3">
        <f t="shared" si="254"/>
        <v>24940.440000000002</v>
      </c>
      <c r="O2003" s="3">
        <f t="shared" si="255"/>
        <v>22268.250000000004</v>
      </c>
      <c r="P2003" t="s">
        <v>25</v>
      </c>
      <c r="Q2003" t="s">
        <v>26</v>
      </c>
      <c r="R2003" t="s">
        <v>3788</v>
      </c>
      <c r="S2003" t="s">
        <v>4373</v>
      </c>
      <c r="T2003" t="s">
        <v>4374</v>
      </c>
      <c r="U2003">
        <v>6297</v>
      </c>
      <c r="V2003" s="23">
        <v>44811</v>
      </c>
    </row>
    <row r="2004" spans="1:22" x14ac:dyDescent="0.25">
      <c r="A2004" t="s">
        <v>1516</v>
      </c>
      <c r="B2004" s="23">
        <v>44754</v>
      </c>
      <c r="C2004" s="23">
        <v>44776</v>
      </c>
      <c r="D2004" s="3">
        <v>60</v>
      </c>
      <c r="E2004" s="24">
        <v>25577.94</v>
      </c>
      <c r="F2004" s="23">
        <v>44835</v>
      </c>
      <c r="G2004" s="23">
        <v>44781</v>
      </c>
      <c r="H2004" s="21">
        <f t="shared" si="248"/>
        <v>-54</v>
      </c>
      <c r="I2004" s="5">
        <f t="shared" si="249"/>
        <v>-1381208.76</v>
      </c>
      <c r="J2004" s="3">
        <f t="shared" si="250"/>
        <v>6</v>
      </c>
      <c r="K2004" s="22">
        <f t="shared" si="251"/>
        <v>25571.94</v>
      </c>
      <c r="L2004" s="3">
        <f t="shared" si="252"/>
        <v>27</v>
      </c>
      <c r="M2004" s="3">
        <f t="shared" si="253"/>
        <v>5</v>
      </c>
      <c r="N2004" s="3">
        <f t="shared" si="254"/>
        <v>690604.38</v>
      </c>
      <c r="O2004" s="3">
        <f t="shared" si="255"/>
        <v>127889.7</v>
      </c>
      <c r="P2004" t="s">
        <v>25</v>
      </c>
      <c r="Q2004" t="s">
        <v>26</v>
      </c>
      <c r="R2004" t="s">
        <v>3789</v>
      </c>
      <c r="S2004" t="s">
        <v>4375</v>
      </c>
      <c r="T2004" t="s">
        <v>4376</v>
      </c>
      <c r="U2004">
        <v>5615</v>
      </c>
      <c r="V2004" s="23">
        <v>44781</v>
      </c>
    </row>
    <row r="2005" spans="1:22" x14ac:dyDescent="0.25">
      <c r="A2005" t="s">
        <v>1816</v>
      </c>
      <c r="B2005" s="23">
        <v>44657</v>
      </c>
      <c r="C2005" s="23">
        <v>44665</v>
      </c>
      <c r="D2005" s="3">
        <v>60</v>
      </c>
      <c r="E2005" s="24">
        <v>2797.1</v>
      </c>
      <c r="F2005" s="23">
        <v>44722</v>
      </c>
      <c r="G2005" s="23">
        <v>44768</v>
      </c>
      <c r="H2005" s="21">
        <f t="shared" si="248"/>
        <v>46</v>
      </c>
      <c r="I2005" s="5">
        <f t="shared" si="249"/>
        <v>128666.59999999999</v>
      </c>
      <c r="J2005" s="3">
        <f t="shared" si="250"/>
        <v>106</v>
      </c>
      <c r="K2005" s="22">
        <f t="shared" si="251"/>
        <v>2691.1</v>
      </c>
      <c r="L2005" s="3">
        <f t="shared" si="252"/>
        <v>111</v>
      </c>
      <c r="M2005" s="3">
        <f t="shared" si="253"/>
        <v>103</v>
      </c>
      <c r="N2005" s="3">
        <f t="shared" si="254"/>
        <v>310478.09999999998</v>
      </c>
      <c r="O2005" s="3">
        <f t="shared" si="255"/>
        <v>288101.3</v>
      </c>
      <c r="P2005" t="s">
        <v>25</v>
      </c>
      <c r="Q2005" t="s">
        <v>26</v>
      </c>
      <c r="R2005" t="s">
        <v>3790</v>
      </c>
      <c r="S2005" t="s">
        <v>4377</v>
      </c>
      <c r="T2005" t="s">
        <v>4377</v>
      </c>
      <c r="U2005">
        <v>5078</v>
      </c>
      <c r="V2005" s="23">
        <v>44768</v>
      </c>
    </row>
    <row r="2006" spans="1:22" x14ac:dyDescent="0.25">
      <c r="A2006" t="s">
        <v>1817</v>
      </c>
      <c r="B2006" s="23">
        <v>44684</v>
      </c>
      <c r="C2006" s="23">
        <v>44693</v>
      </c>
      <c r="D2006" s="3">
        <v>60</v>
      </c>
      <c r="E2006" s="24">
        <v>2606.1</v>
      </c>
      <c r="F2006" s="23">
        <v>44746</v>
      </c>
      <c r="G2006" s="23">
        <v>44768</v>
      </c>
      <c r="H2006" s="21">
        <f t="shared" si="248"/>
        <v>22</v>
      </c>
      <c r="I2006" s="5">
        <f t="shared" si="249"/>
        <v>57334.2</v>
      </c>
      <c r="J2006" s="3">
        <f t="shared" si="250"/>
        <v>82</v>
      </c>
      <c r="K2006" s="22">
        <f t="shared" si="251"/>
        <v>2524.1</v>
      </c>
      <c r="L2006" s="3">
        <f t="shared" si="252"/>
        <v>84</v>
      </c>
      <c r="M2006" s="3">
        <f t="shared" si="253"/>
        <v>75</v>
      </c>
      <c r="N2006" s="3">
        <f t="shared" si="254"/>
        <v>218912.4</v>
      </c>
      <c r="O2006" s="3">
        <f t="shared" si="255"/>
        <v>195457.5</v>
      </c>
      <c r="P2006" t="s">
        <v>25</v>
      </c>
      <c r="Q2006" t="s">
        <v>26</v>
      </c>
      <c r="R2006" t="s">
        <v>3790</v>
      </c>
      <c r="S2006" t="s">
        <v>4377</v>
      </c>
      <c r="T2006" t="s">
        <v>4377</v>
      </c>
      <c r="U2006">
        <v>5137</v>
      </c>
      <c r="V2006" s="23">
        <v>44768</v>
      </c>
    </row>
    <row r="2007" spans="1:22" x14ac:dyDescent="0.25">
      <c r="A2007" t="s">
        <v>1818</v>
      </c>
      <c r="B2007" s="23">
        <v>44714</v>
      </c>
      <c r="C2007" s="23">
        <v>44728</v>
      </c>
      <c r="D2007" s="3">
        <v>60</v>
      </c>
      <c r="E2007" s="24">
        <v>2142.77</v>
      </c>
      <c r="F2007" s="23">
        <v>44776</v>
      </c>
      <c r="G2007" s="23">
        <v>44774</v>
      </c>
      <c r="H2007" s="21">
        <f t="shared" si="248"/>
        <v>-2</v>
      </c>
      <c r="I2007" s="5">
        <f t="shared" si="249"/>
        <v>-4285.54</v>
      </c>
      <c r="J2007" s="3">
        <f t="shared" si="250"/>
        <v>58</v>
      </c>
      <c r="K2007" s="22">
        <f t="shared" si="251"/>
        <v>2084.77</v>
      </c>
      <c r="L2007" s="3">
        <f t="shared" si="252"/>
        <v>60</v>
      </c>
      <c r="M2007" s="3">
        <f t="shared" si="253"/>
        <v>46</v>
      </c>
      <c r="N2007" s="3">
        <f t="shared" si="254"/>
        <v>128566.2</v>
      </c>
      <c r="O2007" s="3">
        <f t="shared" si="255"/>
        <v>98567.42</v>
      </c>
      <c r="P2007" t="s">
        <v>25</v>
      </c>
      <c r="Q2007" t="s">
        <v>26</v>
      </c>
      <c r="R2007" t="s">
        <v>3790</v>
      </c>
      <c r="S2007" t="s">
        <v>4377</v>
      </c>
      <c r="T2007" t="s">
        <v>4377</v>
      </c>
      <c r="U2007">
        <v>5401</v>
      </c>
      <c r="V2007" s="23">
        <v>44774</v>
      </c>
    </row>
    <row r="2008" spans="1:22" x14ac:dyDescent="0.25">
      <c r="A2008" t="s">
        <v>1819</v>
      </c>
      <c r="B2008" s="23">
        <v>44714</v>
      </c>
      <c r="C2008" s="23">
        <v>44728</v>
      </c>
      <c r="D2008" s="3">
        <v>60</v>
      </c>
      <c r="E2008" s="24">
        <v>2625.9</v>
      </c>
      <c r="F2008" s="23">
        <v>44776</v>
      </c>
      <c r="G2008" s="23">
        <v>44774</v>
      </c>
      <c r="H2008" s="21">
        <f t="shared" si="248"/>
        <v>-2</v>
      </c>
      <c r="I2008" s="5">
        <f t="shared" si="249"/>
        <v>-5251.8</v>
      </c>
      <c r="J2008" s="3">
        <f t="shared" si="250"/>
        <v>58</v>
      </c>
      <c r="K2008" s="22">
        <f t="shared" si="251"/>
        <v>2567.9</v>
      </c>
      <c r="L2008" s="3">
        <f t="shared" si="252"/>
        <v>60</v>
      </c>
      <c r="M2008" s="3">
        <f t="shared" si="253"/>
        <v>46</v>
      </c>
      <c r="N2008" s="3">
        <f t="shared" si="254"/>
        <v>157554</v>
      </c>
      <c r="O2008" s="3">
        <f t="shared" si="255"/>
        <v>120791.40000000001</v>
      </c>
      <c r="P2008" t="s">
        <v>25</v>
      </c>
      <c r="Q2008" t="s">
        <v>26</v>
      </c>
      <c r="R2008" t="s">
        <v>3790</v>
      </c>
      <c r="S2008" t="s">
        <v>4377</v>
      </c>
      <c r="T2008" t="s">
        <v>4377</v>
      </c>
      <c r="U2008">
        <v>5401</v>
      </c>
      <c r="V2008" s="23">
        <v>44774</v>
      </c>
    </row>
    <row r="2009" spans="1:22" x14ac:dyDescent="0.25">
      <c r="A2009" t="s">
        <v>1820</v>
      </c>
      <c r="B2009" s="23">
        <v>44745</v>
      </c>
      <c r="C2009" s="23">
        <v>44760</v>
      </c>
      <c r="D2009" s="3">
        <v>60</v>
      </c>
      <c r="E2009" s="24">
        <v>2487.89</v>
      </c>
      <c r="F2009" s="23">
        <v>44808</v>
      </c>
      <c r="G2009" s="23">
        <v>44816</v>
      </c>
      <c r="H2009" s="21">
        <f t="shared" si="248"/>
        <v>8</v>
      </c>
      <c r="I2009" s="5">
        <f t="shared" si="249"/>
        <v>19903.12</v>
      </c>
      <c r="J2009" s="3">
        <f t="shared" si="250"/>
        <v>68</v>
      </c>
      <c r="K2009" s="22">
        <f t="shared" si="251"/>
        <v>2419.89</v>
      </c>
      <c r="L2009" s="3">
        <f t="shared" si="252"/>
        <v>71</v>
      </c>
      <c r="M2009" s="3">
        <f t="shared" si="253"/>
        <v>56</v>
      </c>
      <c r="N2009" s="3">
        <f t="shared" si="254"/>
        <v>176640.19</v>
      </c>
      <c r="O2009" s="3">
        <f t="shared" si="255"/>
        <v>139321.84</v>
      </c>
      <c r="P2009" t="s">
        <v>25</v>
      </c>
      <c r="Q2009" t="s">
        <v>26</v>
      </c>
      <c r="R2009" t="s">
        <v>3790</v>
      </c>
      <c r="S2009" t="s">
        <v>4377</v>
      </c>
      <c r="T2009" t="s">
        <v>4377</v>
      </c>
      <c r="U2009">
        <v>6384</v>
      </c>
      <c r="V2009" s="23">
        <v>44816</v>
      </c>
    </row>
    <row r="2010" spans="1:22" x14ac:dyDescent="0.25">
      <c r="A2010" t="s">
        <v>1821</v>
      </c>
      <c r="B2010" s="23">
        <v>44745</v>
      </c>
      <c r="C2010" s="23">
        <v>44756</v>
      </c>
      <c r="D2010" s="3">
        <v>60</v>
      </c>
      <c r="E2010" s="24">
        <v>2599.1</v>
      </c>
      <c r="F2010" s="23">
        <v>44807</v>
      </c>
      <c r="G2010" s="23">
        <v>44823</v>
      </c>
      <c r="H2010" s="21">
        <f t="shared" si="248"/>
        <v>16</v>
      </c>
      <c r="I2010" s="5">
        <f t="shared" si="249"/>
        <v>41585.599999999999</v>
      </c>
      <c r="J2010" s="3">
        <f t="shared" si="250"/>
        <v>76</v>
      </c>
      <c r="K2010" s="22">
        <f t="shared" si="251"/>
        <v>2523.1</v>
      </c>
      <c r="L2010" s="3">
        <f t="shared" si="252"/>
        <v>78</v>
      </c>
      <c r="M2010" s="3">
        <f t="shared" si="253"/>
        <v>67</v>
      </c>
      <c r="N2010" s="3">
        <f t="shared" si="254"/>
        <v>202729.8</v>
      </c>
      <c r="O2010" s="3">
        <f t="shared" si="255"/>
        <v>174139.69999999998</v>
      </c>
      <c r="P2010" t="s">
        <v>25</v>
      </c>
      <c r="Q2010" t="s">
        <v>26</v>
      </c>
      <c r="R2010" t="s">
        <v>3790</v>
      </c>
      <c r="S2010" t="s">
        <v>4377</v>
      </c>
      <c r="T2010" t="s">
        <v>4377</v>
      </c>
      <c r="U2010">
        <v>6534</v>
      </c>
      <c r="V2010" s="23">
        <v>44823</v>
      </c>
    </row>
    <row r="2011" spans="1:22" x14ac:dyDescent="0.25">
      <c r="A2011" t="s">
        <v>1822</v>
      </c>
      <c r="B2011" s="23">
        <v>44775</v>
      </c>
      <c r="C2011" s="23">
        <v>44781</v>
      </c>
      <c r="D2011" s="3">
        <v>60</v>
      </c>
      <c r="E2011" s="24">
        <v>2119.92</v>
      </c>
      <c r="F2011" s="23">
        <v>44837</v>
      </c>
      <c r="G2011" s="23">
        <v>44831</v>
      </c>
      <c r="H2011" s="21">
        <f t="shared" si="248"/>
        <v>-6</v>
      </c>
      <c r="I2011" s="5">
        <f t="shared" si="249"/>
        <v>-12719.52</v>
      </c>
      <c r="J2011" s="3">
        <f t="shared" si="250"/>
        <v>54</v>
      </c>
      <c r="K2011" s="22">
        <f t="shared" si="251"/>
        <v>2065.92</v>
      </c>
      <c r="L2011" s="3">
        <f t="shared" si="252"/>
        <v>56</v>
      </c>
      <c r="M2011" s="3">
        <f t="shared" si="253"/>
        <v>50</v>
      </c>
      <c r="N2011" s="3">
        <f t="shared" si="254"/>
        <v>118715.52</v>
      </c>
      <c r="O2011" s="3">
        <f t="shared" si="255"/>
        <v>105996</v>
      </c>
      <c r="P2011" t="s">
        <v>25</v>
      </c>
      <c r="Q2011" t="s">
        <v>26</v>
      </c>
      <c r="R2011" t="s">
        <v>3790</v>
      </c>
      <c r="S2011" t="s">
        <v>4377</v>
      </c>
      <c r="T2011" t="s">
        <v>4377</v>
      </c>
      <c r="U2011">
        <v>6756</v>
      </c>
      <c r="V2011" s="23">
        <v>44831</v>
      </c>
    </row>
    <row r="2012" spans="1:22" x14ac:dyDescent="0.25">
      <c r="A2012" t="s">
        <v>1823</v>
      </c>
      <c r="B2012" s="23">
        <v>44775</v>
      </c>
      <c r="C2012" s="23">
        <v>44781</v>
      </c>
      <c r="D2012" s="3">
        <v>60</v>
      </c>
      <c r="E2012" s="24">
        <v>2599.9</v>
      </c>
      <c r="F2012" s="23">
        <v>44837</v>
      </c>
      <c r="G2012" s="23">
        <v>44831</v>
      </c>
      <c r="H2012" s="21">
        <f t="shared" si="248"/>
        <v>-6</v>
      </c>
      <c r="I2012" s="5">
        <f t="shared" si="249"/>
        <v>-15599.400000000001</v>
      </c>
      <c r="J2012" s="3">
        <f t="shared" si="250"/>
        <v>54</v>
      </c>
      <c r="K2012" s="22">
        <f t="shared" si="251"/>
        <v>2545.9</v>
      </c>
      <c r="L2012" s="3">
        <f t="shared" si="252"/>
        <v>56</v>
      </c>
      <c r="M2012" s="3">
        <f t="shared" si="253"/>
        <v>50</v>
      </c>
      <c r="N2012" s="3">
        <f t="shared" si="254"/>
        <v>145594.4</v>
      </c>
      <c r="O2012" s="3">
        <f t="shared" si="255"/>
        <v>129995</v>
      </c>
      <c r="P2012" t="s">
        <v>25</v>
      </c>
      <c r="Q2012" t="s">
        <v>26</v>
      </c>
      <c r="R2012" t="s">
        <v>3790</v>
      </c>
      <c r="S2012" t="s">
        <v>4377</v>
      </c>
      <c r="T2012" t="s">
        <v>4377</v>
      </c>
      <c r="U2012">
        <v>6756</v>
      </c>
      <c r="V2012" s="23">
        <v>44831</v>
      </c>
    </row>
    <row r="2013" spans="1:22" x14ac:dyDescent="0.25">
      <c r="A2013" t="s">
        <v>1824</v>
      </c>
      <c r="B2013" s="23">
        <v>44823</v>
      </c>
      <c r="C2013" s="23">
        <v>44823</v>
      </c>
      <c r="D2013" s="3">
        <v>60</v>
      </c>
      <c r="E2013" s="24">
        <v>14300</v>
      </c>
      <c r="F2013" s="23">
        <v>44883</v>
      </c>
      <c r="G2013" s="23">
        <v>44832</v>
      </c>
      <c r="H2013" s="21">
        <f t="shared" si="248"/>
        <v>-51</v>
      </c>
      <c r="I2013" s="5">
        <f t="shared" si="249"/>
        <v>-729300</v>
      </c>
      <c r="J2013" s="3">
        <f t="shared" si="250"/>
        <v>9</v>
      </c>
      <c r="K2013" s="22">
        <f t="shared" si="251"/>
        <v>14291</v>
      </c>
      <c r="L2013" s="3">
        <f t="shared" si="252"/>
        <v>9</v>
      </c>
      <c r="M2013" s="3">
        <f t="shared" si="253"/>
        <v>9</v>
      </c>
      <c r="N2013" s="3">
        <f t="shared" si="254"/>
        <v>128700</v>
      </c>
      <c r="O2013" s="3">
        <f t="shared" si="255"/>
        <v>128700</v>
      </c>
      <c r="P2013" t="s">
        <v>25</v>
      </c>
      <c r="Q2013" t="s">
        <v>26</v>
      </c>
      <c r="R2013" t="s">
        <v>3791</v>
      </c>
      <c r="S2013" t="s">
        <v>4378</v>
      </c>
      <c r="T2013" t="s">
        <v>4379</v>
      </c>
      <c r="U2013">
        <v>6853</v>
      </c>
      <c r="V2013" s="23">
        <v>44832</v>
      </c>
    </row>
    <row r="2014" spans="1:22" x14ac:dyDescent="0.25">
      <c r="A2014" t="s">
        <v>1825</v>
      </c>
      <c r="B2014" s="23">
        <v>44823</v>
      </c>
      <c r="C2014" s="23">
        <v>44823</v>
      </c>
      <c r="D2014" s="3">
        <v>60</v>
      </c>
      <c r="E2014" s="24">
        <v>1500</v>
      </c>
      <c r="F2014" s="23">
        <v>44883</v>
      </c>
      <c r="G2014" s="23">
        <v>44832</v>
      </c>
      <c r="H2014" s="21">
        <f t="shared" si="248"/>
        <v>-51</v>
      </c>
      <c r="I2014" s="5">
        <f t="shared" si="249"/>
        <v>-76500</v>
      </c>
      <c r="J2014" s="3">
        <f t="shared" si="250"/>
        <v>9</v>
      </c>
      <c r="K2014" s="22">
        <f t="shared" si="251"/>
        <v>1491</v>
      </c>
      <c r="L2014" s="3">
        <f t="shared" si="252"/>
        <v>9</v>
      </c>
      <c r="M2014" s="3">
        <f t="shared" si="253"/>
        <v>9</v>
      </c>
      <c r="N2014" s="3">
        <f t="shared" si="254"/>
        <v>13500</v>
      </c>
      <c r="O2014" s="3">
        <f t="shared" si="255"/>
        <v>13500</v>
      </c>
      <c r="P2014" t="s">
        <v>25</v>
      </c>
      <c r="Q2014" t="s">
        <v>26</v>
      </c>
      <c r="R2014" t="s">
        <v>3791</v>
      </c>
      <c r="S2014" t="s">
        <v>4378</v>
      </c>
      <c r="T2014" t="s">
        <v>4379</v>
      </c>
      <c r="U2014">
        <v>6853</v>
      </c>
      <c r="V2014" s="23">
        <v>44832</v>
      </c>
    </row>
    <row r="2015" spans="1:22" x14ac:dyDescent="0.25">
      <c r="A2015" t="s">
        <v>1826</v>
      </c>
      <c r="B2015" s="23">
        <v>44579</v>
      </c>
      <c r="C2015" s="23">
        <v>44606</v>
      </c>
      <c r="D2015" s="3">
        <v>60</v>
      </c>
      <c r="E2015" s="24">
        <v>807.82</v>
      </c>
      <c r="F2015" s="23">
        <v>44639</v>
      </c>
      <c r="G2015" s="23">
        <v>44810</v>
      </c>
      <c r="H2015" s="21">
        <f t="shared" si="248"/>
        <v>171</v>
      </c>
      <c r="I2015" s="5">
        <f t="shared" si="249"/>
        <v>138137.22</v>
      </c>
      <c r="J2015" s="3">
        <f t="shared" si="250"/>
        <v>231</v>
      </c>
      <c r="K2015" s="22">
        <f t="shared" si="251"/>
        <v>576.82000000000005</v>
      </c>
      <c r="L2015" s="3">
        <f t="shared" si="252"/>
        <v>231</v>
      </c>
      <c r="M2015" s="3">
        <f t="shared" si="253"/>
        <v>204</v>
      </c>
      <c r="N2015" s="3">
        <f t="shared" si="254"/>
        <v>186606.42</v>
      </c>
      <c r="O2015" s="3">
        <f t="shared" si="255"/>
        <v>164795.28</v>
      </c>
      <c r="P2015" t="s">
        <v>25</v>
      </c>
      <c r="Q2015" t="s">
        <v>26</v>
      </c>
      <c r="R2015" t="s">
        <v>3792</v>
      </c>
      <c r="S2015" t="s">
        <v>4380</v>
      </c>
      <c r="T2015" t="s">
        <v>4381</v>
      </c>
      <c r="U2015">
        <v>6269</v>
      </c>
      <c r="V2015" s="23">
        <v>44810</v>
      </c>
    </row>
    <row r="2016" spans="1:22" x14ac:dyDescent="0.25">
      <c r="A2016" t="s">
        <v>1827</v>
      </c>
      <c r="B2016" s="23">
        <v>44603</v>
      </c>
      <c r="C2016" s="23">
        <v>44613</v>
      </c>
      <c r="D2016" s="3">
        <v>60</v>
      </c>
      <c r="E2016" s="24">
        <v>500.4</v>
      </c>
      <c r="F2016" s="23">
        <v>44664</v>
      </c>
      <c r="G2016" s="23">
        <v>44810</v>
      </c>
      <c r="H2016" s="21">
        <f t="shared" si="248"/>
        <v>146</v>
      </c>
      <c r="I2016" s="5">
        <f t="shared" si="249"/>
        <v>73058.399999999994</v>
      </c>
      <c r="J2016" s="3">
        <f t="shared" si="250"/>
        <v>206</v>
      </c>
      <c r="K2016" s="22">
        <f t="shared" si="251"/>
        <v>294.39999999999998</v>
      </c>
      <c r="L2016" s="3">
        <f t="shared" si="252"/>
        <v>207</v>
      </c>
      <c r="M2016" s="3">
        <f t="shared" si="253"/>
        <v>197</v>
      </c>
      <c r="N2016" s="3">
        <f t="shared" si="254"/>
        <v>103582.79999999999</v>
      </c>
      <c r="O2016" s="3">
        <f t="shared" si="255"/>
        <v>98578.799999999988</v>
      </c>
      <c r="P2016" t="s">
        <v>25</v>
      </c>
      <c r="Q2016" t="s">
        <v>26</v>
      </c>
      <c r="R2016" t="s">
        <v>3792</v>
      </c>
      <c r="S2016" t="s">
        <v>4380</v>
      </c>
      <c r="T2016" t="s">
        <v>4381</v>
      </c>
      <c r="U2016">
        <v>6269</v>
      </c>
      <c r="V2016" s="23">
        <v>44810</v>
      </c>
    </row>
    <row r="2017" spans="1:22" x14ac:dyDescent="0.25">
      <c r="A2017" t="s">
        <v>1828</v>
      </c>
      <c r="B2017" s="23">
        <v>44614</v>
      </c>
      <c r="C2017" s="23">
        <v>44621</v>
      </c>
      <c r="D2017" s="3">
        <v>60</v>
      </c>
      <c r="E2017" s="24">
        <v>686.45</v>
      </c>
      <c r="F2017" s="23">
        <v>44674</v>
      </c>
      <c r="G2017" s="23">
        <v>44810</v>
      </c>
      <c r="H2017" s="21">
        <f t="shared" si="248"/>
        <v>136</v>
      </c>
      <c r="I2017" s="5">
        <f t="shared" si="249"/>
        <v>93357.200000000012</v>
      </c>
      <c r="J2017" s="3">
        <f t="shared" si="250"/>
        <v>196</v>
      </c>
      <c r="K2017" s="22">
        <f t="shared" si="251"/>
        <v>490.45000000000005</v>
      </c>
      <c r="L2017" s="3">
        <f t="shared" si="252"/>
        <v>196</v>
      </c>
      <c r="M2017" s="3">
        <f t="shared" si="253"/>
        <v>189</v>
      </c>
      <c r="N2017" s="3">
        <f t="shared" si="254"/>
        <v>134544.20000000001</v>
      </c>
      <c r="O2017" s="3">
        <f t="shared" si="255"/>
        <v>129739.05</v>
      </c>
      <c r="P2017" t="s">
        <v>25</v>
      </c>
      <c r="Q2017" t="s">
        <v>26</v>
      </c>
      <c r="R2017" t="s">
        <v>3792</v>
      </c>
      <c r="S2017" t="s">
        <v>4380</v>
      </c>
      <c r="T2017" t="s">
        <v>4381</v>
      </c>
      <c r="U2017">
        <v>6269</v>
      </c>
      <c r="V2017" s="23">
        <v>44810</v>
      </c>
    </row>
    <row r="2018" spans="1:22" x14ac:dyDescent="0.25">
      <c r="A2018" t="s">
        <v>1829</v>
      </c>
      <c r="B2018" s="23">
        <v>44629</v>
      </c>
      <c r="C2018" s="23">
        <v>44632</v>
      </c>
      <c r="D2018" s="3">
        <v>60</v>
      </c>
      <c r="E2018" s="24">
        <v>500.4</v>
      </c>
      <c r="F2018" s="23">
        <v>44689</v>
      </c>
      <c r="G2018" s="23">
        <v>44810</v>
      </c>
      <c r="H2018" s="21">
        <f t="shared" si="248"/>
        <v>121</v>
      </c>
      <c r="I2018" s="5">
        <f t="shared" si="249"/>
        <v>60548.399999999994</v>
      </c>
      <c r="J2018" s="3">
        <f t="shared" si="250"/>
        <v>181</v>
      </c>
      <c r="K2018" s="22">
        <f t="shared" si="251"/>
        <v>319.39999999999998</v>
      </c>
      <c r="L2018" s="3">
        <f t="shared" si="252"/>
        <v>181</v>
      </c>
      <c r="M2018" s="3">
        <f t="shared" si="253"/>
        <v>178</v>
      </c>
      <c r="N2018" s="3">
        <f t="shared" si="254"/>
        <v>90572.4</v>
      </c>
      <c r="O2018" s="3">
        <f t="shared" si="255"/>
        <v>89071.2</v>
      </c>
      <c r="P2018" t="s">
        <v>25</v>
      </c>
      <c r="Q2018" t="s">
        <v>26</v>
      </c>
      <c r="R2018" t="s">
        <v>3792</v>
      </c>
      <c r="S2018" t="s">
        <v>4380</v>
      </c>
      <c r="T2018" t="s">
        <v>4381</v>
      </c>
      <c r="U2018">
        <v>6269</v>
      </c>
      <c r="V2018" s="23">
        <v>44810</v>
      </c>
    </row>
    <row r="2019" spans="1:22" x14ac:dyDescent="0.25">
      <c r="A2019" t="s">
        <v>1830</v>
      </c>
      <c r="B2019" s="23">
        <v>44692</v>
      </c>
      <c r="C2019" s="23">
        <v>44708</v>
      </c>
      <c r="D2019" s="3">
        <v>60</v>
      </c>
      <c r="E2019" s="24">
        <v>686.45</v>
      </c>
      <c r="F2019" s="23">
        <v>44752</v>
      </c>
      <c r="G2019" s="23">
        <v>44810</v>
      </c>
      <c r="H2019" s="21">
        <f t="shared" si="248"/>
        <v>58</v>
      </c>
      <c r="I2019" s="5">
        <f t="shared" si="249"/>
        <v>39814.100000000006</v>
      </c>
      <c r="J2019" s="3">
        <f t="shared" si="250"/>
        <v>118</v>
      </c>
      <c r="K2019" s="22">
        <f t="shared" si="251"/>
        <v>568.45000000000005</v>
      </c>
      <c r="L2019" s="3">
        <f t="shared" si="252"/>
        <v>118</v>
      </c>
      <c r="M2019" s="3">
        <f t="shared" si="253"/>
        <v>102</v>
      </c>
      <c r="N2019" s="3">
        <f t="shared" si="254"/>
        <v>81001.100000000006</v>
      </c>
      <c r="O2019" s="3">
        <f t="shared" si="255"/>
        <v>70017.900000000009</v>
      </c>
      <c r="P2019" t="s">
        <v>25</v>
      </c>
      <c r="Q2019" t="s">
        <v>26</v>
      </c>
      <c r="R2019" t="s">
        <v>3792</v>
      </c>
      <c r="S2019" t="s">
        <v>4380</v>
      </c>
      <c r="T2019" t="s">
        <v>4381</v>
      </c>
      <c r="U2019">
        <v>6269</v>
      </c>
      <c r="V2019" s="23">
        <v>44810</v>
      </c>
    </row>
    <row r="2020" spans="1:22" x14ac:dyDescent="0.25">
      <c r="A2020" t="s">
        <v>1831</v>
      </c>
      <c r="B2020" s="23">
        <v>44763</v>
      </c>
      <c r="C2020" s="23">
        <v>44763</v>
      </c>
      <c r="D2020" s="3">
        <v>60</v>
      </c>
      <c r="E2020" s="24">
        <v>38865.620000000003</v>
      </c>
      <c r="F2020" s="23">
        <v>44823</v>
      </c>
      <c r="G2020" s="23">
        <v>44767</v>
      </c>
      <c r="H2020" s="21">
        <f t="shared" si="248"/>
        <v>-56</v>
      </c>
      <c r="I2020" s="5">
        <f t="shared" si="249"/>
        <v>-2176474.7200000002</v>
      </c>
      <c r="J2020" s="3">
        <f t="shared" si="250"/>
        <v>4</v>
      </c>
      <c r="K2020" s="22">
        <f t="shared" si="251"/>
        <v>38861.620000000003</v>
      </c>
      <c r="L2020" s="3">
        <f t="shared" si="252"/>
        <v>4</v>
      </c>
      <c r="M2020" s="3">
        <f t="shared" si="253"/>
        <v>4</v>
      </c>
      <c r="N2020" s="3">
        <f t="shared" si="254"/>
        <v>155462.48000000001</v>
      </c>
      <c r="O2020" s="3">
        <f t="shared" si="255"/>
        <v>155462.48000000001</v>
      </c>
      <c r="P2020" t="s">
        <v>25</v>
      </c>
      <c r="Q2020" t="s">
        <v>26</v>
      </c>
      <c r="R2020" t="s">
        <v>3793</v>
      </c>
      <c r="T2020" t="s">
        <v>4382</v>
      </c>
      <c r="U2020">
        <v>5046</v>
      </c>
      <c r="V2020" s="23">
        <v>44767</v>
      </c>
    </row>
    <row r="2021" spans="1:22" x14ac:dyDescent="0.25">
      <c r="A2021" t="s">
        <v>1832</v>
      </c>
      <c r="B2021" s="23">
        <v>44740</v>
      </c>
      <c r="C2021" s="23">
        <v>44745</v>
      </c>
      <c r="D2021" s="3">
        <v>60</v>
      </c>
      <c r="E2021" s="24">
        <v>144.16</v>
      </c>
      <c r="F2021" s="23">
        <v>44801</v>
      </c>
      <c r="G2021" s="23">
        <v>44753</v>
      </c>
      <c r="H2021" s="21">
        <f t="shared" si="248"/>
        <v>-48</v>
      </c>
      <c r="I2021" s="5">
        <f t="shared" si="249"/>
        <v>-6919.68</v>
      </c>
      <c r="J2021" s="3">
        <f t="shared" si="250"/>
        <v>12</v>
      </c>
      <c r="K2021" s="22">
        <f t="shared" si="251"/>
        <v>132.16</v>
      </c>
      <c r="L2021" s="3">
        <f t="shared" si="252"/>
        <v>13</v>
      </c>
      <c r="M2021" s="3">
        <f t="shared" si="253"/>
        <v>8</v>
      </c>
      <c r="N2021" s="3">
        <f t="shared" si="254"/>
        <v>1874.08</v>
      </c>
      <c r="O2021" s="3">
        <f t="shared" si="255"/>
        <v>1153.28</v>
      </c>
      <c r="P2021" t="s">
        <v>25</v>
      </c>
      <c r="Q2021" t="s">
        <v>26</v>
      </c>
      <c r="R2021" t="s">
        <v>3794</v>
      </c>
      <c r="S2021" t="s">
        <v>4383</v>
      </c>
      <c r="T2021" t="s">
        <v>4384</v>
      </c>
      <c r="U2021">
        <v>4840</v>
      </c>
      <c r="V2021" s="23">
        <v>44753</v>
      </c>
    </row>
    <row r="2022" spans="1:22" x14ac:dyDescent="0.25">
      <c r="A2022" t="s">
        <v>1833</v>
      </c>
      <c r="B2022" s="23">
        <v>44768</v>
      </c>
      <c r="C2022" s="23">
        <v>44774</v>
      </c>
      <c r="D2022" s="3">
        <v>60</v>
      </c>
      <c r="E2022" s="24">
        <v>84.15</v>
      </c>
      <c r="F2022" s="23">
        <v>44829</v>
      </c>
      <c r="G2022" s="23">
        <v>44804</v>
      </c>
      <c r="H2022" s="21">
        <f t="shared" si="248"/>
        <v>-25</v>
      </c>
      <c r="I2022" s="5">
        <f t="shared" si="249"/>
        <v>-2103.75</v>
      </c>
      <c r="J2022" s="3">
        <f t="shared" si="250"/>
        <v>35</v>
      </c>
      <c r="K2022" s="22">
        <f t="shared" si="251"/>
        <v>49.150000000000006</v>
      </c>
      <c r="L2022" s="3">
        <f t="shared" si="252"/>
        <v>36</v>
      </c>
      <c r="M2022" s="3">
        <f t="shared" si="253"/>
        <v>30</v>
      </c>
      <c r="N2022" s="3">
        <f t="shared" si="254"/>
        <v>3029.4</v>
      </c>
      <c r="O2022" s="3">
        <f t="shared" si="255"/>
        <v>2524.5</v>
      </c>
      <c r="P2022" t="s">
        <v>25</v>
      </c>
      <c r="Q2022" t="s">
        <v>26</v>
      </c>
      <c r="R2022" t="s">
        <v>3794</v>
      </c>
      <c r="S2022" t="s">
        <v>4383</v>
      </c>
      <c r="T2022" t="s">
        <v>4384</v>
      </c>
      <c r="U2022">
        <v>6042</v>
      </c>
      <c r="V2022" s="23">
        <v>44804</v>
      </c>
    </row>
    <row r="2023" spans="1:22" x14ac:dyDescent="0.25">
      <c r="A2023" t="s">
        <v>1834</v>
      </c>
      <c r="B2023" s="23">
        <v>44606</v>
      </c>
      <c r="C2023" s="23">
        <v>44608</v>
      </c>
      <c r="D2023" s="3">
        <v>60</v>
      </c>
      <c r="E2023" s="24">
        <v>2160</v>
      </c>
      <c r="F2023" s="23">
        <v>44668</v>
      </c>
      <c r="G2023" s="23">
        <v>44776</v>
      </c>
      <c r="H2023" s="21">
        <f t="shared" si="248"/>
        <v>108</v>
      </c>
      <c r="I2023" s="5">
        <f t="shared" si="249"/>
        <v>233280</v>
      </c>
      <c r="J2023" s="3">
        <f t="shared" si="250"/>
        <v>168</v>
      </c>
      <c r="K2023" s="22">
        <f t="shared" si="251"/>
        <v>1992</v>
      </c>
      <c r="L2023" s="3">
        <f t="shared" si="252"/>
        <v>170</v>
      </c>
      <c r="M2023" s="3">
        <f t="shared" si="253"/>
        <v>168</v>
      </c>
      <c r="N2023" s="3">
        <f t="shared" si="254"/>
        <v>367200</v>
      </c>
      <c r="O2023" s="3">
        <f t="shared" si="255"/>
        <v>362880</v>
      </c>
      <c r="P2023" t="s">
        <v>25</v>
      </c>
      <c r="Q2023" t="s">
        <v>26</v>
      </c>
      <c r="R2023" t="s">
        <v>3795</v>
      </c>
      <c r="S2023" t="s">
        <v>4385</v>
      </c>
      <c r="T2023" t="s">
        <v>4385</v>
      </c>
      <c r="U2023">
        <v>5527</v>
      </c>
      <c r="V2023" s="23">
        <v>44776</v>
      </c>
    </row>
    <row r="2024" spans="1:22" x14ac:dyDescent="0.25">
      <c r="A2024" t="s">
        <v>1835</v>
      </c>
      <c r="B2024" s="23">
        <v>44585</v>
      </c>
      <c r="C2024" s="23">
        <v>44586</v>
      </c>
      <c r="D2024" s="3">
        <v>60</v>
      </c>
      <c r="E2024" s="24">
        <v>133.52000000000001</v>
      </c>
      <c r="F2024" s="23">
        <v>44645</v>
      </c>
      <c r="G2024" s="23">
        <v>44817</v>
      </c>
      <c r="H2024" s="21">
        <f t="shared" si="248"/>
        <v>172</v>
      </c>
      <c r="I2024" s="5">
        <f t="shared" si="249"/>
        <v>22965.440000000002</v>
      </c>
      <c r="J2024" s="3">
        <f t="shared" si="250"/>
        <v>232</v>
      </c>
      <c r="K2024" s="22">
        <f t="shared" si="251"/>
        <v>-98.47999999999999</v>
      </c>
      <c r="L2024" s="3">
        <f t="shared" si="252"/>
        <v>232</v>
      </c>
      <c r="M2024" s="3">
        <f t="shared" si="253"/>
        <v>231</v>
      </c>
      <c r="N2024" s="3">
        <f t="shared" si="254"/>
        <v>30976.640000000003</v>
      </c>
      <c r="O2024" s="3">
        <f t="shared" si="255"/>
        <v>30843.120000000003</v>
      </c>
      <c r="P2024" t="s">
        <v>25</v>
      </c>
      <c r="Q2024" t="s">
        <v>26</v>
      </c>
      <c r="R2024" t="s">
        <v>3796</v>
      </c>
      <c r="T2024" t="s">
        <v>4386</v>
      </c>
      <c r="U2024">
        <v>6444</v>
      </c>
      <c r="V2024" s="23">
        <v>44817</v>
      </c>
    </row>
    <row r="2025" spans="1:22" x14ac:dyDescent="0.25">
      <c r="A2025" t="s">
        <v>1836</v>
      </c>
      <c r="B2025" s="23">
        <v>43801</v>
      </c>
      <c r="C2025" s="23">
        <v>43808</v>
      </c>
      <c r="D2025" s="3">
        <v>60</v>
      </c>
      <c r="E2025" s="24">
        <v>4408.2</v>
      </c>
      <c r="F2025" s="23">
        <v>43863</v>
      </c>
      <c r="G2025" s="23">
        <v>44754</v>
      </c>
      <c r="H2025" s="21">
        <f t="shared" si="248"/>
        <v>891</v>
      </c>
      <c r="I2025" s="5">
        <f t="shared" si="249"/>
        <v>3927706.1999999997</v>
      </c>
      <c r="J2025" s="3">
        <f t="shared" si="250"/>
        <v>951</v>
      </c>
      <c r="K2025" s="22">
        <f t="shared" si="251"/>
        <v>3457.2</v>
      </c>
      <c r="L2025" s="3">
        <f t="shared" si="252"/>
        <v>953</v>
      </c>
      <c r="M2025" s="3">
        <f t="shared" si="253"/>
        <v>946</v>
      </c>
      <c r="N2025" s="3">
        <f t="shared" si="254"/>
        <v>4201014.5999999996</v>
      </c>
      <c r="O2025" s="3">
        <f t="shared" si="255"/>
        <v>4170157.1999999997</v>
      </c>
      <c r="P2025" t="s">
        <v>25</v>
      </c>
      <c r="Q2025" t="s">
        <v>26</v>
      </c>
      <c r="R2025" t="s">
        <v>3797</v>
      </c>
      <c r="S2025" t="s">
        <v>4387</v>
      </c>
      <c r="T2025" t="s">
        <v>4388</v>
      </c>
      <c r="U2025">
        <v>4950</v>
      </c>
      <c r="V2025" s="23">
        <v>44754</v>
      </c>
    </row>
    <row r="2026" spans="1:22" x14ac:dyDescent="0.25">
      <c r="A2026" t="s">
        <v>1837</v>
      </c>
      <c r="B2026" s="23">
        <v>43808</v>
      </c>
      <c r="C2026" s="23">
        <v>43816</v>
      </c>
      <c r="D2026" s="3">
        <v>60</v>
      </c>
      <c r="E2026" s="24">
        <v>4408.2</v>
      </c>
      <c r="F2026" s="23">
        <v>43870</v>
      </c>
      <c r="G2026" s="23">
        <v>44754</v>
      </c>
      <c r="H2026" s="21">
        <f t="shared" si="248"/>
        <v>884</v>
      </c>
      <c r="I2026" s="5">
        <f t="shared" si="249"/>
        <v>3896848.8</v>
      </c>
      <c r="J2026" s="3">
        <f t="shared" si="250"/>
        <v>944</v>
      </c>
      <c r="K2026" s="22">
        <f t="shared" si="251"/>
        <v>3464.2</v>
      </c>
      <c r="L2026" s="3">
        <f t="shared" si="252"/>
        <v>946</v>
      </c>
      <c r="M2026" s="3">
        <f t="shared" si="253"/>
        <v>938</v>
      </c>
      <c r="N2026" s="3">
        <f t="shared" si="254"/>
        <v>4170157.1999999997</v>
      </c>
      <c r="O2026" s="3">
        <f t="shared" si="255"/>
        <v>4134891.5999999996</v>
      </c>
      <c r="P2026" t="s">
        <v>25</v>
      </c>
      <c r="Q2026" t="s">
        <v>26</v>
      </c>
      <c r="R2026" t="s">
        <v>3797</v>
      </c>
      <c r="S2026" t="s">
        <v>4387</v>
      </c>
      <c r="T2026" t="s">
        <v>4388</v>
      </c>
      <c r="U2026">
        <v>4950</v>
      </c>
      <c r="V2026" s="23">
        <v>44754</v>
      </c>
    </row>
    <row r="2027" spans="1:22" x14ac:dyDescent="0.25">
      <c r="A2027" t="s">
        <v>1838</v>
      </c>
      <c r="B2027" s="23">
        <v>43811</v>
      </c>
      <c r="C2027" s="23">
        <v>43817</v>
      </c>
      <c r="D2027" s="3">
        <v>60</v>
      </c>
      <c r="E2027" s="24">
        <v>4408.2</v>
      </c>
      <c r="F2027" s="23">
        <v>43873</v>
      </c>
      <c r="G2027" s="23">
        <v>44754</v>
      </c>
      <c r="H2027" s="21">
        <f t="shared" si="248"/>
        <v>881</v>
      </c>
      <c r="I2027" s="5">
        <f t="shared" si="249"/>
        <v>3883624.1999999997</v>
      </c>
      <c r="J2027" s="3">
        <f t="shared" si="250"/>
        <v>941</v>
      </c>
      <c r="K2027" s="22">
        <f t="shared" si="251"/>
        <v>3467.2</v>
      </c>
      <c r="L2027" s="3">
        <f t="shared" si="252"/>
        <v>943</v>
      </c>
      <c r="M2027" s="3">
        <f t="shared" si="253"/>
        <v>937</v>
      </c>
      <c r="N2027" s="3">
        <f t="shared" si="254"/>
        <v>4156932.5999999996</v>
      </c>
      <c r="O2027" s="3">
        <f t="shared" si="255"/>
        <v>4130483.4</v>
      </c>
      <c r="P2027" t="s">
        <v>25</v>
      </c>
      <c r="Q2027" t="s">
        <v>26</v>
      </c>
      <c r="R2027" t="s">
        <v>3797</v>
      </c>
      <c r="S2027" t="s">
        <v>4387</v>
      </c>
      <c r="T2027" t="s">
        <v>4388</v>
      </c>
      <c r="U2027">
        <v>4950</v>
      </c>
      <c r="V2027" s="23">
        <v>44754</v>
      </c>
    </row>
    <row r="2028" spans="1:22" x14ac:dyDescent="0.25">
      <c r="A2028" t="s">
        <v>1839</v>
      </c>
      <c r="B2028" s="23">
        <v>44574</v>
      </c>
      <c r="C2028" s="23">
        <v>44578</v>
      </c>
      <c r="D2028" s="3">
        <v>60</v>
      </c>
      <c r="E2028" s="24">
        <v>2021</v>
      </c>
      <c r="F2028" s="23">
        <v>44635</v>
      </c>
      <c r="G2028" s="23">
        <v>44819</v>
      </c>
      <c r="H2028" s="21">
        <f t="shared" si="248"/>
        <v>184</v>
      </c>
      <c r="I2028" s="5">
        <f t="shared" si="249"/>
        <v>371864</v>
      </c>
      <c r="J2028" s="3">
        <f t="shared" si="250"/>
        <v>244</v>
      </c>
      <c r="K2028" s="22">
        <f t="shared" si="251"/>
        <v>1777</v>
      </c>
      <c r="L2028" s="3">
        <f t="shared" si="252"/>
        <v>245</v>
      </c>
      <c r="M2028" s="3">
        <f t="shared" si="253"/>
        <v>241</v>
      </c>
      <c r="N2028" s="3">
        <f t="shared" si="254"/>
        <v>495145</v>
      </c>
      <c r="O2028" s="3">
        <f t="shared" si="255"/>
        <v>487061</v>
      </c>
      <c r="P2028" t="s">
        <v>25</v>
      </c>
      <c r="Q2028" t="s">
        <v>26</v>
      </c>
      <c r="R2028" t="s">
        <v>3797</v>
      </c>
      <c r="S2028" t="s">
        <v>4387</v>
      </c>
      <c r="T2028" t="s">
        <v>4388</v>
      </c>
      <c r="U2028">
        <v>6494</v>
      </c>
      <c r="V2028" s="23">
        <v>44819</v>
      </c>
    </row>
    <row r="2029" spans="1:22" x14ac:dyDescent="0.25">
      <c r="A2029" t="s">
        <v>1840</v>
      </c>
      <c r="B2029" s="23">
        <v>44574</v>
      </c>
      <c r="C2029" s="23">
        <v>44578</v>
      </c>
      <c r="D2029" s="3">
        <v>60</v>
      </c>
      <c r="E2029" s="24">
        <v>199.5</v>
      </c>
      <c r="F2029" s="23">
        <v>44635</v>
      </c>
      <c r="G2029" s="23">
        <v>44819</v>
      </c>
      <c r="H2029" s="21">
        <f t="shared" si="248"/>
        <v>184</v>
      </c>
      <c r="I2029" s="5">
        <f t="shared" si="249"/>
        <v>36708</v>
      </c>
      <c r="J2029" s="3">
        <f t="shared" si="250"/>
        <v>244</v>
      </c>
      <c r="K2029" s="22">
        <f t="shared" si="251"/>
        <v>-44.5</v>
      </c>
      <c r="L2029" s="3">
        <f t="shared" si="252"/>
        <v>245</v>
      </c>
      <c r="M2029" s="3">
        <f t="shared" si="253"/>
        <v>241</v>
      </c>
      <c r="N2029" s="3">
        <f t="shared" si="254"/>
        <v>48877.5</v>
      </c>
      <c r="O2029" s="3">
        <f t="shared" si="255"/>
        <v>48079.5</v>
      </c>
      <c r="P2029" t="s">
        <v>25</v>
      </c>
      <c r="Q2029" t="s">
        <v>26</v>
      </c>
      <c r="R2029" t="s">
        <v>3797</v>
      </c>
      <c r="S2029" t="s">
        <v>4387</v>
      </c>
      <c r="T2029" t="s">
        <v>4388</v>
      </c>
      <c r="U2029">
        <v>6494</v>
      </c>
      <c r="V2029" s="23">
        <v>44819</v>
      </c>
    </row>
    <row r="2030" spans="1:22" x14ac:dyDescent="0.25">
      <c r="A2030" t="s">
        <v>1841</v>
      </c>
      <c r="B2030" s="23">
        <v>44575</v>
      </c>
      <c r="C2030" s="23">
        <v>44581</v>
      </c>
      <c r="D2030" s="3">
        <v>60</v>
      </c>
      <c r="E2030" s="24">
        <v>1045.8</v>
      </c>
      <c r="F2030" s="23">
        <v>44640</v>
      </c>
      <c r="G2030" s="23">
        <v>44819</v>
      </c>
      <c r="H2030" s="21">
        <f t="shared" si="248"/>
        <v>179</v>
      </c>
      <c r="I2030" s="5">
        <f t="shared" si="249"/>
        <v>187198.19999999998</v>
      </c>
      <c r="J2030" s="3">
        <f t="shared" si="250"/>
        <v>239</v>
      </c>
      <c r="K2030" s="22">
        <f t="shared" si="251"/>
        <v>806.8</v>
      </c>
      <c r="L2030" s="3">
        <f t="shared" si="252"/>
        <v>244</v>
      </c>
      <c r="M2030" s="3">
        <f t="shared" si="253"/>
        <v>238</v>
      </c>
      <c r="N2030" s="3">
        <f t="shared" si="254"/>
        <v>255175.19999999998</v>
      </c>
      <c r="O2030" s="3">
        <f t="shared" si="255"/>
        <v>248900.4</v>
      </c>
      <c r="P2030" t="s">
        <v>25</v>
      </c>
      <c r="Q2030" t="s">
        <v>26</v>
      </c>
      <c r="R2030" t="s">
        <v>3797</v>
      </c>
      <c r="S2030" t="s">
        <v>4387</v>
      </c>
      <c r="T2030" t="s">
        <v>4388</v>
      </c>
      <c r="U2030">
        <v>6494</v>
      </c>
      <c r="V2030" s="23">
        <v>44819</v>
      </c>
    </row>
    <row r="2031" spans="1:22" x14ac:dyDescent="0.25">
      <c r="A2031" t="s">
        <v>1842</v>
      </c>
      <c r="B2031" s="23">
        <v>44589</v>
      </c>
      <c r="C2031" s="23">
        <v>44594</v>
      </c>
      <c r="D2031" s="3">
        <v>60</v>
      </c>
      <c r="E2031" s="24">
        <v>1887.5</v>
      </c>
      <c r="F2031" s="23">
        <v>44650</v>
      </c>
      <c r="G2031" s="23">
        <v>44819</v>
      </c>
      <c r="H2031" s="21">
        <f t="shared" si="248"/>
        <v>169</v>
      </c>
      <c r="I2031" s="5">
        <f t="shared" si="249"/>
        <v>318987.5</v>
      </c>
      <c r="J2031" s="3">
        <f t="shared" si="250"/>
        <v>229</v>
      </c>
      <c r="K2031" s="22">
        <f t="shared" si="251"/>
        <v>1658.5</v>
      </c>
      <c r="L2031" s="3">
        <f t="shared" si="252"/>
        <v>230</v>
      </c>
      <c r="M2031" s="3">
        <f t="shared" si="253"/>
        <v>225</v>
      </c>
      <c r="N2031" s="3">
        <f t="shared" si="254"/>
        <v>434125</v>
      </c>
      <c r="O2031" s="3">
        <f t="shared" si="255"/>
        <v>424687.5</v>
      </c>
      <c r="P2031" t="s">
        <v>25</v>
      </c>
      <c r="Q2031" t="s">
        <v>26</v>
      </c>
      <c r="R2031" t="s">
        <v>3797</v>
      </c>
      <c r="S2031" t="s">
        <v>4387</v>
      </c>
      <c r="T2031" t="s">
        <v>4388</v>
      </c>
      <c r="U2031">
        <v>6494</v>
      </c>
      <c r="V2031" s="23">
        <v>44819</v>
      </c>
    </row>
    <row r="2032" spans="1:22" x14ac:dyDescent="0.25">
      <c r="A2032" t="s">
        <v>1843</v>
      </c>
      <c r="B2032" s="23">
        <v>44601</v>
      </c>
      <c r="C2032" s="23">
        <v>44613</v>
      </c>
      <c r="D2032" s="3">
        <v>60</v>
      </c>
      <c r="E2032" s="24">
        <v>1561.5</v>
      </c>
      <c r="F2032" s="23">
        <v>44669</v>
      </c>
      <c r="G2032" s="23">
        <v>44819</v>
      </c>
      <c r="H2032" s="21">
        <f t="shared" si="248"/>
        <v>150</v>
      </c>
      <c r="I2032" s="5">
        <f t="shared" si="249"/>
        <v>234225</v>
      </c>
      <c r="J2032" s="3">
        <f t="shared" si="250"/>
        <v>210</v>
      </c>
      <c r="K2032" s="22">
        <f t="shared" si="251"/>
        <v>1351.5</v>
      </c>
      <c r="L2032" s="3">
        <f t="shared" si="252"/>
        <v>218</v>
      </c>
      <c r="M2032" s="3">
        <f t="shared" si="253"/>
        <v>206</v>
      </c>
      <c r="N2032" s="3">
        <f t="shared" si="254"/>
        <v>340407</v>
      </c>
      <c r="O2032" s="3">
        <f t="shared" si="255"/>
        <v>321669</v>
      </c>
      <c r="P2032" t="s">
        <v>25</v>
      </c>
      <c r="Q2032" t="s">
        <v>26</v>
      </c>
      <c r="R2032" t="s">
        <v>3797</v>
      </c>
      <c r="S2032" t="s">
        <v>4387</v>
      </c>
      <c r="T2032" t="s">
        <v>4388</v>
      </c>
      <c r="U2032">
        <v>6494</v>
      </c>
      <c r="V2032" s="23">
        <v>44819</v>
      </c>
    </row>
    <row r="2033" spans="1:22" x14ac:dyDescent="0.25">
      <c r="A2033" t="s">
        <v>1844</v>
      </c>
      <c r="B2033" s="23">
        <v>44603</v>
      </c>
      <c r="C2033" s="23">
        <v>44613</v>
      </c>
      <c r="D2033" s="3">
        <v>60</v>
      </c>
      <c r="E2033" s="24">
        <v>490</v>
      </c>
      <c r="F2033" s="23">
        <v>44669</v>
      </c>
      <c r="G2033" s="23">
        <v>44819</v>
      </c>
      <c r="H2033" s="21">
        <f t="shared" si="248"/>
        <v>150</v>
      </c>
      <c r="I2033" s="5">
        <f t="shared" si="249"/>
        <v>73500</v>
      </c>
      <c r="J2033" s="3">
        <f t="shared" si="250"/>
        <v>210</v>
      </c>
      <c r="K2033" s="22">
        <f t="shared" si="251"/>
        <v>280</v>
      </c>
      <c r="L2033" s="3">
        <f t="shared" si="252"/>
        <v>216</v>
      </c>
      <c r="M2033" s="3">
        <f t="shared" si="253"/>
        <v>206</v>
      </c>
      <c r="N2033" s="3">
        <f t="shared" si="254"/>
        <v>105840</v>
      </c>
      <c r="O2033" s="3">
        <f t="shared" si="255"/>
        <v>100940</v>
      </c>
      <c r="P2033" t="s">
        <v>25</v>
      </c>
      <c r="Q2033" t="s">
        <v>26</v>
      </c>
      <c r="R2033" t="s">
        <v>3797</v>
      </c>
      <c r="S2033" t="s">
        <v>4387</v>
      </c>
      <c r="T2033" t="s">
        <v>4388</v>
      </c>
      <c r="U2033">
        <v>6494</v>
      </c>
      <c r="V2033" s="23">
        <v>44819</v>
      </c>
    </row>
    <row r="2034" spans="1:22" x14ac:dyDescent="0.25">
      <c r="A2034" t="s">
        <v>1845</v>
      </c>
      <c r="B2034" s="23">
        <v>44608</v>
      </c>
      <c r="C2034" s="23">
        <v>44613</v>
      </c>
      <c r="D2034" s="3">
        <v>60</v>
      </c>
      <c r="E2034" s="24">
        <v>1411.84</v>
      </c>
      <c r="F2034" s="23">
        <v>44669</v>
      </c>
      <c r="G2034" s="23">
        <v>44819</v>
      </c>
      <c r="H2034" s="21">
        <f t="shared" si="248"/>
        <v>150</v>
      </c>
      <c r="I2034" s="5">
        <f t="shared" si="249"/>
        <v>211776</v>
      </c>
      <c r="J2034" s="3">
        <f t="shared" si="250"/>
        <v>210</v>
      </c>
      <c r="K2034" s="22">
        <f t="shared" si="251"/>
        <v>1201.8399999999999</v>
      </c>
      <c r="L2034" s="3">
        <f t="shared" si="252"/>
        <v>211</v>
      </c>
      <c r="M2034" s="3">
        <f t="shared" si="253"/>
        <v>206</v>
      </c>
      <c r="N2034" s="3">
        <f t="shared" si="254"/>
        <v>297898.23999999999</v>
      </c>
      <c r="O2034" s="3">
        <f t="shared" si="255"/>
        <v>290839.03999999998</v>
      </c>
      <c r="P2034" t="s">
        <v>25</v>
      </c>
      <c r="Q2034" t="s">
        <v>26</v>
      </c>
      <c r="R2034" t="s">
        <v>3797</v>
      </c>
      <c r="S2034" t="s">
        <v>4387</v>
      </c>
      <c r="T2034" t="s">
        <v>4388</v>
      </c>
      <c r="U2034">
        <v>6494</v>
      </c>
      <c r="V2034" s="23">
        <v>44819</v>
      </c>
    </row>
    <row r="2035" spans="1:22" x14ac:dyDescent="0.25">
      <c r="A2035" t="s">
        <v>1846</v>
      </c>
      <c r="B2035" s="23">
        <v>44621</v>
      </c>
      <c r="C2035" s="23">
        <v>44629</v>
      </c>
      <c r="D2035" s="3">
        <v>60</v>
      </c>
      <c r="E2035" s="24">
        <v>846.5</v>
      </c>
      <c r="F2035" s="23">
        <v>44687</v>
      </c>
      <c r="G2035" s="23">
        <v>44819</v>
      </c>
      <c r="H2035" s="21">
        <f t="shared" si="248"/>
        <v>132</v>
      </c>
      <c r="I2035" s="5">
        <f t="shared" si="249"/>
        <v>111738</v>
      </c>
      <c r="J2035" s="3">
        <f t="shared" si="250"/>
        <v>192</v>
      </c>
      <c r="K2035" s="22">
        <f t="shared" si="251"/>
        <v>654.5</v>
      </c>
      <c r="L2035" s="3">
        <f t="shared" si="252"/>
        <v>198</v>
      </c>
      <c r="M2035" s="3">
        <f t="shared" si="253"/>
        <v>190</v>
      </c>
      <c r="N2035" s="3">
        <f t="shared" si="254"/>
        <v>167607</v>
      </c>
      <c r="O2035" s="3">
        <f t="shared" si="255"/>
        <v>160835</v>
      </c>
      <c r="P2035" t="s">
        <v>25</v>
      </c>
      <c r="Q2035" t="s">
        <v>26</v>
      </c>
      <c r="R2035" t="s">
        <v>3797</v>
      </c>
      <c r="S2035" t="s">
        <v>4387</v>
      </c>
      <c r="T2035" t="s">
        <v>4388</v>
      </c>
      <c r="U2035">
        <v>6494</v>
      </c>
      <c r="V2035" s="23">
        <v>44819</v>
      </c>
    </row>
    <row r="2036" spans="1:22" x14ac:dyDescent="0.25">
      <c r="A2036" t="s">
        <v>1847</v>
      </c>
      <c r="B2036" s="23">
        <v>44628</v>
      </c>
      <c r="C2036" s="23">
        <v>44630</v>
      </c>
      <c r="D2036" s="3">
        <v>60</v>
      </c>
      <c r="E2036" s="24">
        <v>599</v>
      </c>
      <c r="F2036" s="23">
        <v>44689</v>
      </c>
      <c r="G2036" s="23">
        <v>44819</v>
      </c>
      <c r="H2036" s="21">
        <f t="shared" si="248"/>
        <v>130</v>
      </c>
      <c r="I2036" s="5">
        <f t="shared" si="249"/>
        <v>77870</v>
      </c>
      <c r="J2036" s="3">
        <f t="shared" si="250"/>
        <v>190</v>
      </c>
      <c r="K2036" s="22">
        <f t="shared" si="251"/>
        <v>409</v>
      </c>
      <c r="L2036" s="3">
        <f t="shared" si="252"/>
        <v>191</v>
      </c>
      <c r="M2036" s="3">
        <f t="shared" si="253"/>
        <v>189</v>
      </c>
      <c r="N2036" s="3">
        <f t="shared" si="254"/>
        <v>114409</v>
      </c>
      <c r="O2036" s="3">
        <f t="shared" si="255"/>
        <v>113211</v>
      </c>
      <c r="P2036" t="s">
        <v>25</v>
      </c>
      <c r="Q2036" t="s">
        <v>26</v>
      </c>
      <c r="R2036" t="s">
        <v>3797</v>
      </c>
      <c r="S2036" t="s">
        <v>4387</v>
      </c>
      <c r="T2036" t="s">
        <v>4388</v>
      </c>
      <c r="U2036">
        <v>6494</v>
      </c>
      <c r="V2036" s="23">
        <v>44819</v>
      </c>
    </row>
    <row r="2037" spans="1:22" x14ac:dyDescent="0.25">
      <c r="A2037" t="s">
        <v>1848</v>
      </c>
      <c r="B2037" s="23">
        <v>44630</v>
      </c>
      <c r="C2037" s="23">
        <v>44635</v>
      </c>
      <c r="D2037" s="3">
        <v>60</v>
      </c>
      <c r="E2037" s="24">
        <v>735</v>
      </c>
      <c r="F2037" s="23">
        <v>44691</v>
      </c>
      <c r="G2037" s="23">
        <v>44819</v>
      </c>
      <c r="H2037" s="21">
        <f t="shared" si="248"/>
        <v>128</v>
      </c>
      <c r="I2037" s="5">
        <f t="shared" si="249"/>
        <v>94080</v>
      </c>
      <c r="J2037" s="3">
        <f t="shared" si="250"/>
        <v>188</v>
      </c>
      <c r="K2037" s="22">
        <f t="shared" si="251"/>
        <v>547</v>
      </c>
      <c r="L2037" s="3">
        <f t="shared" si="252"/>
        <v>189</v>
      </c>
      <c r="M2037" s="3">
        <f t="shared" si="253"/>
        <v>184</v>
      </c>
      <c r="N2037" s="3">
        <f t="shared" si="254"/>
        <v>138915</v>
      </c>
      <c r="O2037" s="3">
        <f t="shared" si="255"/>
        <v>135240</v>
      </c>
      <c r="P2037" t="s">
        <v>25</v>
      </c>
      <c r="Q2037" t="s">
        <v>26</v>
      </c>
      <c r="R2037" t="s">
        <v>3797</v>
      </c>
      <c r="S2037" t="s">
        <v>4387</v>
      </c>
      <c r="T2037" t="s">
        <v>4388</v>
      </c>
      <c r="U2037">
        <v>6494</v>
      </c>
      <c r="V2037" s="23">
        <v>44819</v>
      </c>
    </row>
    <row r="2038" spans="1:22" x14ac:dyDescent="0.25">
      <c r="A2038" t="s">
        <v>1849</v>
      </c>
      <c r="B2038" s="23">
        <v>44637</v>
      </c>
      <c r="C2038" s="23">
        <v>44642</v>
      </c>
      <c r="D2038" s="3">
        <v>60</v>
      </c>
      <c r="E2038" s="24">
        <v>199.5</v>
      </c>
      <c r="F2038" s="23">
        <v>44698</v>
      </c>
      <c r="G2038" s="23">
        <v>44819</v>
      </c>
      <c r="H2038" s="21">
        <f t="shared" si="248"/>
        <v>121</v>
      </c>
      <c r="I2038" s="5">
        <f t="shared" si="249"/>
        <v>24139.5</v>
      </c>
      <c r="J2038" s="3">
        <f t="shared" si="250"/>
        <v>181</v>
      </c>
      <c r="K2038" s="22">
        <f t="shared" si="251"/>
        <v>18.5</v>
      </c>
      <c r="L2038" s="3">
        <f t="shared" si="252"/>
        <v>182</v>
      </c>
      <c r="M2038" s="3">
        <f t="shared" si="253"/>
        <v>177</v>
      </c>
      <c r="N2038" s="3">
        <f t="shared" si="254"/>
        <v>36309</v>
      </c>
      <c r="O2038" s="3">
        <f t="shared" si="255"/>
        <v>35311.5</v>
      </c>
      <c r="P2038" t="s">
        <v>25</v>
      </c>
      <c r="Q2038" t="s">
        <v>26</v>
      </c>
      <c r="R2038" t="s">
        <v>3797</v>
      </c>
      <c r="S2038" t="s">
        <v>4387</v>
      </c>
      <c r="T2038" t="s">
        <v>4388</v>
      </c>
      <c r="U2038">
        <v>6494</v>
      </c>
      <c r="V2038" s="23">
        <v>44819</v>
      </c>
    </row>
    <row r="2039" spans="1:22" x14ac:dyDescent="0.25">
      <c r="A2039" t="s">
        <v>1850</v>
      </c>
      <c r="B2039" s="23">
        <v>42209</v>
      </c>
      <c r="C2039" s="23">
        <v>44321</v>
      </c>
      <c r="D2039" s="3">
        <v>60</v>
      </c>
      <c r="E2039" s="24">
        <v>518.37</v>
      </c>
      <c r="F2039" s="23">
        <v>42269</v>
      </c>
      <c r="G2039" s="23">
        <v>44819</v>
      </c>
      <c r="H2039" s="21">
        <f t="shared" si="248"/>
        <v>2550</v>
      </c>
      <c r="I2039" s="5">
        <f t="shared" si="249"/>
        <v>1321843.5</v>
      </c>
      <c r="J2039" s="3">
        <f t="shared" si="250"/>
        <v>2610</v>
      </c>
      <c r="K2039" s="22">
        <f t="shared" si="251"/>
        <v>-2091.63</v>
      </c>
      <c r="L2039" s="3">
        <f t="shared" si="252"/>
        <v>2610</v>
      </c>
      <c r="M2039" s="3">
        <f t="shared" si="253"/>
        <v>498</v>
      </c>
      <c r="N2039" s="3">
        <f t="shared" si="254"/>
        <v>1352945.7</v>
      </c>
      <c r="O2039" s="3">
        <f t="shared" si="255"/>
        <v>258148.26</v>
      </c>
      <c r="P2039" t="s">
        <v>25</v>
      </c>
      <c r="Q2039" t="s">
        <v>26</v>
      </c>
      <c r="R2039" t="s">
        <v>3798</v>
      </c>
      <c r="S2039" t="s">
        <v>4389</v>
      </c>
      <c r="T2039" t="s">
        <v>4389</v>
      </c>
      <c r="U2039">
        <v>6472</v>
      </c>
      <c r="V2039" s="23">
        <v>44819</v>
      </c>
    </row>
    <row r="2040" spans="1:22" x14ac:dyDescent="0.25">
      <c r="A2040" t="s">
        <v>1851</v>
      </c>
      <c r="B2040" s="23">
        <v>42424</v>
      </c>
      <c r="C2040" s="23">
        <v>42426</v>
      </c>
      <c r="D2040" s="3">
        <v>60</v>
      </c>
      <c r="E2040" s="24">
        <v>498</v>
      </c>
      <c r="F2040" s="23">
        <v>42486</v>
      </c>
      <c r="G2040" s="23">
        <v>44819</v>
      </c>
      <c r="H2040" s="21">
        <f t="shared" si="248"/>
        <v>2333</v>
      </c>
      <c r="I2040" s="5">
        <f t="shared" si="249"/>
        <v>1161834</v>
      </c>
      <c r="J2040" s="3">
        <f t="shared" si="250"/>
        <v>2393</v>
      </c>
      <c r="K2040" s="22">
        <f t="shared" si="251"/>
        <v>-1895</v>
      </c>
      <c r="L2040" s="3">
        <f t="shared" si="252"/>
        <v>2395</v>
      </c>
      <c r="M2040" s="3">
        <f t="shared" si="253"/>
        <v>2393</v>
      </c>
      <c r="N2040" s="3">
        <f t="shared" si="254"/>
        <v>1192710</v>
      </c>
      <c r="O2040" s="3">
        <f t="shared" si="255"/>
        <v>1191714</v>
      </c>
      <c r="P2040" t="s">
        <v>25</v>
      </c>
      <c r="Q2040" t="s">
        <v>26</v>
      </c>
      <c r="R2040" t="s">
        <v>3798</v>
      </c>
      <c r="S2040" t="s">
        <v>4389</v>
      </c>
      <c r="T2040" t="s">
        <v>4389</v>
      </c>
      <c r="U2040">
        <v>6472</v>
      </c>
      <c r="V2040" s="23">
        <v>44819</v>
      </c>
    </row>
    <row r="2041" spans="1:22" x14ac:dyDescent="0.25">
      <c r="A2041" t="s">
        <v>1852</v>
      </c>
      <c r="B2041" s="23">
        <v>44358</v>
      </c>
      <c r="C2041" s="23">
        <v>44364</v>
      </c>
      <c r="D2041" s="3">
        <v>60</v>
      </c>
      <c r="E2041" s="24">
        <v>14722.95</v>
      </c>
      <c r="F2041" s="23">
        <v>44421</v>
      </c>
      <c r="G2041" s="23">
        <v>44753</v>
      </c>
      <c r="H2041" s="21">
        <f t="shared" si="248"/>
        <v>332</v>
      </c>
      <c r="I2041" s="5">
        <f t="shared" si="249"/>
        <v>4888019.4000000004</v>
      </c>
      <c r="J2041" s="3">
        <f t="shared" si="250"/>
        <v>392</v>
      </c>
      <c r="K2041" s="22">
        <f t="shared" si="251"/>
        <v>14330.95</v>
      </c>
      <c r="L2041" s="3">
        <f t="shared" si="252"/>
        <v>395</v>
      </c>
      <c r="M2041" s="3">
        <f t="shared" si="253"/>
        <v>389</v>
      </c>
      <c r="N2041" s="3">
        <f t="shared" si="254"/>
        <v>5815565.25</v>
      </c>
      <c r="O2041" s="3">
        <f t="shared" si="255"/>
        <v>5727227.5500000007</v>
      </c>
      <c r="P2041" t="s">
        <v>25</v>
      </c>
      <c r="Q2041" t="s">
        <v>26</v>
      </c>
      <c r="R2041" t="s">
        <v>3798</v>
      </c>
      <c r="S2041" t="s">
        <v>4389</v>
      </c>
      <c r="T2041" t="s">
        <v>4389</v>
      </c>
      <c r="U2041">
        <v>4907</v>
      </c>
      <c r="V2041" s="23">
        <v>44753</v>
      </c>
    </row>
    <row r="2042" spans="1:22" x14ac:dyDescent="0.25">
      <c r="A2042" t="s">
        <v>1853</v>
      </c>
      <c r="B2042" s="23">
        <v>44364</v>
      </c>
      <c r="C2042" s="23">
        <v>44369</v>
      </c>
      <c r="D2042" s="3">
        <v>60</v>
      </c>
      <c r="E2042" s="24">
        <v>5409.94</v>
      </c>
      <c r="F2042" s="23">
        <v>44425</v>
      </c>
      <c r="G2042" s="23">
        <v>44753</v>
      </c>
      <c r="H2042" s="21">
        <f t="shared" si="248"/>
        <v>328</v>
      </c>
      <c r="I2042" s="5">
        <f t="shared" si="249"/>
        <v>1774460.3199999998</v>
      </c>
      <c r="J2042" s="3">
        <f t="shared" si="250"/>
        <v>388</v>
      </c>
      <c r="K2042" s="22">
        <f t="shared" si="251"/>
        <v>5021.9399999999996</v>
      </c>
      <c r="L2042" s="3">
        <f t="shared" si="252"/>
        <v>389</v>
      </c>
      <c r="M2042" s="3">
        <f t="shared" si="253"/>
        <v>384</v>
      </c>
      <c r="N2042" s="3">
        <f t="shared" si="254"/>
        <v>2104466.6599999997</v>
      </c>
      <c r="O2042" s="3">
        <f t="shared" si="255"/>
        <v>2077416.96</v>
      </c>
      <c r="P2042" t="s">
        <v>25</v>
      </c>
      <c r="Q2042" t="s">
        <v>26</v>
      </c>
      <c r="R2042" t="s">
        <v>3798</v>
      </c>
      <c r="S2042" t="s">
        <v>4389</v>
      </c>
      <c r="T2042" t="s">
        <v>4389</v>
      </c>
      <c r="U2042">
        <v>4907</v>
      </c>
      <c r="V2042" s="23">
        <v>44753</v>
      </c>
    </row>
    <row r="2043" spans="1:22" x14ac:dyDescent="0.25">
      <c r="A2043" t="s">
        <v>1854</v>
      </c>
      <c r="B2043" s="23">
        <v>44369</v>
      </c>
      <c r="C2043" s="23">
        <v>44376</v>
      </c>
      <c r="D2043" s="3">
        <v>60</v>
      </c>
      <c r="E2043" s="24">
        <v>3130.95</v>
      </c>
      <c r="F2043" s="23">
        <v>44430</v>
      </c>
      <c r="G2043" s="23">
        <v>44753</v>
      </c>
      <c r="H2043" s="21">
        <f t="shared" si="248"/>
        <v>323</v>
      </c>
      <c r="I2043" s="5">
        <f t="shared" si="249"/>
        <v>1011296.85</v>
      </c>
      <c r="J2043" s="3">
        <f t="shared" si="250"/>
        <v>383</v>
      </c>
      <c r="K2043" s="22">
        <f t="shared" si="251"/>
        <v>2747.95</v>
      </c>
      <c r="L2043" s="3">
        <f t="shared" si="252"/>
        <v>384</v>
      </c>
      <c r="M2043" s="3">
        <f t="shared" si="253"/>
        <v>377</v>
      </c>
      <c r="N2043" s="3">
        <f t="shared" si="254"/>
        <v>1202284.7999999998</v>
      </c>
      <c r="O2043" s="3">
        <f t="shared" si="255"/>
        <v>1180368.1499999999</v>
      </c>
      <c r="P2043" t="s">
        <v>25</v>
      </c>
      <c r="Q2043" t="s">
        <v>26</v>
      </c>
      <c r="R2043" t="s">
        <v>3798</v>
      </c>
      <c r="S2043" t="s">
        <v>4389</v>
      </c>
      <c r="T2043" t="s">
        <v>4389</v>
      </c>
      <c r="U2043">
        <v>4907</v>
      </c>
      <c r="V2043" s="23">
        <v>44753</v>
      </c>
    </row>
    <row r="2044" spans="1:22" x14ac:dyDescent="0.25">
      <c r="A2044" t="s">
        <v>1855</v>
      </c>
      <c r="B2044" s="23">
        <v>44375</v>
      </c>
      <c r="C2044" s="23">
        <v>44382</v>
      </c>
      <c r="D2044" s="3">
        <v>60</v>
      </c>
      <c r="E2044" s="24">
        <v>2817.86</v>
      </c>
      <c r="F2044" s="23">
        <v>44436</v>
      </c>
      <c r="G2044" s="23">
        <v>44753</v>
      </c>
      <c r="H2044" s="21">
        <f t="shared" si="248"/>
        <v>317</v>
      </c>
      <c r="I2044" s="5">
        <f t="shared" si="249"/>
        <v>893261.62</v>
      </c>
      <c r="J2044" s="3">
        <f t="shared" si="250"/>
        <v>377</v>
      </c>
      <c r="K2044" s="22">
        <f t="shared" si="251"/>
        <v>2440.86</v>
      </c>
      <c r="L2044" s="3">
        <f t="shared" si="252"/>
        <v>378</v>
      </c>
      <c r="M2044" s="3">
        <f t="shared" si="253"/>
        <v>371</v>
      </c>
      <c r="N2044" s="3">
        <f t="shared" si="254"/>
        <v>1065151.08</v>
      </c>
      <c r="O2044" s="3">
        <f t="shared" si="255"/>
        <v>1045426.06</v>
      </c>
      <c r="P2044" t="s">
        <v>25</v>
      </c>
      <c r="Q2044" t="s">
        <v>26</v>
      </c>
      <c r="R2044" t="s">
        <v>3798</v>
      </c>
      <c r="S2044" t="s">
        <v>4389</v>
      </c>
      <c r="T2044" t="s">
        <v>4389</v>
      </c>
      <c r="U2044">
        <v>4907</v>
      </c>
      <c r="V2044" s="23">
        <v>44753</v>
      </c>
    </row>
    <row r="2045" spans="1:22" x14ac:dyDescent="0.25">
      <c r="A2045" t="s">
        <v>1856</v>
      </c>
      <c r="B2045" s="23">
        <v>44375</v>
      </c>
      <c r="C2045" s="23">
        <v>44382</v>
      </c>
      <c r="D2045" s="3">
        <v>60</v>
      </c>
      <c r="E2045" s="24">
        <v>5508.77</v>
      </c>
      <c r="F2045" s="23">
        <v>44436</v>
      </c>
      <c r="G2045" s="23">
        <v>44753</v>
      </c>
      <c r="H2045" s="21">
        <f t="shared" si="248"/>
        <v>317</v>
      </c>
      <c r="I2045" s="5">
        <f t="shared" si="249"/>
        <v>1746280.09</v>
      </c>
      <c r="J2045" s="3">
        <f t="shared" si="250"/>
        <v>377</v>
      </c>
      <c r="K2045" s="22">
        <f t="shared" si="251"/>
        <v>5131.7700000000004</v>
      </c>
      <c r="L2045" s="3">
        <f t="shared" si="252"/>
        <v>378</v>
      </c>
      <c r="M2045" s="3">
        <f t="shared" si="253"/>
        <v>371</v>
      </c>
      <c r="N2045" s="3">
        <f t="shared" si="254"/>
        <v>2082315.06</v>
      </c>
      <c r="O2045" s="3">
        <f t="shared" si="255"/>
        <v>2043753.6700000002</v>
      </c>
      <c r="P2045" t="s">
        <v>25</v>
      </c>
      <c r="Q2045" t="s">
        <v>26</v>
      </c>
      <c r="R2045" t="s">
        <v>3798</v>
      </c>
      <c r="S2045" t="s">
        <v>4389</v>
      </c>
      <c r="T2045" t="s">
        <v>4389</v>
      </c>
      <c r="U2045">
        <v>4907</v>
      </c>
      <c r="V2045" s="23">
        <v>44753</v>
      </c>
    </row>
    <row r="2046" spans="1:22" x14ac:dyDescent="0.25">
      <c r="A2046" t="s">
        <v>1857</v>
      </c>
      <c r="B2046" s="23">
        <v>44375</v>
      </c>
      <c r="C2046" s="23">
        <v>44382</v>
      </c>
      <c r="D2046" s="3">
        <v>60</v>
      </c>
      <c r="E2046" s="24">
        <v>2974.4</v>
      </c>
      <c r="F2046" s="23">
        <v>44436</v>
      </c>
      <c r="G2046" s="23">
        <v>44753</v>
      </c>
      <c r="H2046" s="21">
        <f t="shared" si="248"/>
        <v>317</v>
      </c>
      <c r="I2046" s="5">
        <f t="shared" si="249"/>
        <v>942884.8</v>
      </c>
      <c r="J2046" s="3">
        <f t="shared" si="250"/>
        <v>377</v>
      </c>
      <c r="K2046" s="22">
        <f t="shared" si="251"/>
        <v>2597.4</v>
      </c>
      <c r="L2046" s="3">
        <f t="shared" si="252"/>
        <v>378</v>
      </c>
      <c r="M2046" s="3">
        <f t="shared" si="253"/>
        <v>371</v>
      </c>
      <c r="N2046" s="3">
        <f t="shared" si="254"/>
        <v>1124323.2</v>
      </c>
      <c r="O2046" s="3">
        <f t="shared" si="255"/>
        <v>1103502.4000000001</v>
      </c>
      <c r="P2046" t="s">
        <v>25</v>
      </c>
      <c r="Q2046" t="s">
        <v>26</v>
      </c>
      <c r="R2046" t="s">
        <v>3798</v>
      </c>
      <c r="S2046" t="s">
        <v>4389</v>
      </c>
      <c r="T2046" t="s">
        <v>4389</v>
      </c>
      <c r="U2046">
        <v>4907</v>
      </c>
      <c r="V2046" s="23">
        <v>44753</v>
      </c>
    </row>
    <row r="2047" spans="1:22" x14ac:dyDescent="0.25">
      <c r="A2047" t="s">
        <v>1858</v>
      </c>
      <c r="B2047" s="23">
        <v>44377</v>
      </c>
      <c r="C2047" s="23">
        <v>44382</v>
      </c>
      <c r="D2047" s="3">
        <v>60</v>
      </c>
      <c r="E2047" s="24">
        <v>2974.4</v>
      </c>
      <c r="F2047" s="23">
        <v>44438</v>
      </c>
      <c r="G2047" s="23">
        <v>44753</v>
      </c>
      <c r="H2047" s="21">
        <f t="shared" si="248"/>
        <v>315</v>
      </c>
      <c r="I2047" s="5">
        <f t="shared" si="249"/>
        <v>936936</v>
      </c>
      <c r="J2047" s="3">
        <f t="shared" si="250"/>
        <v>375</v>
      </c>
      <c r="K2047" s="22">
        <f t="shared" si="251"/>
        <v>2599.4</v>
      </c>
      <c r="L2047" s="3">
        <f t="shared" si="252"/>
        <v>376</v>
      </c>
      <c r="M2047" s="3">
        <f t="shared" si="253"/>
        <v>371</v>
      </c>
      <c r="N2047" s="3">
        <f t="shared" si="254"/>
        <v>1118374.4000000001</v>
      </c>
      <c r="O2047" s="3">
        <f t="shared" si="255"/>
        <v>1103502.4000000001</v>
      </c>
      <c r="P2047" t="s">
        <v>25</v>
      </c>
      <c r="Q2047" t="s">
        <v>26</v>
      </c>
      <c r="R2047" t="s">
        <v>3798</v>
      </c>
      <c r="S2047" t="s">
        <v>4389</v>
      </c>
      <c r="T2047" t="s">
        <v>4389</v>
      </c>
      <c r="U2047">
        <v>4907</v>
      </c>
      <c r="V2047" s="23">
        <v>44753</v>
      </c>
    </row>
    <row r="2048" spans="1:22" x14ac:dyDescent="0.25">
      <c r="A2048" t="s">
        <v>1859</v>
      </c>
      <c r="B2048" s="23">
        <v>44377</v>
      </c>
      <c r="C2048" s="23">
        <v>44382</v>
      </c>
      <c r="D2048" s="3">
        <v>60</v>
      </c>
      <c r="E2048" s="24">
        <v>9728.6</v>
      </c>
      <c r="F2048" s="23">
        <v>44438</v>
      </c>
      <c r="G2048" s="23">
        <v>44753</v>
      </c>
      <c r="H2048" s="21">
        <f t="shared" si="248"/>
        <v>315</v>
      </c>
      <c r="I2048" s="5">
        <f t="shared" si="249"/>
        <v>3064509</v>
      </c>
      <c r="J2048" s="3">
        <f t="shared" si="250"/>
        <v>375</v>
      </c>
      <c r="K2048" s="22">
        <f t="shared" si="251"/>
        <v>9353.6</v>
      </c>
      <c r="L2048" s="3">
        <f t="shared" si="252"/>
        <v>376</v>
      </c>
      <c r="M2048" s="3">
        <f t="shared" si="253"/>
        <v>371</v>
      </c>
      <c r="N2048" s="3">
        <f t="shared" si="254"/>
        <v>3657953.6</v>
      </c>
      <c r="O2048" s="3">
        <f t="shared" si="255"/>
        <v>3609310.6</v>
      </c>
      <c r="P2048" t="s">
        <v>25</v>
      </c>
      <c r="Q2048" t="s">
        <v>26</v>
      </c>
      <c r="R2048" t="s">
        <v>3798</v>
      </c>
      <c r="S2048" t="s">
        <v>4389</v>
      </c>
      <c r="T2048" t="s">
        <v>4389</v>
      </c>
      <c r="U2048">
        <v>4907</v>
      </c>
      <c r="V2048" s="23">
        <v>44753</v>
      </c>
    </row>
    <row r="2049" spans="1:22" x14ac:dyDescent="0.25">
      <c r="A2049" t="s">
        <v>1860</v>
      </c>
      <c r="B2049" s="23">
        <v>44574</v>
      </c>
      <c r="C2049" s="23">
        <v>44575</v>
      </c>
      <c r="D2049" s="3">
        <v>60</v>
      </c>
      <c r="E2049" s="24">
        <v>1212.01</v>
      </c>
      <c r="F2049" s="23">
        <v>44634</v>
      </c>
      <c r="G2049" s="23">
        <v>44776</v>
      </c>
      <c r="H2049" s="21">
        <f t="shared" si="248"/>
        <v>142</v>
      </c>
      <c r="I2049" s="5">
        <f t="shared" si="249"/>
        <v>172105.42</v>
      </c>
      <c r="J2049" s="3">
        <f t="shared" si="250"/>
        <v>202</v>
      </c>
      <c r="K2049" s="22">
        <f t="shared" si="251"/>
        <v>1010.01</v>
      </c>
      <c r="L2049" s="3">
        <f t="shared" si="252"/>
        <v>202</v>
      </c>
      <c r="M2049" s="3">
        <f t="shared" si="253"/>
        <v>201</v>
      </c>
      <c r="N2049" s="3">
        <f t="shared" si="254"/>
        <v>244826.02</v>
      </c>
      <c r="O2049" s="3">
        <f t="shared" si="255"/>
        <v>243614.01</v>
      </c>
      <c r="P2049" t="s">
        <v>25</v>
      </c>
      <c r="Q2049" t="s">
        <v>26</v>
      </c>
      <c r="R2049" t="s">
        <v>3799</v>
      </c>
      <c r="S2049" t="s">
        <v>4390</v>
      </c>
      <c r="T2049" t="s">
        <v>4391</v>
      </c>
      <c r="U2049">
        <v>5515</v>
      </c>
      <c r="V2049" s="23">
        <v>44776</v>
      </c>
    </row>
    <row r="2050" spans="1:22" x14ac:dyDescent="0.25">
      <c r="A2050" t="s">
        <v>1861</v>
      </c>
      <c r="B2050" s="23">
        <v>44581</v>
      </c>
      <c r="C2050" s="23">
        <v>44582</v>
      </c>
      <c r="D2050" s="3">
        <v>60</v>
      </c>
      <c r="E2050" s="24">
        <v>617.5</v>
      </c>
      <c r="F2050" s="23">
        <v>44641</v>
      </c>
      <c r="G2050" s="23">
        <v>44776</v>
      </c>
      <c r="H2050" s="21">
        <f t="shared" si="248"/>
        <v>135</v>
      </c>
      <c r="I2050" s="5">
        <f t="shared" si="249"/>
        <v>83362.5</v>
      </c>
      <c r="J2050" s="3">
        <f t="shared" si="250"/>
        <v>195</v>
      </c>
      <c r="K2050" s="22">
        <f t="shared" si="251"/>
        <v>422.5</v>
      </c>
      <c r="L2050" s="3">
        <f t="shared" si="252"/>
        <v>195</v>
      </c>
      <c r="M2050" s="3">
        <f t="shared" si="253"/>
        <v>194</v>
      </c>
      <c r="N2050" s="3">
        <f t="shared" si="254"/>
        <v>120412.5</v>
      </c>
      <c r="O2050" s="3">
        <f t="shared" si="255"/>
        <v>119795</v>
      </c>
      <c r="P2050" t="s">
        <v>25</v>
      </c>
      <c r="Q2050" t="s">
        <v>26</v>
      </c>
      <c r="R2050" t="s">
        <v>3799</v>
      </c>
      <c r="S2050" t="s">
        <v>4390</v>
      </c>
      <c r="T2050" t="s">
        <v>4391</v>
      </c>
      <c r="U2050">
        <v>5515</v>
      </c>
      <c r="V2050" s="23">
        <v>44776</v>
      </c>
    </row>
    <row r="2051" spans="1:22" x14ac:dyDescent="0.25">
      <c r="A2051" t="s">
        <v>1862</v>
      </c>
      <c r="B2051" s="23">
        <v>44585</v>
      </c>
      <c r="C2051" s="23">
        <v>44587</v>
      </c>
      <c r="D2051" s="3">
        <v>60</v>
      </c>
      <c r="E2051" s="24">
        <v>14.5</v>
      </c>
      <c r="F2051" s="23">
        <v>44645</v>
      </c>
      <c r="G2051" s="23">
        <v>44776</v>
      </c>
      <c r="H2051" s="21">
        <f t="shared" si="248"/>
        <v>131</v>
      </c>
      <c r="I2051" s="5">
        <f t="shared" si="249"/>
        <v>1899.5</v>
      </c>
      <c r="J2051" s="3">
        <f t="shared" si="250"/>
        <v>191</v>
      </c>
      <c r="K2051" s="22">
        <f t="shared" si="251"/>
        <v>-176.5</v>
      </c>
      <c r="L2051" s="3">
        <f t="shared" si="252"/>
        <v>191</v>
      </c>
      <c r="M2051" s="3">
        <f t="shared" si="253"/>
        <v>189</v>
      </c>
      <c r="N2051" s="3">
        <f t="shared" si="254"/>
        <v>2769.5</v>
      </c>
      <c r="O2051" s="3">
        <f t="shared" si="255"/>
        <v>2740.5</v>
      </c>
      <c r="P2051" t="s">
        <v>25</v>
      </c>
      <c r="Q2051" t="s">
        <v>26</v>
      </c>
      <c r="R2051" t="s">
        <v>3799</v>
      </c>
      <c r="S2051" t="s">
        <v>4390</v>
      </c>
      <c r="T2051" t="s">
        <v>4391</v>
      </c>
      <c r="U2051">
        <v>5515</v>
      </c>
      <c r="V2051" s="23">
        <v>44776</v>
      </c>
    </row>
    <row r="2052" spans="1:22" x14ac:dyDescent="0.25">
      <c r="A2052" t="s">
        <v>1863</v>
      </c>
      <c r="B2052" s="23">
        <v>44586</v>
      </c>
      <c r="C2052" s="23">
        <v>44587</v>
      </c>
      <c r="D2052" s="3">
        <v>60</v>
      </c>
      <c r="E2052" s="24">
        <v>58.8</v>
      </c>
      <c r="F2052" s="23">
        <v>44646</v>
      </c>
      <c r="G2052" s="23">
        <v>44776</v>
      </c>
      <c r="H2052" s="21">
        <f t="shared" si="248"/>
        <v>130</v>
      </c>
      <c r="I2052" s="5">
        <f t="shared" si="249"/>
        <v>7644</v>
      </c>
      <c r="J2052" s="3">
        <f t="shared" si="250"/>
        <v>190</v>
      </c>
      <c r="K2052" s="22">
        <f t="shared" si="251"/>
        <v>-131.19999999999999</v>
      </c>
      <c r="L2052" s="3">
        <f t="shared" si="252"/>
        <v>190</v>
      </c>
      <c r="M2052" s="3">
        <f t="shared" si="253"/>
        <v>189</v>
      </c>
      <c r="N2052" s="3">
        <f t="shared" si="254"/>
        <v>11172</v>
      </c>
      <c r="O2052" s="3">
        <f t="shared" si="255"/>
        <v>11113.199999999999</v>
      </c>
      <c r="P2052" t="s">
        <v>25</v>
      </c>
      <c r="Q2052" t="s">
        <v>26</v>
      </c>
      <c r="R2052" t="s">
        <v>3799</v>
      </c>
      <c r="S2052" t="s">
        <v>4390</v>
      </c>
      <c r="T2052" t="s">
        <v>4391</v>
      </c>
      <c r="U2052">
        <v>5515</v>
      </c>
      <c r="V2052" s="23">
        <v>44776</v>
      </c>
    </row>
    <row r="2053" spans="1:22" x14ac:dyDescent="0.25">
      <c r="A2053" t="s">
        <v>1864</v>
      </c>
      <c r="B2053" s="23">
        <v>44596</v>
      </c>
      <c r="C2053" s="23">
        <v>44601</v>
      </c>
      <c r="D2053" s="3">
        <v>60</v>
      </c>
      <c r="E2053" s="24">
        <v>1385.16</v>
      </c>
      <c r="F2053" s="23">
        <v>44659</v>
      </c>
      <c r="G2053" s="23">
        <v>44776</v>
      </c>
      <c r="H2053" s="21">
        <f t="shared" si="248"/>
        <v>117</v>
      </c>
      <c r="I2053" s="5">
        <f t="shared" si="249"/>
        <v>162063.72</v>
      </c>
      <c r="J2053" s="3">
        <f t="shared" si="250"/>
        <v>177</v>
      </c>
      <c r="K2053" s="22">
        <f t="shared" si="251"/>
        <v>1208.1600000000001</v>
      </c>
      <c r="L2053" s="3">
        <f t="shared" si="252"/>
        <v>180</v>
      </c>
      <c r="M2053" s="3">
        <f t="shared" si="253"/>
        <v>175</v>
      </c>
      <c r="N2053" s="3">
        <f t="shared" si="254"/>
        <v>249328.80000000002</v>
      </c>
      <c r="O2053" s="3">
        <f t="shared" si="255"/>
        <v>242403</v>
      </c>
      <c r="P2053" t="s">
        <v>25</v>
      </c>
      <c r="Q2053" t="s">
        <v>26</v>
      </c>
      <c r="R2053" t="s">
        <v>3799</v>
      </c>
      <c r="S2053" t="s">
        <v>4390</v>
      </c>
      <c r="T2053" t="s">
        <v>4391</v>
      </c>
      <c r="U2053">
        <v>5515</v>
      </c>
      <c r="V2053" s="23">
        <v>44776</v>
      </c>
    </row>
    <row r="2054" spans="1:22" x14ac:dyDescent="0.25">
      <c r="A2054" t="s">
        <v>1865</v>
      </c>
      <c r="B2054" s="23">
        <v>44600</v>
      </c>
      <c r="C2054" s="23">
        <v>44601</v>
      </c>
      <c r="D2054" s="3">
        <v>60</v>
      </c>
      <c r="E2054" s="24">
        <v>20.63</v>
      </c>
      <c r="F2054" s="23">
        <v>44660</v>
      </c>
      <c r="G2054" s="23">
        <v>44776</v>
      </c>
      <c r="H2054" s="21">
        <f t="shared" si="248"/>
        <v>116</v>
      </c>
      <c r="I2054" s="5">
        <f t="shared" si="249"/>
        <v>2393.08</v>
      </c>
      <c r="J2054" s="3">
        <f t="shared" si="250"/>
        <v>176</v>
      </c>
      <c r="K2054" s="22">
        <f t="shared" si="251"/>
        <v>-155.37</v>
      </c>
      <c r="L2054" s="3">
        <f t="shared" si="252"/>
        <v>176</v>
      </c>
      <c r="M2054" s="3">
        <f t="shared" si="253"/>
        <v>175</v>
      </c>
      <c r="N2054" s="3">
        <f t="shared" si="254"/>
        <v>3630.8799999999997</v>
      </c>
      <c r="O2054" s="3">
        <f t="shared" si="255"/>
        <v>3610.25</v>
      </c>
      <c r="P2054" t="s">
        <v>25</v>
      </c>
      <c r="Q2054" t="s">
        <v>26</v>
      </c>
      <c r="R2054" t="s">
        <v>3799</v>
      </c>
      <c r="S2054" t="s">
        <v>4390</v>
      </c>
      <c r="T2054" t="s">
        <v>4391</v>
      </c>
      <c r="U2054">
        <v>5515</v>
      </c>
      <c r="V2054" s="23">
        <v>44776</v>
      </c>
    </row>
    <row r="2055" spans="1:22" x14ac:dyDescent="0.25">
      <c r="A2055" t="s">
        <v>1866</v>
      </c>
      <c r="B2055" s="23">
        <v>44600</v>
      </c>
      <c r="C2055" s="23">
        <v>44601</v>
      </c>
      <c r="D2055" s="3">
        <v>60</v>
      </c>
      <c r="E2055" s="24">
        <v>19.39</v>
      </c>
      <c r="F2055" s="23">
        <v>44660</v>
      </c>
      <c r="G2055" s="23">
        <v>44776</v>
      </c>
      <c r="H2055" s="21">
        <f t="shared" ref="H2055:H2118" si="256">G2055-F2055</f>
        <v>116</v>
      </c>
      <c r="I2055" s="5">
        <f t="shared" ref="I2055:I2118" si="257">E2055*H2055</f>
        <v>2249.2400000000002</v>
      </c>
      <c r="J2055" s="3">
        <f t="shared" ref="J2055:J2118" si="258">H2055+60</f>
        <v>176</v>
      </c>
      <c r="K2055" s="22">
        <f t="shared" ref="K2055:K2118" si="259">E2055-J2055</f>
        <v>-156.61000000000001</v>
      </c>
      <c r="L2055" s="3">
        <f t="shared" ref="L2055:L2118" si="260">G2055-B2055</f>
        <v>176</v>
      </c>
      <c r="M2055" s="3">
        <f t="shared" ref="M2055:M2118" si="261">G2055-C2055</f>
        <v>175</v>
      </c>
      <c r="N2055" s="3">
        <f t="shared" ref="N2055:N2118" si="262">E2055*L2055</f>
        <v>3412.6400000000003</v>
      </c>
      <c r="O2055" s="3">
        <f t="shared" ref="O2055:O2118" si="263">E2055*M2055</f>
        <v>3393.25</v>
      </c>
      <c r="P2055" t="s">
        <v>25</v>
      </c>
      <c r="Q2055" t="s">
        <v>26</v>
      </c>
      <c r="R2055" t="s">
        <v>3799</v>
      </c>
      <c r="S2055" t="s">
        <v>4390</v>
      </c>
      <c r="T2055" t="s">
        <v>4391</v>
      </c>
      <c r="U2055">
        <v>5515</v>
      </c>
      <c r="V2055" s="23">
        <v>44776</v>
      </c>
    </row>
    <row r="2056" spans="1:22" x14ac:dyDescent="0.25">
      <c r="A2056" t="s">
        <v>1867</v>
      </c>
      <c r="B2056" s="23">
        <v>44602</v>
      </c>
      <c r="C2056" s="23">
        <v>44603</v>
      </c>
      <c r="D2056" s="3">
        <v>60</v>
      </c>
      <c r="E2056" s="24">
        <v>64.67</v>
      </c>
      <c r="F2056" s="23">
        <v>44662</v>
      </c>
      <c r="G2056" s="23">
        <v>44776</v>
      </c>
      <c r="H2056" s="21">
        <f t="shared" si="256"/>
        <v>114</v>
      </c>
      <c r="I2056" s="5">
        <f t="shared" si="257"/>
        <v>7372.38</v>
      </c>
      <c r="J2056" s="3">
        <f t="shared" si="258"/>
        <v>174</v>
      </c>
      <c r="K2056" s="22">
        <f t="shared" si="259"/>
        <v>-109.33</v>
      </c>
      <c r="L2056" s="3">
        <f t="shared" si="260"/>
        <v>174</v>
      </c>
      <c r="M2056" s="3">
        <f t="shared" si="261"/>
        <v>173</v>
      </c>
      <c r="N2056" s="3">
        <f t="shared" si="262"/>
        <v>11252.58</v>
      </c>
      <c r="O2056" s="3">
        <f t="shared" si="263"/>
        <v>11187.91</v>
      </c>
      <c r="P2056" t="s">
        <v>25</v>
      </c>
      <c r="Q2056" t="s">
        <v>26</v>
      </c>
      <c r="R2056" t="s">
        <v>3799</v>
      </c>
      <c r="S2056" t="s">
        <v>4390</v>
      </c>
      <c r="T2056" t="s">
        <v>4391</v>
      </c>
      <c r="U2056">
        <v>5515</v>
      </c>
      <c r="V2056" s="23">
        <v>44776</v>
      </c>
    </row>
    <row r="2057" spans="1:22" x14ac:dyDescent="0.25">
      <c r="A2057" t="s">
        <v>1868</v>
      </c>
      <c r="B2057" s="23">
        <v>44613</v>
      </c>
      <c r="C2057" s="23">
        <v>44614</v>
      </c>
      <c r="D2057" s="3">
        <v>60</v>
      </c>
      <c r="E2057" s="24">
        <v>117.6</v>
      </c>
      <c r="F2057" s="23">
        <v>44673</v>
      </c>
      <c r="G2057" s="23">
        <v>44776</v>
      </c>
      <c r="H2057" s="21">
        <f t="shared" si="256"/>
        <v>103</v>
      </c>
      <c r="I2057" s="5">
        <f t="shared" si="257"/>
        <v>12112.8</v>
      </c>
      <c r="J2057" s="3">
        <f t="shared" si="258"/>
        <v>163</v>
      </c>
      <c r="K2057" s="22">
        <f t="shared" si="259"/>
        <v>-45.400000000000006</v>
      </c>
      <c r="L2057" s="3">
        <f t="shared" si="260"/>
        <v>163</v>
      </c>
      <c r="M2057" s="3">
        <f t="shared" si="261"/>
        <v>162</v>
      </c>
      <c r="N2057" s="3">
        <f t="shared" si="262"/>
        <v>19168.8</v>
      </c>
      <c r="O2057" s="3">
        <f t="shared" si="263"/>
        <v>19051.2</v>
      </c>
      <c r="P2057" t="s">
        <v>25</v>
      </c>
      <c r="Q2057" t="s">
        <v>26</v>
      </c>
      <c r="R2057" t="s">
        <v>3799</v>
      </c>
      <c r="S2057" t="s">
        <v>4390</v>
      </c>
      <c r="T2057" t="s">
        <v>4391</v>
      </c>
      <c r="U2057">
        <v>5515</v>
      </c>
      <c r="V2057" s="23">
        <v>44776</v>
      </c>
    </row>
    <row r="2058" spans="1:22" x14ac:dyDescent="0.25">
      <c r="A2058" t="s">
        <v>1869</v>
      </c>
      <c r="B2058" s="23">
        <v>44613</v>
      </c>
      <c r="C2058" s="23">
        <v>44614</v>
      </c>
      <c r="D2058" s="3">
        <v>60</v>
      </c>
      <c r="E2058" s="24">
        <v>117.6</v>
      </c>
      <c r="F2058" s="23">
        <v>44673</v>
      </c>
      <c r="G2058" s="23">
        <v>44776</v>
      </c>
      <c r="H2058" s="21">
        <f t="shared" si="256"/>
        <v>103</v>
      </c>
      <c r="I2058" s="5">
        <f t="shared" si="257"/>
        <v>12112.8</v>
      </c>
      <c r="J2058" s="3">
        <f t="shared" si="258"/>
        <v>163</v>
      </c>
      <c r="K2058" s="22">
        <f t="shared" si="259"/>
        <v>-45.400000000000006</v>
      </c>
      <c r="L2058" s="3">
        <f t="shared" si="260"/>
        <v>163</v>
      </c>
      <c r="M2058" s="3">
        <f t="shared" si="261"/>
        <v>162</v>
      </c>
      <c r="N2058" s="3">
        <f t="shared" si="262"/>
        <v>19168.8</v>
      </c>
      <c r="O2058" s="3">
        <f t="shared" si="263"/>
        <v>19051.2</v>
      </c>
      <c r="P2058" t="s">
        <v>25</v>
      </c>
      <c r="Q2058" t="s">
        <v>26</v>
      </c>
      <c r="R2058" t="s">
        <v>3799</v>
      </c>
      <c r="S2058" t="s">
        <v>4390</v>
      </c>
      <c r="T2058" t="s">
        <v>4391</v>
      </c>
      <c r="U2058">
        <v>5515</v>
      </c>
      <c r="V2058" s="23">
        <v>44776</v>
      </c>
    </row>
    <row r="2059" spans="1:22" x14ac:dyDescent="0.25">
      <c r="A2059" t="s">
        <v>1870</v>
      </c>
      <c r="B2059" s="23">
        <v>44615</v>
      </c>
      <c r="C2059" s="23">
        <v>44615</v>
      </c>
      <c r="D2059" s="3">
        <v>60</v>
      </c>
      <c r="E2059" s="24">
        <v>65</v>
      </c>
      <c r="F2059" s="23">
        <v>44675</v>
      </c>
      <c r="G2059" s="23">
        <v>44776</v>
      </c>
      <c r="H2059" s="21">
        <f t="shared" si="256"/>
        <v>101</v>
      </c>
      <c r="I2059" s="5">
        <f t="shared" si="257"/>
        <v>6565</v>
      </c>
      <c r="J2059" s="3">
        <f t="shared" si="258"/>
        <v>161</v>
      </c>
      <c r="K2059" s="22">
        <f t="shared" si="259"/>
        <v>-96</v>
      </c>
      <c r="L2059" s="3">
        <f t="shared" si="260"/>
        <v>161</v>
      </c>
      <c r="M2059" s="3">
        <f t="shared" si="261"/>
        <v>161</v>
      </c>
      <c r="N2059" s="3">
        <f t="shared" si="262"/>
        <v>10465</v>
      </c>
      <c r="O2059" s="3">
        <f t="shared" si="263"/>
        <v>10465</v>
      </c>
      <c r="P2059" t="s">
        <v>25</v>
      </c>
      <c r="Q2059" t="s">
        <v>26</v>
      </c>
      <c r="R2059" t="s">
        <v>3799</v>
      </c>
      <c r="S2059" t="s">
        <v>4390</v>
      </c>
      <c r="T2059" t="s">
        <v>4391</v>
      </c>
      <c r="U2059">
        <v>5515</v>
      </c>
      <c r="V2059" s="23">
        <v>44776</v>
      </c>
    </row>
    <row r="2060" spans="1:22" x14ac:dyDescent="0.25">
      <c r="A2060" t="s">
        <v>1871</v>
      </c>
      <c r="B2060" s="23">
        <v>44615</v>
      </c>
      <c r="C2060" s="23">
        <v>44615</v>
      </c>
      <c r="D2060" s="3">
        <v>60</v>
      </c>
      <c r="E2060" s="24">
        <v>39.29</v>
      </c>
      <c r="F2060" s="23">
        <v>44675</v>
      </c>
      <c r="G2060" s="23">
        <v>44776</v>
      </c>
      <c r="H2060" s="21">
        <f t="shared" si="256"/>
        <v>101</v>
      </c>
      <c r="I2060" s="5">
        <f t="shared" si="257"/>
        <v>3968.29</v>
      </c>
      <c r="J2060" s="3">
        <f t="shared" si="258"/>
        <v>161</v>
      </c>
      <c r="K2060" s="22">
        <f t="shared" si="259"/>
        <v>-121.71000000000001</v>
      </c>
      <c r="L2060" s="3">
        <f t="shared" si="260"/>
        <v>161</v>
      </c>
      <c r="M2060" s="3">
        <f t="shared" si="261"/>
        <v>161</v>
      </c>
      <c r="N2060" s="3">
        <f t="shared" si="262"/>
        <v>6325.69</v>
      </c>
      <c r="O2060" s="3">
        <f t="shared" si="263"/>
        <v>6325.69</v>
      </c>
      <c r="P2060" t="s">
        <v>25</v>
      </c>
      <c r="Q2060" t="s">
        <v>26</v>
      </c>
      <c r="R2060" t="s">
        <v>3799</v>
      </c>
      <c r="S2060" t="s">
        <v>4390</v>
      </c>
      <c r="T2060" t="s">
        <v>4391</v>
      </c>
      <c r="U2060">
        <v>5515</v>
      </c>
      <c r="V2060" s="23">
        <v>44776</v>
      </c>
    </row>
    <row r="2061" spans="1:22" x14ac:dyDescent="0.25">
      <c r="A2061" t="s">
        <v>1872</v>
      </c>
      <c r="B2061" s="23">
        <v>44616</v>
      </c>
      <c r="C2061" s="23">
        <v>44616</v>
      </c>
      <c r="D2061" s="3">
        <v>60</v>
      </c>
      <c r="E2061" s="24">
        <v>163.19999999999999</v>
      </c>
      <c r="F2061" s="23">
        <v>44676</v>
      </c>
      <c r="G2061" s="23">
        <v>44776</v>
      </c>
      <c r="H2061" s="21">
        <f t="shared" si="256"/>
        <v>100</v>
      </c>
      <c r="I2061" s="5">
        <f t="shared" si="257"/>
        <v>16319.999999999998</v>
      </c>
      <c r="J2061" s="3">
        <f t="shared" si="258"/>
        <v>160</v>
      </c>
      <c r="K2061" s="22">
        <f t="shared" si="259"/>
        <v>3.1999999999999886</v>
      </c>
      <c r="L2061" s="3">
        <f t="shared" si="260"/>
        <v>160</v>
      </c>
      <c r="M2061" s="3">
        <f t="shared" si="261"/>
        <v>160</v>
      </c>
      <c r="N2061" s="3">
        <f t="shared" si="262"/>
        <v>26112</v>
      </c>
      <c r="O2061" s="3">
        <f t="shared" si="263"/>
        <v>26112</v>
      </c>
      <c r="P2061" t="s">
        <v>25</v>
      </c>
      <c r="Q2061" t="s">
        <v>26</v>
      </c>
      <c r="R2061" t="s">
        <v>3799</v>
      </c>
      <c r="S2061" t="s">
        <v>4390</v>
      </c>
      <c r="T2061" t="s">
        <v>4391</v>
      </c>
      <c r="U2061">
        <v>5515</v>
      </c>
      <c r="V2061" s="23">
        <v>44776</v>
      </c>
    </row>
    <row r="2062" spans="1:22" x14ac:dyDescent="0.25">
      <c r="A2062" t="s">
        <v>1873</v>
      </c>
      <c r="B2062" s="23">
        <v>44620</v>
      </c>
      <c r="C2062" s="23">
        <v>44621</v>
      </c>
      <c r="D2062" s="3">
        <v>60</v>
      </c>
      <c r="E2062" s="24">
        <v>4520</v>
      </c>
      <c r="F2062" s="23">
        <v>44680</v>
      </c>
      <c r="G2062" s="23">
        <v>44776</v>
      </c>
      <c r="H2062" s="21">
        <f t="shared" si="256"/>
        <v>96</v>
      </c>
      <c r="I2062" s="5">
        <f t="shared" si="257"/>
        <v>433920</v>
      </c>
      <c r="J2062" s="3">
        <f t="shared" si="258"/>
        <v>156</v>
      </c>
      <c r="K2062" s="22">
        <f t="shared" si="259"/>
        <v>4364</v>
      </c>
      <c r="L2062" s="3">
        <f t="shared" si="260"/>
        <v>156</v>
      </c>
      <c r="M2062" s="3">
        <f t="shared" si="261"/>
        <v>155</v>
      </c>
      <c r="N2062" s="3">
        <f t="shared" si="262"/>
        <v>705120</v>
      </c>
      <c r="O2062" s="3">
        <f t="shared" si="263"/>
        <v>700600</v>
      </c>
      <c r="P2062" t="s">
        <v>25</v>
      </c>
      <c r="Q2062" t="s">
        <v>26</v>
      </c>
      <c r="R2062" t="s">
        <v>3799</v>
      </c>
      <c r="S2062" t="s">
        <v>4390</v>
      </c>
      <c r="T2062" t="s">
        <v>4391</v>
      </c>
      <c r="U2062">
        <v>5515</v>
      </c>
      <c r="V2062" s="23">
        <v>44776</v>
      </c>
    </row>
    <row r="2063" spans="1:22" x14ac:dyDescent="0.25">
      <c r="A2063" t="s">
        <v>1874</v>
      </c>
      <c r="B2063" s="23">
        <v>44623</v>
      </c>
      <c r="C2063" s="23">
        <v>44629</v>
      </c>
      <c r="D2063" s="3">
        <v>60</v>
      </c>
      <c r="E2063" s="24">
        <v>163.19999999999999</v>
      </c>
      <c r="F2063" s="23">
        <v>44687</v>
      </c>
      <c r="G2063" s="23">
        <v>44776</v>
      </c>
      <c r="H2063" s="21">
        <f t="shared" si="256"/>
        <v>89</v>
      </c>
      <c r="I2063" s="5">
        <f t="shared" si="257"/>
        <v>14524.8</v>
      </c>
      <c r="J2063" s="3">
        <f t="shared" si="258"/>
        <v>149</v>
      </c>
      <c r="K2063" s="22">
        <f t="shared" si="259"/>
        <v>14.199999999999989</v>
      </c>
      <c r="L2063" s="3">
        <f t="shared" si="260"/>
        <v>153</v>
      </c>
      <c r="M2063" s="3">
        <f t="shared" si="261"/>
        <v>147</v>
      </c>
      <c r="N2063" s="3">
        <f t="shared" si="262"/>
        <v>24969.599999999999</v>
      </c>
      <c r="O2063" s="3">
        <f t="shared" si="263"/>
        <v>23990.399999999998</v>
      </c>
      <c r="P2063" t="s">
        <v>25</v>
      </c>
      <c r="Q2063" t="s">
        <v>26</v>
      </c>
      <c r="R2063" t="s">
        <v>3799</v>
      </c>
      <c r="S2063" t="s">
        <v>4390</v>
      </c>
      <c r="T2063" t="s">
        <v>4391</v>
      </c>
      <c r="U2063">
        <v>5515</v>
      </c>
      <c r="V2063" s="23">
        <v>44776</v>
      </c>
    </row>
    <row r="2064" spans="1:22" x14ac:dyDescent="0.25">
      <c r="A2064" t="s">
        <v>1875</v>
      </c>
      <c r="B2064" s="23">
        <v>44623</v>
      </c>
      <c r="C2064" s="23">
        <v>44629</v>
      </c>
      <c r="D2064" s="3">
        <v>60</v>
      </c>
      <c r="E2064" s="24">
        <v>247</v>
      </c>
      <c r="F2064" s="23">
        <v>44687</v>
      </c>
      <c r="G2064" s="23">
        <v>44776</v>
      </c>
      <c r="H2064" s="21">
        <f t="shared" si="256"/>
        <v>89</v>
      </c>
      <c r="I2064" s="5">
        <f t="shared" si="257"/>
        <v>21983</v>
      </c>
      <c r="J2064" s="3">
        <f t="shared" si="258"/>
        <v>149</v>
      </c>
      <c r="K2064" s="22">
        <f t="shared" si="259"/>
        <v>98</v>
      </c>
      <c r="L2064" s="3">
        <f t="shared" si="260"/>
        <v>153</v>
      </c>
      <c r="M2064" s="3">
        <f t="shared" si="261"/>
        <v>147</v>
      </c>
      <c r="N2064" s="3">
        <f t="shared" si="262"/>
        <v>37791</v>
      </c>
      <c r="O2064" s="3">
        <f t="shared" si="263"/>
        <v>36309</v>
      </c>
      <c r="P2064" t="s">
        <v>25</v>
      </c>
      <c r="Q2064" t="s">
        <v>26</v>
      </c>
      <c r="R2064" t="s">
        <v>3799</v>
      </c>
      <c r="S2064" t="s">
        <v>4390</v>
      </c>
      <c r="T2064" t="s">
        <v>4391</v>
      </c>
      <c r="U2064">
        <v>5515</v>
      </c>
      <c r="V2064" s="23">
        <v>44776</v>
      </c>
    </row>
    <row r="2065" spans="1:22" x14ac:dyDescent="0.25">
      <c r="A2065" t="s">
        <v>1876</v>
      </c>
      <c r="B2065" s="23">
        <v>44629</v>
      </c>
      <c r="C2065" s="23">
        <v>44630</v>
      </c>
      <c r="D2065" s="3">
        <v>60</v>
      </c>
      <c r="E2065" s="24">
        <v>3249.96</v>
      </c>
      <c r="F2065" s="23">
        <v>44689</v>
      </c>
      <c r="G2065" s="23">
        <v>44776</v>
      </c>
      <c r="H2065" s="21">
        <f t="shared" si="256"/>
        <v>87</v>
      </c>
      <c r="I2065" s="5">
        <f t="shared" si="257"/>
        <v>282746.52</v>
      </c>
      <c r="J2065" s="3">
        <f t="shared" si="258"/>
        <v>147</v>
      </c>
      <c r="K2065" s="22">
        <f t="shared" si="259"/>
        <v>3102.96</v>
      </c>
      <c r="L2065" s="3">
        <f t="shared" si="260"/>
        <v>147</v>
      </c>
      <c r="M2065" s="3">
        <f t="shared" si="261"/>
        <v>146</v>
      </c>
      <c r="N2065" s="3">
        <f t="shared" si="262"/>
        <v>477744.12</v>
      </c>
      <c r="O2065" s="3">
        <f t="shared" si="263"/>
        <v>474494.16000000003</v>
      </c>
      <c r="P2065" t="s">
        <v>25</v>
      </c>
      <c r="Q2065" t="s">
        <v>26</v>
      </c>
      <c r="R2065" t="s">
        <v>3799</v>
      </c>
      <c r="S2065" t="s">
        <v>4390</v>
      </c>
      <c r="T2065" t="s">
        <v>4391</v>
      </c>
      <c r="U2065">
        <v>5515</v>
      </c>
      <c r="V2065" s="23">
        <v>44776</v>
      </c>
    </row>
    <row r="2066" spans="1:22" x14ac:dyDescent="0.25">
      <c r="A2066" t="s">
        <v>1877</v>
      </c>
      <c r="B2066" s="23">
        <v>44392</v>
      </c>
      <c r="C2066" s="23">
        <v>44399</v>
      </c>
      <c r="D2066" s="3">
        <v>60</v>
      </c>
      <c r="E2066" s="24">
        <v>600</v>
      </c>
      <c r="F2066" s="23">
        <v>44452</v>
      </c>
      <c r="G2066" s="23">
        <v>44810</v>
      </c>
      <c r="H2066" s="21">
        <f t="shared" si="256"/>
        <v>358</v>
      </c>
      <c r="I2066" s="5">
        <f t="shared" si="257"/>
        <v>214800</v>
      </c>
      <c r="J2066" s="3">
        <f t="shared" si="258"/>
        <v>418</v>
      </c>
      <c r="K2066" s="22">
        <f t="shared" si="259"/>
        <v>182</v>
      </c>
      <c r="L2066" s="3">
        <f t="shared" si="260"/>
        <v>418</v>
      </c>
      <c r="M2066" s="3">
        <f t="shared" si="261"/>
        <v>411</v>
      </c>
      <c r="N2066" s="3">
        <f t="shared" si="262"/>
        <v>250800</v>
      </c>
      <c r="O2066" s="3">
        <f t="shared" si="263"/>
        <v>246600</v>
      </c>
      <c r="P2066" t="s">
        <v>25</v>
      </c>
      <c r="Q2066" t="s">
        <v>26</v>
      </c>
      <c r="R2066" t="s">
        <v>3800</v>
      </c>
      <c r="S2066" t="s">
        <v>4392</v>
      </c>
      <c r="T2066" t="s">
        <v>4393</v>
      </c>
      <c r="U2066">
        <v>6276</v>
      </c>
      <c r="V2066" s="23">
        <v>44810</v>
      </c>
    </row>
    <row r="2067" spans="1:22" x14ac:dyDescent="0.25">
      <c r="A2067" t="s">
        <v>1878</v>
      </c>
      <c r="B2067" s="23">
        <v>44392</v>
      </c>
      <c r="C2067" s="23">
        <v>44399</v>
      </c>
      <c r="D2067" s="3">
        <v>60</v>
      </c>
      <c r="E2067" s="24">
        <v>300</v>
      </c>
      <c r="F2067" s="23">
        <v>44452</v>
      </c>
      <c r="G2067" s="23">
        <v>44810</v>
      </c>
      <c r="H2067" s="21">
        <f t="shared" si="256"/>
        <v>358</v>
      </c>
      <c r="I2067" s="5">
        <f t="shared" si="257"/>
        <v>107400</v>
      </c>
      <c r="J2067" s="3">
        <f t="shared" si="258"/>
        <v>418</v>
      </c>
      <c r="K2067" s="22">
        <f t="shared" si="259"/>
        <v>-118</v>
      </c>
      <c r="L2067" s="3">
        <f t="shared" si="260"/>
        <v>418</v>
      </c>
      <c r="M2067" s="3">
        <f t="shared" si="261"/>
        <v>411</v>
      </c>
      <c r="N2067" s="3">
        <f t="shared" si="262"/>
        <v>125400</v>
      </c>
      <c r="O2067" s="3">
        <f t="shared" si="263"/>
        <v>123300</v>
      </c>
      <c r="P2067" t="s">
        <v>25</v>
      </c>
      <c r="Q2067" t="s">
        <v>26</v>
      </c>
      <c r="R2067" t="s">
        <v>3800</v>
      </c>
      <c r="S2067" t="s">
        <v>4392</v>
      </c>
      <c r="T2067" t="s">
        <v>4393</v>
      </c>
      <c r="U2067">
        <v>6276</v>
      </c>
      <c r="V2067" s="23">
        <v>44810</v>
      </c>
    </row>
    <row r="2068" spans="1:22" x14ac:dyDescent="0.25">
      <c r="A2068" t="s">
        <v>1879</v>
      </c>
      <c r="B2068" s="23">
        <v>44392</v>
      </c>
      <c r="C2068" s="23">
        <v>44399</v>
      </c>
      <c r="D2068" s="3">
        <v>60</v>
      </c>
      <c r="E2068" s="24">
        <v>300</v>
      </c>
      <c r="F2068" s="23">
        <v>44452</v>
      </c>
      <c r="G2068" s="23">
        <v>44810</v>
      </c>
      <c r="H2068" s="21">
        <f t="shared" si="256"/>
        <v>358</v>
      </c>
      <c r="I2068" s="5">
        <f t="shared" si="257"/>
        <v>107400</v>
      </c>
      <c r="J2068" s="3">
        <f t="shared" si="258"/>
        <v>418</v>
      </c>
      <c r="K2068" s="22">
        <f t="shared" si="259"/>
        <v>-118</v>
      </c>
      <c r="L2068" s="3">
        <f t="shared" si="260"/>
        <v>418</v>
      </c>
      <c r="M2068" s="3">
        <f t="shared" si="261"/>
        <v>411</v>
      </c>
      <c r="N2068" s="3">
        <f t="shared" si="262"/>
        <v>125400</v>
      </c>
      <c r="O2068" s="3">
        <f t="shared" si="263"/>
        <v>123300</v>
      </c>
      <c r="P2068" t="s">
        <v>25</v>
      </c>
      <c r="Q2068" t="s">
        <v>26</v>
      </c>
      <c r="R2068" t="s">
        <v>3800</v>
      </c>
      <c r="S2068" t="s">
        <v>4392</v>
      </c>
      <c r="T2068" t="s">
        <v>4393</v>
      </c>
      <c r="U2068">
        <v>6276</v>
      </c>
      <c r="V2068" s="23">
        <v>44810</v>
      </c>
    </row>
    <row r="2069" spans="1:22" x14ac:dyDescent="0.25">
      <c r="A2069" t="s">
        <v>1880</v>
      </c>
      <c r="B2069" s="23">
        <v>44392</v>
      </c>
      <c r="C2069" s="23">
        <v>44399</v>
      </c>
      <c r="D2069" s="3">
        <v>60</v>
      </c>
      <c r="E2069" s="24">
        <v>112.8</v>
      </c>
      <c r="F2069" s="23">
        <v>44452</v>
      </c>
      <c r="G2069" s="23">
        <v>44810</v>
      </c>
      <c r="H2069" s="21">
        <f t="shared" si="256"/>
        <v>358</v>
      </c>
      <c r="I2069" s="5">
        <f t="shared" si="257"/>
        <v>40382.400000000001</v>
      </c>
      <c r="J2069" s="3">
        <f t="shared" si="258"/>
        <v>418</v>
      </c>
      <c r="K2069" s="22">
        <f t="shared" si="259"/>
        <v>-305.2</v>
      </c>
      <c r="L2069" s="3">
        <f t="shared" si="260"/>
        <v>418</v>
      </c>
      <c r="M2069" s="3">
        <f t="shared" si="261"/>
        <v>411</v>
      </c>
      <c r="N2069" s="3">
        <f t="shared" si="262"/>
        <v>47150.400000000001</v>
      </c>
      <c r="O2069" s="3">
        <f t="shared" si="263"/>
        <v>46360.799999999996</v>
      </c>
      <c r="P2069" t="s">
        <v>25</v>
      </c>
      <c r="Q2069" t="s">
        <v>26</v>
      </c>
      <c r="R2069" t="s">
        <v>3800</v>
      </c>
      <c r="S2069" t="s">
        <v>4392</v>
      </c>
      <c r="T2069" t="s">
        <v>4393</v>
      </c>
      <c r="U2069">
        <v>6276</v>
      </c>
      <c r="V2069" s="23">
        <v>44810</v>
      </c>
    </row>
    <row r="2070" spans="1:22" x14ac:dyDescent="0.25">
      <c r="A2070" t="s">
        <v>1881</v>
      </c>
      <c r="B2070" s="23">
        <v>44392</v>
      </c>
      <c r="C2070" s="23">
        <v>44399</v>
      </c>
      <c r="D2070" s="3">
        <v>60</v>
      </c>
      <c r="E2070" s="24">
        <v>300</v>
      </c>
      <c r="F2070" s="23">
        <v>44452</v>
      </c>
      <c r="G2070" s="23">
        <v>44810</v>
      </c>
      <c r="H2070" s="21">
        <f t="shared" si="256"/>
        <v>358</v>
      </c>
      <c r="I2070" s="5">
        <f t="shared" si="257"/>
        <v>107400</v>
      </c>
      <c r="J2070" s="3">
        <f t="shared" si="258"/>
        <v>418</v>
      </c>
      <c r="K2070" s="22">
        <f t="shared" si="259"/>
        <v>-118</v>
      </c>
      <c r="L2070" s="3">
        <f t="shared" si="260"/>
        <v>418</v>
      </c>
      <c r="M2070" s="3">
        <f t="shared" si="261"/>
        <v>411</v>
      </c>
      <c r="N2070" s="3">
        <f t="shared" si="262"/>
        <v>125400</v>
      </c>
      <c r="O2070" s="3">
        <f t="shared" si="263"/>
        <v>123300</v>
      </c>
      <c r="P2070" t="s">
        <v>25</v>
      </c>
      <c r="Q2070" t="s">
        <v>26</v>
      </c>
      <c r="R2070" t="s">
        <v>3800</v>
      </c>
      <c r="S2070" t="s">
        <v>4392</v>
      </c>
      <c r="T2070" t="s">
        <v>4393</v>
      </c>
      <c r="U2070">
        <v>6276</v>
      </c>
      <c r="V2070" s="23">
        <v>44810</v>
      </c>
    </row>
    <row r="2071" spans="1:22" x14ac:dyDescent="0.25">
      <c r="A2071" t="s">
        <v>1882</v>
      </c>
      <c r="B2071" s="23">
        <v>44392</v>
      </c>
      <c r="C2071" s="23">
        <v>44399</v>
      </c>
      <c r="D2071" s="3">
        <v>60</v>
      </c>
      <c r="E2071" s="24">
        <v>225.6</v>
      </c>
      <c r="F2071" s="23">
        <v>44452</v>
      </c>
      <c r="G2071" s="23">
        <v>44810</v>
      </c>
      <c r="H2071" s="21">
        <f t="shared" si="256"/>
        <v>358</v>
      </c>
      <c r="I2071" s="5">
        <f t="shared" si="257"/>
        <v>80764.800000000003</v>
      </c>
      <c r="J2071" s="3">
        <f t="shared" si="258"/>
        <v>418</v>
      </c>
      <c r="K2071" s="22">
        <f t="shared" si="259"/>
        <v>-192.4</v>
      </c>
      <c r="L2071" s="3">
        <f t="shared" si="260"/>
        <v>418</v>
      </c>
      <c r="M2071" s="3">
        <f t="shared" si="261"/>
        <v>411</v>
      </c>
      <c r="N2071" s="3">
        <f t="shared" si="262"/>
        <v>94300.800000000003</v>
      </c>
      <c r="O2071" s="3">
        <f t="shared" si="263"/>
        <v>92721.599999999991</v>
      </c>
      <c r="P2071" t="s">
        <v>25</v>
      </c>
      <c r="Q2071" t="s">
        <v>26</v>
      </c>
      <c r="R2071" t="s">
        <v>3800</v>
      </c>
      <c r="S2071" t="s">
        <v>4392</v>
      </c>
      <c r="T2071" t="s">
        <v>4393</v>
      </c>
      <c r="U2071">
        <v>6276</v>
      </c>
      <c r="V2071" s="23">
        <v>44810</v>
      </c>
    </row>
    <row r="2072" spans="1:22" x14ac:dyDescent="0.25">
      <c r="A2072" t="s">
        <v>1883</v>
      </c>
      <c r="B2072" s="23">
        <v>44392</v>
      </c>
      <c r="C2072" s="23">
        <v>44399</v>
      </c>
      <c r="D2072" s="3">
        <v>60</v>
      </c>
      <c r="E2072" s="24">
        <v>225.6</v>
      </c>
      <c r="F2072" s="23">
        <v>44452</v>
      </c>
      <c r="G2072" s="23">
        <v>44810</v>
      </c>
      <c r="H2072" s="21">
        <f t="shared" si="256"/>
        <v>358</v>
      </c>
      <c r="I2072" s="5">
        <f t="shared" si="257"/>
        <v>80764.800000000003</v>
      </c>
      <c r="J2072" s="3">
        <f t="shared" si="258"/>
        <v>418</v>
      </c>
      <c r="K2072" s="22">
        <f t="shared" si="259"/>
        <v>-192.4</v>
      </c>
      <c r="L2072" s="3">
        <f t="shared" si="260"/>
        <v>418</v>
      </c>
      <c r="M2072" s="3">
        <f t="shared" si="261"/>
        <v>411</v>
      </c>
      <c r="N2072" s="3">
        <f t="shared" si="262"/>
        <v>94300.800000000003</v>
      </c>
      <c r="O2072" s="3">
        <f t="shared" si="263"/>
        <v>92721.599999999991</v>
      </c>
      <c r="P2072" t="s">
        <v>25</v>
      </c>
      <c r="Q2072" t="s">
        <v>26</v>
      </c>
      <c r="R2072" t="s">
        <v>3800</v>
      </c>
      <c r="S2072" t="s">
        <v>4392</v>
      </c>
      <c r="T2072" t="s">
        <v>4393</v>
      </c>
      <c r="U2072">
        <v>6276</v>
      </c>
      <c r="V2072" s="23">
        <v>44810</v>
      </c>
    </row>
    <row r="2073" spans="1:22" x14ac:dyDescent="0.25">
      <c r="A2073" t="s">
        <v>1884</v>
      </c>
      <c r="B2073" s="23">
        <v>44392</v>
      </c>
      <c r="C2073" s="23">
        <v>44399</v>
      </c>
      <c r="D2073" s="3">
        <v>60</v>
      </c>
      <c r="E2073" s="24">
        <v>300</v>
      </c>
      <c r="F2073" s="23">
        <v>44452</v>
      </c>
      <c r="G2073" s="23">
        <v>44810</v>
      </c>
      <c r="H2073" s="21">
        <f t="shared" si="256"/>
        <v>358</v>
      </c>
      <c r="I2073" s="5">
        <f t="shared" si="257"/>
        <v>107400</v>
      </c>
      <c r="J2073" s="3">
        <f t="shared" si="258"/>
        <v>418</v>
      </c>
      <c r="K2073" s="22">
        <f t="shared" si="259"/>
        <v>-118</v>
      </c>
      <c r="L2073" s="3">
        <f t="shared" si="260"/>
        <v>418</v>
      </c>
      <c r="M2073" s="3">
        <f t="shared" si="261"/>
        <v>411</v>
      </c>
      <c r="N2073" s="3">
        <f t="shared" si="262"/>
        <v>125400</v>
      </c>
      <c r="O2073" s="3">
        <f t="shared" si="263"/>
        <v>123300</v>
      </c>
      <c r="P2073" t="s">
        <v>25</v>
      </c>
      <c r="Q2073" t="s">
        <v>26</v>
      </c>
      <c r="R2073" t="s">
        <v>3800</v>
      </c>
      <c r="S2073" t="s">
        <v>4392</v>
      </c>
      <c r="T2073" t="s">
        <v>4393</v>
      </c>
      <c r="U2073">
        <v>6276</v>
      </c>
      <c r="V2073" s="23">
        <v>44810</v>
      </c>
    </row>
    <row r="2074" spans="1:22" x14ac:dyDescent="0.25">
      <c r="A2074" t="s">
        <v>1885</v>
      </c>
      <c r="B2074" s="23">
        <v>44392</v>
      </c>
      <c r="C2074" s="23">
        <v>44399</v>
      </c>
      <c r="D2074" s="3">
        <v>60</v>
      </c>
      <c r="E2074" s="24">
        <v>600</v>
      </c>
      <c r="F2074" s="23">
        <v>44452</v>
      </c>
      <c r="G2074" s="23">
        <v>44810</v>
      </c>
      <c r="H2074" s="21">
        <f t="shared" si="256"/>
        <v>358</v>
      </c>
      <c r="I2074" s="5">
        <f t="shared" si="257"/>
        <v>214800</v>
      </c>
      <c r="J2074" s="3">
        <f t="shared" si="258"/>
        <v>418</v>
      </c>
      <c r="K2074" s="22">
        <f t="shared" si="259"/>
        <v>182</v>
      </c>
      <c r="L2074" s="3">
        <f t="shared" si="260"/>
        <v>418</v>
      </c>
      <c r="M2074" s="3">
        <f t="shared" si="261"/>
        <v>411</v>
      </c>
      <c r="N2074" s="3">
        <f t="shared" si="262"/>
        <v>250800</v>
      </c>
      <c r="O2074" s="3">
        <f t="shared" si="263"/>
        <v>246600</v>
      </c>
      <c r="P2074" t="s">
        <v>25</v>
      </c>
      <c r="Q2074" t="s">
        <v>26</v>
      </c>
      <c r="R2074" t="s">
        <v>3800</v>
      </c>
      <c r="S2074" t="s">
        <v>4392</v>
      </c>
      <c r="T2074" t="s">
        <v>4393</v>
      </c>
      <c r="U2074">
        <v>6276</v>
      </c>
      <c r="V2074" s="23">
        <v>44810</v>
      </c>
    </row>
    <row r="2075" spans="1:22" x14ac:dyDescent="0.25">
      <c r="A2075" t="s">
        <v>1886</v>
      </c>
      <c r="B2075" s="23">
        <v>44392</v>
      </c>
      <c r="C2075" s="23">
        <v>44399</v>
      </c>
      <c r="D2075" s="3">
        <v>60</v>
      </c>
      <c r="E2075" s="24">
        <v>182.4</v>
      </c>
      <c r="F2075" s="23">
        <v>44452</v>
      </c>
      <c r="G2075" s="23">
        <v>44810</v>
      </c>
      <c r="H2075" s="21">
        <f t="shared" si="256"/>
        <v>358</v>
      </c>
      <c r="I2075" s="5">
        <f t="shared" si="257"/>
        <v>65299.200000000004</v>
      </c>
      <c r="J2075" s="3">
        <f t="shared" si="258"/>
        <v>418</v>
      </c>
      <c r="K2075" s="22">
        <f t="shared" si="259"/>
        <v>-235.6</v>
      </c>
      <c r="L2075" s="3">
        <f t="shared" si="260"/>
        <v>418</v>
      </c>
      <c r="M2075" s="3">
        <f t="shared" si="261"/>
        <v>411</v>
      </c>
      <c r="N2075" s="3">
        <f t="shared" si="262"/>
        <v>76243.199999999997</v>
      </c>
      <c r="O2075" s="3">
        <f t="shared" si="263"/>
        <v>74966.400000000009</v>
      </c>
      <c r="P2075" t="s">
        <v>25</v>
      </c>
      <c r="Q2075" t="s">
        <v>26</v>
      </c>
      <c r="R2075" t="s">
        <v>3800</v>
      </c>
      <c r="S2075" t="s">
        <v>4392</v>
      </c>
      <c r="T2075" t="s">
        <v>4393</v>
      </c>
      <c r="U2075">
        <v>6276</v>
      </c>
      <c r="V2075" s="23">
        <v>44810</v>
      </c>
    </row>
    <row r="2076" spans="1:22" x14ac:dyDescent="0.25">
      <c r="A2076" t="s">
        <v>1887</v>
      </c>
      <c r="B2076" s="23">
        <v>44392</v>
      </c>
      <c r="C2076" s="23">
        <v>44399</v>
      </c>
      <c r="D2076" s="3">
        <v>60</v>
      </c>
      <c r="E2076" s="24">
        <v>300</v>
      </c>
      <c r="F2076" s="23">
        <v>44452</v>
      </c>
      <c r="G2076" s="23">
        <v>44810</v>
      </c>
      <c r="H2076" s="21">
        <f t="shared" si="256"/>
        <v>358</v>
      </c>
      <c r="I2076" s="5">
        <f t="shared" si="257"/>
        <v>107400</v>
      </c>
      <c r="J2076" s="3">
        <f t="shared" si="258"/>
        <v>418</v>
      </c>
      <c r="K2076" s="22">
        <f t="shared" si="259"/>
        <v>-118</v>
      </c>
      <c r="L2076" s="3">
        <f t="shared" si="260"/>
        <v>418</v>
      </c>
      <c r="M2076" s="3">
        <f t="shared" si="261"/>
        <v>411</v>
      </c>
      <c r="N2076" s="3">
        <f t="shared" si="262"/>
        <v>125400</v>
      </c>
      <c r="O2076" s="3">
        <f t="shared" si="263"/>
        <v>123300</v>
      </c>
      <c r="P2076" t="s">
        <v>25</v>
      </c>
      <c r="Q2076" t="s">
        <v>26</v>
      </c>
      <c r="R2076" t="s">
        <v>3800</v>
      </c>
      <c r="S2076" t="s">
        <v>4392</v>
      </c>
      <c r="T2076" t="s">
        <v>4393</v>
      </c>
      <c r="U2076">
        <v>6276</v>
      </c>
      <c r="V2076" s="23">
        <v>44810</v>
      </c>
    </row>
    <row r="2077" spans="1:22" x14ac:dyDescent="0.25">
      <c r="A2077" t="s">
        <v>1888</v>
      </c>
      <c r="B2077" s="23">
        <v>44392</v>
      </c>
      <c r="C2077" s="23">
        <v>44399</v>
      </c>
      <c r="D2077" s="3">
        <v>60</v>
      </c>
      <c r="E2077" s="24">
        <v>600</v>
      </c>
      <c r="F2077" s="23">
        <v>44452</v>
      </c>
      <c r="G2077" s="23">
        <v>44810</v>
      </c>
      <c r="H2077" s="21">
        <f t="shared" si="256"/>
        <v>358</v>
      </c>
      <c r="I2077" s="5">
        <f t="shared" si="257"/>
        <v>214800</v>
      </c>
      <c r="J2077" s="3">
        <f t="shared" si="258"/>
        <v>418</v>
      </c>
      <c r="K2077" s="22">
        <f t="shared" si="259"/>
        <v>182</v>
      </c>
      <c r="L2077" s="3">
        <f t="shared" si="260"/>
        <v>418</v>
      </c>
      <c r="M2077" s="3">
        <f t="shared" si="261"/>
        <v>411</v>
      </c>
      <c r="N2077" s="3">
        <f t="shared" si="262"/>
        <v>250800</v>
      </c>
      <c r="O2077" s="3">
        <f t="shared" si="263"/>
        <v>246600</v>
      </c>
      <c r="P2077" t="s">
        <v>25</v>
      </c>
      <c r="Q2077" t="s">
        <v>26</v>
      </c>
      <c r="R2077" t="s">
        <v>3800</v>
      </c>
      <c r="S2077" t="s">
        <v>4392</v>
      </c>
      <c r="T2077" t="s">
        <v>4393</v>
      </c>
      <c r="U2077">
        <v>6276</v>
      </c>
      <c r="V2077" s="23">
        <v>44810</v>
      </c>
    </row>
    <row r="2078" spans="1:22" x14ac:dyDescent="0.25">
      <c r="A2078" t="s">
        <v>1889</v>
      </c>
      <c r="B2078" s="23">
        <v>44392</v>
      </c>
      <c r="C2078" s="23">
        <v>44399</v>
      </c>
      <c r="D2078" s="3">
        <v>60</v>
      </c>
      <c r="E2078" s="24">
        <v>300</v>
      </c>
      <c r="F2078" s="23">
        <v>44452</v>
      </c>
      <c r="G2078" s="23">
        <v>44810</v>
      </c>
      <c r="H2078" s="21">
        <f t="shared" si="256"/>
        <v>358</v>
      </c>
      <c r="I2078" s="5">
        <f t="shared" si="257"/>
        <v>107400</v>
      </c>
      <c r="J2078" s="3">
        <f t="shared" si="258"/>
        <v>418</v>
      </c>
      <c r="K2078" s="22">
        <f t="shared" si="259"/>
        <v>-118</v>
      </c>
      <c r="L2078" s="3">
        <f t="shared" si="260"/>
        <v>418</v>
      </c>
      <c r="M2078" s="3">
        <f t="shared" si="261"/>
        <v>411</v>
      </c>
      <c r="N2078" s="3">
        <f t="shared" si="262"/>
        <v>125400</v>
      </c>
      <c r="O2078" s="3">
        <f t="shared" si="263"/>
        <v>123300</v>
      </c>
      <c r="P2078" t="s">
        <v>25</v>
      </c>
      <c r="Q2078" t="s">
        <v>26</v>
      </c>
      <c r="R2078" t="s">
        <v>3800</v>
      </c>
      <c r="S2078" t="s">
        <v>4392</v>
      </c>
      <c r="T2078" t="s">
        <v>4393</v>
      </c>
      <c r="U2078">
        <v>6276</v>
      </c>
      <c r="V2078" s="23">
        <v>44810</v>
      </c>
    </row>
    <row r="2079" spans="1:22" x14ac:dyDescent="0.25">
      <c r="A2079" t="s">
        <v>1890</v>
      </c>
      <c r="B2079" s="23">
        <v>44392</v>
      </c>
      <c r="C2079" s="23">
        <v>44399</v>
      </c>
      <c r="D2079" s="3">
        <v>60</v>
      </c>
      <c r="E2079" s="24">
        <v>248.4</v>
      </c>
      <c r="F2079" s="23">
        <v>44452</v>
      </c>
      <c r="G2079" s="23">
        <v>44810</v>
      </c>
      <c r="H2079" s="21">
        <f t="shared" si="256"/>
        <v>358</v>
      </c>
      <c r="I2079" s="5">
        <f t="shared" si="257"/>
        <v>88927.2</v>
      </c>
      <c r="J2079" s="3">
        <f t="shared" si="258"/>
        <v>418</v>
      </c>
      <c r="K2079" s="22">
        <f t="shared" si="259"/>
        <v>-169.6</v>
      </c>
      <c r="L2079" s="3">
        <f t="shared" si="260"/>
        <v>418</v>
      </c>
      <c r="M2079" s="3">
        <f t="shared" si="261"/>
        <v>411</v>
      </c>
      <c r="N2079" s="3">
        <f t="shared" si="262"/>
        <v>103831.2</v>
      </c>
      <c r="O2079" s="3">
        <f t="shared" si="263"/>
        <v>102092.40000000001</v>
      </c>
      <c r="P2079" t="s">
        <v>25</v>
      </c>
      <c r="Q2079" t="s">
        <v>26</v>
      </c>
      <c r="R2079" t="s">
        <v>3800</v>
      </c>
      <c r="S2079" t="s">
        <v>4392</v>
      </c>
      <c r="T2079" t="s">
        <v>4393</v>
      </c>
      <c r="U2079">
        <v>6276</v>
      </c>
      <c r="V2079" s="23">
        <v>44810</v>
      </c>
    </row>
    <row r="2080" spans="1:22" x14ac:dyDescent="0.25">
      <c r="A2080" t="s">
        <v>1891</v>
      </c>
      <c r="B2080" s="23">
        <v>44393</v>
      </c>
      <c r="C2080" s="23">
        <v>44406</v>
      </c>
      <c r="D2080" s="3">
        <v>60</v>
      </c>
      <c r="E2080" s="24">
        <v>133.78</v>
      </c>
      <c r="F2080" s="23">
        <v>44456</v>
      </c>
      <c r="G2080" s="23">
        <v>44810</v>
      </c>
      <c r="H2080" s="21">
        <f t="shared" si="256"/>
        <v>354</v>
      </c>
      <c r="I2080" s="5">
        <f t="shared" si="257"/>
        <v>47358.12</v>
      </c>
      <c r="J2080" s="3">
        <f t="shared" si="258"/>
        <v>414</v>
      </c>
      <c r="K2080" s="22">
        <f t="shared" si="259"/>
        <v>-280.22000000000003</v>
      </c>
      <c r="L2080" s="3">
        <f t="shared" si="260"/>
        <v>417</v>
      </c>
      <c r="M2080" s="3">
        <f t="shared" si="261"/>
        <v>404</v>
      </c>
      <c r="N2080" s="3">
        <f t="shared" si="262"/>
        <v>55786.26</v>
      </c>
      <c r="O2080" s="3">
        <f t="shared" si="263"/>
        <v>54047.12</v>
      </c>
      <c r="P2080" t="s">
        <v>25</v>
      </c>
      <c r="Q2080" t="s">
        <v>26</v>
      </c>
      <c r="R2080" t="s">
        <v>3800</v>
      </c>
      <c r="S2080" t="s">
        <v>4392</v>
      </c>
      <c r="T2080" t="s">
        <v>4393</v>
      </c>
      <c r="U2080">
        <v>6276</v>
      </c>
      <c r="V2080" s="23">
        <v>44810</v>
      </c>
    </row>
    <row r="2081" spans="1:22" x14ac:dyDescent="0.25">
      <c r="A2081" t="s">
        <v>1892</v>
      </c>
      <c r="B2081" s="23">
        <v>44393</v>
      </c>
      <c r="C2081" s="23">
        <v>44406</v>
      </c>
      <c r="D2081" s="3">
        <v>60</v>
      </c>
      <c r="E2081" s="24">
        <v>129</v>
      </c>
      <c r="F2081" s="23">
        <v>44456</v>
      </c>
      <c r="G2081" s="23">
        <v>44810</v>
      </c>
      <c r="H2081" s="21">
        <f t="shared" si="256"/>
        <v>354</v>
      </c>
      <c r="I2081" s="5">
        <f t="shared" si="257"/>
        <v>45666</v>
      </c>
      <c r="J2081" s="3">
        <f t="shared" si="258"/>
        <v>414</v>
      </c>
      <c r="K2081" s="22">
        <f t="shared" si="259"/>
        <v>-285</v>
      </c>
      <c r="L2081" s="3">
        <f t="shared" si="260"/>
        <v>417</v>
      </c>
      <c r="M2081" s="3">
        <f t="shared" si="261"/>
        <v>404</v>
      </c>
      <c r="N2081" s="3">
        <f t="shared" si="262"/>
        <v>53793</v>
      </c>
      <c r="O2081" s="3">
        <f t="shared" si="263"/>
        <v>52116</v>
      </c>
      <c r="P2081" t="s">
        <v>25</v>
      </c>
      <c r="Q2081" t="s">
        <v>26</v>
      </c>
      <c r="R2081" t="s">
        <v>3800</v>
      </c>
      <c r="S2081" t="s">
        <v>4392</v>
      </c>
      <c r="T2081" t="s">
        <v>4393</v>
      </c>
      <c r="U2081">
        <v>6276</v>
      </c>
      <c r="V2081" s="23">
        <v>44810</v>
      </c>
    </row>
    <row r="2082" spans="1:22" x14ac:dyDescent="0.25">
      <c r="A2082" t="s">
        <v>1893</v>
      </c>
      <c r="B2082" s="23">
        <v>44393</v>
      </c>
      <c r="C2082" s="23">
        <v>44406</v>
      </c>
      <c r="D2082" s="3">
        <v>60</v>
      </c>
      <c r="E2082" s="24">
        <v>225</v>
      </c>
      <c r="F2082" s="23">
        <v>44456</v>
      </c>
      <c r="G2082" s="23">
        <v>44810</v>
      </c>
      <c r="H2082" s="21">
        <f t="shared" si="256"/>
        <v>354</v>
      </c>
      <c r="I2082" s="5">
        <f t="shared" si="257"/>
        <v>79650</v>
      </c>
      <c r="J2082" s="3">
        <f t="shared" si="258"/>
        <v>414</v>
      </c>
      <c r="K2082" s="22">
        <f t="shared" si="259"/>
        <v>-189</v>
      </c>
      <c r="L2082" s="3">
        <f t="shared" si="260"/>
        <v>417</v>
      </c>
      <c r="M2082" s="3">
        <f t="shared" si="261"/>
        <v>404</v>
      </c>
      <c r="N2082" s="3">
        <f t="shared" si="262"/>
        <v>93825</v>
      </c>
      <c r="O2082" s="3">
        <f t="shared" si="263"/>
        <v>90900</v>
      </c>
      <c r="P2082" t="s">
        <v>25</v>
      </c>
      <c r="Q2082" t="s">
        <v>26</v>
      </c>
      <c r="R2082" t="s">
        <v>3800</v>
      </c>
      <c r="S2082" t="s">
        <v>4392</v>
      </c>
      <c r="T2082" t="s">
        <v>4393</v>
      </c>
      <c r="U2082">
        <v>6276</v>
      </c>
      <c r="V2082" s="23">
        <v>44810</v>
      </c>
    </row>
    <row r="2083" spans="1:22" x14ac:dyDescent="0.25">
      <c r="A2083" t="s">
        <v>1894</v>
      </c>
      <c r="B2083" s="23">
        <v>44393</v>
      </c>
      <c r="C2083" s="23">
        <v>44406</v>
      </c>
      <c r="D2083" s="3">
        <v>60</v>
      </c>
      <c r="E2083" s="24">
        <v>112.8</v>
      </c>
      <c r="F2083" s="23">
        <v>44456</v>
      </c>
      <c r="G2083" s="23">
        <v>44810</v>
      </c>
      <c r="H2083" s="21">
        <f t="shared" si="256"/>
        <v>354</v>
      </c>
      <c r="I2083" s="5">
        <f t="shared" si="257"/>
        <v>39931.199999999997</v>
      </c>
      <c r="J2083" s="3">
        <f t="shared" si="258"/>
        <v>414</v>
      </c>
      <c r="K2083" s="22">
        <f t="shared" si="259"/>
        <v>-301.2</v>
      </c>
      <c r="L2083" s="3">
        <f t="shared" si="260"/>
        <v>417</v>
      </c>
      <c r="M2083" s="3">
        <f t="shared" si="261"/>
        <v>404</v>
      </c>
      <c r="N2083" s="3">
        <f t="shared" si="262"/>
        <v>47037.599999999999</v>
      </c>
      <c r="O2083" s="3">
        <f t="shared" si="263"/>
        <v>45571.199999999997</v>
      </c>
      <c r="P2083" t="s">
        <v>25</v>
      </c>
      <c r="Q2083" t="s">
        <v>26</v>
      </c>
      <c r="R2083" t="s">
        <v>3800</v>
      </c>
      <c r="S2083" t="s">
        <v>4392</v>
      </c>
      <c r="T2083" t="s">
        <v>4393</v>
      </c>
      <c r="U2083">
        <v>6276</v>
      </c>
      <c r="V2083" s="23">
        <v>44810</v>
      </c>
    </row>
    <row r="2084" spans="1:22" x14ac:dyDescent="0.25">
      <c r="A2084" t="s">
        <v>1895</v>
      </c>
      <c r="B2084" s="23">
        <v>44393</v>
      </c>
      <c r="C2084" s="23">
        <v>44406</v>
      </c>
      <c r="D2084" s="3">
        <v>60</v>
      </c>
      <c r="E2084" s="24">
        <v>112.8</v>
      </c>
      <c r="F2084" s="23">
        <v>44456</v>
      </c>
      <c r="G2084" s="23">
        <v>44810</v>
      </c>
      <c r="H2084" s="21">
        <f t="shared" si="256"/>
        <v>354</v>
      </c>
      <c r="I2084" s="5">
        <f t="shared" si="257"/>
        <v>39931.199999999997</v>
      </c>
      <c r="J2084" s="3">
        <f t="shared" si="258"/>
        <v>414</v>
      </c>
      <c r="K2084" s="22">
        <f t="shared" si="259"/>
        <v>-301.2</v>
      </c>
      <c r="L2084" s="3">
        <f t="shared" si="260"/>
        <v>417</v>
      </c>
      <c r="M2084" s="3">
        <f t="shared" si="261"/>
        <v>404</v>
      </c>
      <c r="N2084" s="3">
        <f t="shared" si="262"/>
        <v>47037.599999999999</v>
      </c>
      <c r="O2084" s="3">
        <f t="shared" si="263"/>
        <v>45571.199999999997</v>
      </c>
      <c r="P2084" t="s">
        <v>25</v>
      </c>
      <c r="Q2084" t="s">
        <v>26</v>
      </c>
      <c r="R2084" t="s">
        <v>3800</v>
      </c>
      <c r="S2084" t="s">
        <v>4392</v>
      </c>
      <c r="T2084" t="s">
        <v>4393</v>
      </c>
      <c r="U2084">
        <v>6276</v>
      </c>
      <c r="V2084" s="23">
        <v>44810</v>
      </c>
    </row>
    <row r="2085" spans="1:22" x14ac:dyDescent="0.25">
      <c r="A2085" t="s">
        <v>1878</v>
      </c>
      <c r="B2085" s="23">
        <v>44718</v>
      </c>
      <c r="C2085" s="23">
        <v>44729</v>
      </c>
      <c r="D2085" s="3">
        <v>60</v>
      </c>
      <c r="E2085" s="24">
        <v>399.43</v>
      </c>
      <c r="F2085" s="23">
        <v>44779</v>
      </c>
      <c r="G2085" s="23">
        <v>44832</v>
      </c>
      <c r="H2085" s="21">
        <f t="shared" si="256"/>
        <v>53</v>
      </c>
      <c r="I2085" s="5">
        <f t="shared" si="257"/>
        <v>21169.79</v>
      </c>
      <c r="J2085" s="3">
        <f t="shared" si="258"/>
        <v>113</v>
      </c>
      <c r="K2085" s="22">
        <f t="shared" si="259"/>
        <v>286.43</v>
      </c>
      <c r="L2085" s="3">
        <f t="shared" si="260"/>
        <v>114</v>
      </c>
      <c r="M2085" s="3">
        <f t="shared" si="261"/>
        <v>103</v>
      </c>
      <c r="N2085" s="3">
        <f t="shared" si="262"/>
        <v>45535.020000000004</v>
      </c>
      <c r="O2085" s="3">
        <f t="shared" si="263"/>
        <v>41141.29</v>
      </c>
      <c r="P2085" t="s">
        <v>25</v>
      </c>
      <c r="Q2085" t="s">
        <v>26</v>
      </c>
      <c r="R2085" t="s">
        <v>3800</v>
      </c>
      <c r="S2085" t="s">
        <v>4392</v>
      </c>
      <c r="T2085" t="s">
        <v>4393</v>
      </c>
      <c r="U2085">
        <v>6830</v>
      </c>
      <c r="V2085" s="23">
        <v>44832</v>
      </c>
    </row>
    <row r="2086" spans="1:22" x14ac:dyDescent="0.25">
      <c r="A2086" t="s">
        <v>1885</v>
      </c>
      <c r="B2086" s="23">
        <v>44785</v>
      </c>
      <c r="C2086" s="23">
        <v>44805</v>
      </c>
      <c r="D2086" s="3">
        <v>60</v>
      </c>
      <c r="E2086" s="24">
        <v>616.08000000000004</v>
      </c>
      <c r="F2086" s="23">
        <v>44850</v>
      </c>
      <c r="G2086" s="23">
        <v>44832</v>
      </c>
      <c r="H2086" s="21">
        <f t="shared" si="256"/>
        <v>-18</v>
      </c>
      <c r="I2086" s="5">
        <f t="shared" si="257"/>
        <v>-11089.44</v>
      </c>
      <c r="J2086" s="3">
        <f t="shared" si="258"/>
        <v>42</v>
      </c>
      <c r="K2086" s="22">
        <f t="shared" si="259"/>
        <v>574.08000000000004</v>
      </c>
      <c r="L2086" s="3">
        <f t="shared" si="260"/>
        <v>47</v>
      </c>
      <c r="M2086" s="3">
        <f t="shared" si="261"/>
        <v>27</v>
      </c>
      <c r="N2086" s="3">
        <f t="shared" si="262"/>
        <v>28955.760000000002</v>
      </c>
      <c r="O2086" s="3">
        <f t="shared" si="263"/>
        <v>16634.16</v>
      </c>
      <c r="P2086" t="s">
        <v>25</v>
      </c>
      <c r="Q2086" t="s">
        <v>26</v>
      </c>
      <c r="R2086" t="s">
        <v>3800</v>
      </c>
      <c r="S2086" t="s">
        <v>4392</v>
      </c>
      <c r="T2086" t="s">
        <v>4393</v>
      </c>
      <c r="U2086">
        <v>6830</v>
      </c>
      <c r="V2086" s="23">
        <v>44832</v>
      </c>
    </row>
    <row r="2087" spans="1:22" x14ac:dyDescent="0.25">
      <c r="A2087" t="s">
        <v>1886</v>
      </c>
      <c r="B2087" s="23">
        <v>44785</v>
      </c>
      <c r="C2087" s="23">
        <v>44805</v>
      </c>
      <c r="D2087" s="3">
        <v>60</v>
      </c>
      <c r="E2087" s="24">
        <v>147.06</v>
      </c>
      <c r="F2087" s="23">
        <v>44850</v>
      </c>
      <c r="G2087" s="23">
        <v>44832</v>
      </c>
      <c r="H2087" s="21">
        <f t="shared" si="256"/>
        <v>-18</v>
      </c>
      <c r="I2087" s="5">
        <f t="shared" si="257"/>
        <v>-2647.08</v>
      </c>
      <c r="J2087" s="3">
        <f t="shared" si="258"/>
        <v>42</v>
      </c>
      <c r="K2087" s="22">
        <f t="shared" si="259"/>
        <v>105.06</v>
      </c>
      <c r="L2087" s="3">
        <f t="shared" si="260"/>
        <v>47</v>
      </c>
      <c r="M2087" s="3">
        <f t="shared" si="261"/>
        <v>27</v>
      </c>
      <c r="N2087" s="3">
        <f t="shared" si="262"/>
        <v>6911.82</v>
      </c>
      <c r="O2087" s="3">
        <f t="shared" si="263"/>
        <v>3970.62</v>
      </c>
      <c r="P2087" t="s">
        <v>25</v>
      </c>
      <c r="Q2087" t="s">
        <v>26</v>
      </c>
      <c r="R2087" t="s">
        <v>3800</v>
      </c>
      <c r="S2087" t="s">
        <v>4392</v>
      </c>
      <c r="T2087" t="s">
        <v>4393</v>
      </c>
      <c r="U2087">
        <v>6830</v>
      </c>
      <c r="V2087" s="23">
        <v>44832</v>
      </c>
    </row>
    <row r="2088" spans="1:22" x14ac:dyDescent="0.25">
      <c r="A2088" t="s">
        <v>1887</v>
      </c>
      <c r="B2088" s="23">
        <v>44785</v>
      </c>
      <c r="C2088" s="23">
        <v>44805</v>
      </c>
      <c r="D2088" s="3">
        <v>60</v>
      </c>
      <c r="E2088" s="24">
        <v>175.88</v>
      </c>
      <c r="F2088" s="23">
        <v>44850</v>
      </c>
      <c r="G2088" s="23">
        <v>44832</v>
      </c>
      <c r="H2088" s="21">
        <f t="shared" si="256"/>
        <v>-18</v>
      </c>
      <c r="I2088" s="5">
        <f t="shared" si="257"/>
        <v>-3165.84</v>
      </c>
      <c r="J2088" s="3">
        <f t="shared" si="258"/>
        <v>42</v>
      </c>
      <c r="K2088" s="22">
        <f t="shared" si="259"/>
        <v>133.88</v>
      </c>
      <c r="L2088" s="3">
        <f t="shared" si="260"/>
        <v>47</v>
      </c>
      <c r="M2088" s="3">
        <f t="shared" si="261"/>
        <v>27</v>
      </c>
      <c r="N2088" s="3">
        <f t="shared" si="262"/>
        <v>8266.36</v>
      </c>
      <c r="O2088" s="3">
        <f t="shared" si="263"/>
        <v>4748.76</v>
      </c>
      <c r="P2088" t="s">
        <v>25</v>
      </c>
      <c r="Q2088" t="s">
        <v>26</v>
      </c>
      <c r="R2088" t="s">
        <v>3800</v>
      </c>
      <c r="S2088" t="s">
        <v>4392</v>
      </c>
      <c r="T2088" t="s">
        <v>4393</v>
      </c>
      <c r="U2088">
        <v>6830</v>
      </c>
      <c r="V2088" s="23">
        <v>44832</v>
      </c>
    </row>
    <row r="2089" spans="1:22" x14ac:dyDescent="0.25">
      <c r="A2089" t="s">
        <v>1888</v>
      </c>
      <c r="B2089" s="23">
        <v>44785</v>
      </c>
      <c r="C2089" s="23">
        <v>44805</v>
      </c>
      <c r="D2089" s="3">
        <v>60</v>
      </c>
      <c r="E2089" s="24">
        <v>179.58</v>
      </c>
      <c r="F2089" s="23">
        <v>44850</v>
      </c>
      <c r="G2089" s="23">
        <v>44832</v>
      </c>
      <c r="H2089" s="21">
        <f t="shared" si="256"/>
        <v>-18</v>
      </c>
      <c r="I2089" s="5">
        <f t="shared" si="257"/>
        <v>-3232.44</v>
      </c>
      <c r="J2089" s="3">
        <f t="shared" si="258"/>
        <v>42</v>
      </c>
      <c r="K2089" s="22">
        <f t="shared" si="259"/>
        <v>137.58000000000001</v>
      </c>
      <c r="L2089" s="3">
        <f t="shared" si="260"/>
        <v>47</v>
      </c>
      <c r="M2089" s="3">
        <f t="shared" si="261"/>
        <v>27</v>
      </c>
      <c r="N2089" s="3">
        <f t="shared" si="262"/>
        <v>8440.26</v>
      </c>
      <c r="O2089" s="3">
        <f t="shared" si="263"/>
        <v>4848.6600000000008</v>
      </c>
      <c r="P2089" t="s">
        <v>25</v>
      </c>
      <c r="Q2089" t="s">
        <v>26</v>
      </c>
      <c r="R2089" t="s">
        <v>3800</v>
      </c>
      <c r="S2089" t="s">
        <v>4392</v>
      </c>
      <c r="T2089" t="s">
        <v>4393</v>
      </c>
      <c r="U2089">
        <v>6830</v>
      </c>
      <c r="V2089" s="23">
        <v>44832</v>
      </c>
    </row>
    <row r="2090" spans="1:22" x14ac:dyDescent="0.25">
      <c r="A2090" t="s">
        <v>1889</v>
      </c>
      <c r="B2090" s="23">
        <v>44785</v>
      </c>
      <c r="C2090" s="23">
        <v>44805</v>
      </c>
      <c r="D2090" s="3">
        <v>60</v>
      </c>
      <c r="E2090" s="24">
        <v>153.24</v>
      </c>
      <c r="F2090" s="23">
        <v>44851</v>
      </c>
      <c r="G2090" s="23">
        <v>44832</v>
      </c>
      <c r="H2090" s="21">
        <f t="shared" si="256"/>
        <v>-19</v>
      </c>
      <c r="I2090" s="5">
        <f t="shared" si="257"/>
        <v>-2911.5600000000004</v>
      </c>
      <c r="J2090" s="3">
        <f t="shared" si="258"/>
        <v>41</v>
      </c>
      <c r="K2090" s="22">
        <f t="shared" si="259"/>
        <v>112.24000000000001</v>
      </c>
      <c r="L2090" s="3">
        <f t="shared" si="260"/>
        <v>47</v>
      </c>
      <c r="M2090" s="3">
        <f t="shared" si="261"/>
        <v>27</v>
      </c>
      <c r="N2090" s="3">
        <f t="shared" si="262"/>
        <v>7202.2800000000007</v>
      </c>
      <c r="O2090" s="3">
        <f t="shared" si="263"/>
        <v>4137.4800000000005</v>
      </c>
      <c r="P2090" t="s">
        <v>25</v>
      </c>
      <c r="Q2090" t="s">
        <v>26</v>
      </c>
      <c r="R2090" t="s">
        <v>3800</v>
      </c>
      <c r="S2090" t="s">
        <v>4392</v>
      </c>
      <c r="T2090" t="s">
        <v>4393</v>
      </c>
      <c r="U2090">
        <v>6830</v>
      </c>
      <c r="V2090" s="23">
        <v>44832</v>
      </c>
    </row>
    <row r="2091" spans="1:22" x14ac:dyDescent="0.25">
      <c r="A2091" t="s">
        <v>1890</v>
      </c>
      <c r="B2091" s="23">
        <v>44785</v>
      </c>
      <c r="C2091" s="23">
        <v>44805</v>
      </c>
      <c r="D2091" s="3">
        <v>60</v>
      </c>
      <c r="E2091" s="24">
        <v>607.6</v>
      </c>
      <c r="F2091" s="23">
        <v>44851</v>
      </c>
      <c r="G2091" s="23">
        <v>44832</v>
      </c>
      <c r="H2091" s="21">
        <f t="shared" si="256"/>
        <v>-19</v>
      </c>
      <c r="I2091" s="5">
        <f t="shared" si="257"/>
        <v>-11544.4</v>
      </c>
      <c r="J2091" s="3">
        <f t="shared" si="258"/>
        <v>41</v>
      </c>
      <c r="K2091" s="22">
        <f t="shared" si="259"/>
        <v>566.6</v>
      </c>
      <c r="L2091" s="3">
        <f t="shared" si="260"/>
        <v>47</v>
      </c>
      <c r="M2091" s="3">
        <f t="shared" si="261"/>
        <v>27</v>
      </c>
      <c r="N2091" s="3">
        <f t="shared" si="262"/>
        <v>28557.200000000001</v>
      </c>
      <c r="O2091" s="3">
        <f t="shared" si="263"/>
        <v>16405.2</v>
      </c>
      <c r="P2091" t="s">
        <v>25</v>
      </c>
      <c r="Q2091" t="s">
        <v>26</v>
      </c>
      <c r="R2091" t="s">
        <v>3800</v>
      </c>
      <c r="S2091" t="s">
        <v>4392</v>
      </c>
      <c r="T2091" t="s">
        <v>4393</v>
      </c>
      <c r="U2091">
        <v>6830</v>
      </c>
      <c r="V2091" s="23">
        <v>44832</v>
      </c>
    </row>
    <row r="2092" spans="1:22" x14ac:dyDescent="0.25">
      <c r="A2092" t="s">
        <v>1891</v>
      </c>
      <c r="B2092" s="23">
        <v>44785</v>
      </c>
      <c r="C2092" s="23">
        <v>44805</v>
      </c>
      <c r="D2092" s="3">
        <v>60</v>
      </c>
      <c r="E2092" s="24">
        <v>217.48</v>
      </c>
      <c r="F2092" s="23">
        <v>44851</v>
      </c>
      <c r="G2092" s="23">
        <v>44832</v>
      </c>
      <c r="H2092" s="21">
        <f t="shared" si="256"/>
        <v>-19</v>
      </c>
      <c r="I2092" s="5">
        <f t="shared" si="257"/>
        <v>-4132.12</v>
      </c>
      <c r="J2092" s="3">
        <f t="shared" si="258"/>
        <v>41</v>
      </c>
      <c r="K2092" s="22">
        <f t="shared" si="259"/>
        <v>176.48</v>
      </c>
      <c r="L2092" s="3">
        <f t="shared" si="260"/>
        <v>47</v>
      </c>
      <c r="M2092" s="3">
        <f t="shared" si="261"/>
        <v>27</v>
      </c>
      <c r="N2092" s="3">
        <f t="shared" si="262"/>
        <v>10221.56</v>
      </c>
      <c r="O2092" s="3">
        <f t="shared" si="263"/>
        <v>5871.96</v>
      </c>
      <c r="P2092" t="s">
        <v>25</v>
      </c>
      <c r="Q2092" t="s">
        <v>26</v>
      </c>
      <c r="R2092" t="s">
        <v>3800</v>
      </c>
      <c r="S2092" t="s">
        <v>4392</v>
      </c>
      <c r="T2092" t="s">
        <v>4393</v>
      </c>
      <c r="U2092">
        <v>6830</v>
      </c>
      <c r="V2092" s="23">
        <v>44832</v>
      </c>
    </row>
    <row r="2093" spans="1:22" x14ac:dyDescent="0.25">
      <c r="A2093" t="s">
        <v>1892</v>
      </c>
      <c r="B2093" s="23">
        <v>44785</v>
      </c>
      <c r="C2093" s="23">
        <v>44805</v>
      </c>
      <c r="D2093" s="3">
        <v>60</v>
      </c>
      <c r="E2093" s="24">
        <v>327.39999999999998</v>
      </c>
      <c r="F2093" s="23">
        <v>44851</v>
      </c>
      <c r="G2093" s="23">
        <v>44832</v>
      </c>
      <c r="H2093" s="21">
        <f t="shared" si="256"/>
        <v>-19</v>
      </c>
      <c r="I2093" s="5">
        <f t="shared" si="257"/>
        <v>-6220.5999999999995</v>
      </c>
      <c r="J2093" s="3">
        <f t="shared" si="258"/>
        <v>41</v>
      </c>
      <c r="K2093" s="22">
        <f t="shared" si="259"/>
        <v>286.39999999999998</v>
      </c>
      <c r="L2093" s="3">
        <f t="shared" si="260"/>
        <v>47</v>
      </c>
      <c r="M2093" s="3">
        <f t="shared" si="261"/>
        <v>27</v>
      </c>
      <c r="N2093" s="3">
        <f t="shared" si="262"/>
        <v>15387.8</v>
      </c>
      <c r="O2093" s="3">
        <f t="shared" si="263"/>
        <v>8839.7999999999993</v>
      </c>
      <c r="P2093" t="s">
        <v>25</v>
      </c>
      <c r="Q2093" t="s">
        <v>26</v>
      </c>
      <c r="R2093" t="s">
        <v>3800</v>
      </c>
      <c r="S2093" t="s">
        <v>4392</v>
      </c>
      <c r="T2093" t="s">
        <v>4393</v>
      </c>
      <c r="U2093">
        <v>6830</v>
      </c>
      <c r="V2093" s="23">
        <v>44832</v>
      </c>
    </row>
    <row r="2094" spans="1:22" x14ac:dyDescent="0.25">
      <c r="A2094" t="s">
        <v>1893</v>
      </c>
      <c r="B2094" s="23">
        <v>44785</v>
      </c>
      <c r="C2094" s="23">
        <v>44805</v>
      </c>
      <c r="D2094" s="3">
        <v>60</v>
      </c>
      <c r="E2094" s="24">
        <v>308.04000000000002</v>
      </c>
      <c r="F2094" s="23">
        <v>44851</v>
      </c>
      <c r="G2094" s="23">
        <v>44832</v>
      </c>
      <c r="H2094" s="21">
        <f t="shared" si="256"/>
        <v>-19</v>
      </c>
      <c r="I2094" s="5">
        <f t="shared" si="257"/>
        <v>-5852.76</v>
      </c>
      <c r="J2094" s="3">
        <f t="shared" si="258"/>
        <v>41</v>
      </c>
      <c r="K2094" s="22">
        <f t="shared" si="259"/>
        <v>267.04000000000002</v>
      </c>
      <c r="L2094" s="3">
        <f t="shared" si="260"/>
        <v>47</v>
      </c>
      <c r="M2094" s="3">
        <f t="shared" si="261"/>
        <v>27</v>
      </c>
      <c r="N2094" s="3">
        <f t="shared" si="262"/>
        <v>14477.880000000001</v>
      </c>
      <c r="O2094" s="3">
        <f t="shared" si="263"/>
        <v>8317.08</v>
      </c>
      <c r="P2094" t="s">
        <v>25</v>
      </c>
      <c r="Q2094" t="s">
        <v>26</v>
      </c>
      <c r="R2094" t="s">
        <v>3800</v>
      </c>
      <c r="S2094" t="s">
        <v>4392</v>
      </c>
      <c r="T2094" t="s">
        <v>4393</v>
      </c>
      <c r="U2094">
        <v>6830</v>
      </c>
      <c r="V2094" s="23">
        <v>44832</v>
      </c>
    </row>
    <row r="2095" spans="1:22" x14ac:dyDescent="0.25">
      <c r="A2095" t="s">
        <v>1894</v>
      </c>
      <c r="B2095" s="23">
        <v>44785</v>
      </c>
      <c r="C2095" s="23">
        <v>44805</v>
      </c>
      <c r="D2095" s="3">
        <v>60</v>
      </c>
      <c r="E2095" s="24">
        <v>294.12</v>
      </c>
      <c r="F2095" s="23">
        <v>44851</v>
      </c>
      <c r="G2095" s="23">
        <v>44832</v>
      </c>
      <c r="H2095" s="21">
        <f t="shared" si="256"/>
        <v>-19</v>
      </c>
      <c r="I2095" s="5">
        <f t="shared" si="257"/>
        <v>-5588.28</v>
      </c>
      <c r="J2095" s="3">
        <f t="shared" si="258"/>
        <v>41</v>
      </c>
      <c r="K2095" s="22">
        <f t="shared" si="259"/>
        <v>253.12</v>
      </c>
      <c r="L2095" s="3">
        <f t="shared" si="260"/>
        <v>47</v>
      </c>
      <c r="M2095" s="3">
        <f t="shared" si="261"/>
        <v>27</v>
      </c>
      <c r="N2095" s="3">
        <f t="shared" si="262"/>
        <v>13823.64</v>
      </c>
      <c r="O2095" s="3">
        <f t="shared" si="263"/>
        <v>7941.24</v>
      </c>
      <c r="P2095" t="s">
        <v>25</v>
      </c>
      <c r="Q2095" t="s">
        <v>26</v>
      </c>
      <c r="R2095" t="s">
        <v>3800</v>
      </c>
      <c r="S2095" t="s">
        <v>4392</v>
      </c>
      <c r="T2095" t="s">
        <v>4393</v>
      </c>
      <c r="U2095">
        <v>6830</v>
      </c>
      <c r="V2095" s="23">
        <v>44832</v>
      </c>
    </row>
    <row r="2096" spans="1:22" x14ac:dyDescent="0.25">
      <c r="A2096" t="s">
        <v>1895</v>
      </c>
      <c r="B2096" s="23">
        <v>44810</v>
      </c>
      <c r="C2096" s="23">
        <v>44813</v>
      </c>
      <c r="D2096" s="3">
        <v>60</v>
      </c>
      <c r="E2096" s="24">
        <v>635.44000000000005</v>
      </c>
      <c r="F2096" s="23">
        <v>44871</v>
      </c>
      <c r="G2096" s="23">
        <v>44832</v>
      </c>
      <c r="H2096" s="21">
        <f t="shared" si="256"/>
        <v>-39</v>
      </c>
      <c r="I2096" s="5">
        <f t="shared" si="257"/>
        <v>-24782.160000000003</v>
      </c>
      <c r="J2096" s="3">
        <f t="shared" si="258"/>
        <v>21</v>
      </c>
      <c r="K2096" s="22">
        <f t="shared" si="259"/>
        <v>614.44000000000005</v>
      </c>
      <c r="L2096" s="3">
        <f t="shared" si="260"/>
        <v>22</v>
      </c>
      <c r="M2096" s="3">
        <f t="shared" si="261"/>
        <v>19</v>
      </c>
      <c r="N2096" s="3">
        <f t="shared" si="262"/>
        <v>13979.68</v>
      </c>
      <c r="O2096" s="3">
        <f t="shared" si="263"/>
        <v>12073.36</v>
      </c>
      <c r="P2096" t="s">
        <v>25</v>
      </c>
      <c r="Q2096" t="s">
        <v>26</v>
      </c>
      <c r="R2096" t="s">
        <v>3800</v>
      </c>
      <c r="S2096" t="s">
        <v>4392</v>
      </c>
      <c r="T2096" t="s">
        <v>4393</v>
      </c>
      <c r="U2096">
        <v>6830</v>
      </c>
      <c r="V2096" s="23">
        <v>44832</v>
      </c>
    </row>
    <row r="2097" spans="1:22" x14ac:dyDescent="0.25">
      <c r="A2097" t="s">
        <v>1896</v>
      </c>
      <c r="B2097" s="23">
        <v>44810</v>
      </c>
      <c r="C2097" s="23">
        <v>44813</v>
      </c>
      <c r="D2097" s="3">
        <v>60</v>
      </c>
      <c r="E2097" s="24">
        <v>96.76</v>
      </c>
      <c r="F2097" s="23">
        <v>44870</v>
      </c>
      <c r="G2097" s="23">
        <v>44832</v>
      </c>
      <c r="H2097" s="21">
        <f t="shared" si="256"/>
        <v>-38</v>
      </c>
      <c r="I2097" s="5">
        <f t="shared" si="257"/>
        <v>-3676.88</v>
      </c>
      <c r="J2097" s="3">
        <f t="shared" si="258"/>
        <v>22</v>
      </c>
      <c r="K2097" s="22">
        <f t="shared" si="259"/>
        <v>74.760000000000005</v>
      </c>
      <c r="L2097" s="3">
        <f t="shared" si="260"/>
        <v>22</v>
      </c>
      <c r="M2097" s="3">
        <f t="shared" si="261"/>
        <v>19</v>
      </c>
      <c r="N2097" s="3">
        <f t="shared" si="262"/>
        <v>2128.7200000000003</v>
      </c>
      <c r="O2097" s="3">
        <f t="shared" si="263"/>
        <v>1838.44</v>
      </c>
      <c r="P2097" t="s">
        <v>25</v>
      </c>
      <c r="Q2097" t="s">
        <v>26</v>
      </c>
      <c r="R2097" t="s">
        <v>3800</v>
      </c>
      <c r="S2097" t="s">
        <v>4392</v>
      </c>
      <c r="T2097" t="s">
        <v>4393</v>
      </c>
      <c r="U2097">
        <v>6830</v>
      </c>
      <c r="V2097" s="23">
        <v>44832</v>
      </c>
    </row>
    <row r="2098" spans="1:22" x14ac:dyDescent="0.25">
      <c r="A2098" t="s">
        <v>1897</v>
      </c>
      <c r="B2098" s="23">
        <v>44810</v>
      </c>
      <c r="C2098" s="23">
        <v>44813</v>
      </c>
      <c r="D2098" s="3">
        <v>60</v>
      </c>
      <c r="E2098" s="24">
        <v>614.55999999999995</v>
      </c>
      <c r="F2098" s="23">
        <v>44870</v>
      </c>
      <c r="G2098" s="23">
        <v>44832</v>
      </c>
      <c r="H2098" s="21">
        <f t="shared" si="256"/>
        <v>-38</v>
      </c>
      <c r="I2098" s="5">
        <f t="shared" si="257"/>
        <v>-23353.279999999999</v>
      </c>
      <c r="J2098" s="3">
        <f t="shared" si="258"/>
        <v>22</v>
      </c>
      <c r="K2098" s="22">
        <f t="shared" si="259"/>
        <v>592.55999999999995</v>
      </c>
      <c r="L2098" s="3">
        <f t="shared" si="260"/>
        <v>22</v>
      </c>
      <c r="M2098" s="3">
        <f t="shared" si="261"/>
        <v>19</v>
      </c>
      <c r="N2098" s="3">
        <f t="shared" si="262"/>
        <v>13520.32</v>
      </c>
      <c r="O2098" s="3">
        <f t="shared" si="263"/>
        <v>11676.64</v>
      </c>
      <c r="P2098" t="s">
        <v>25</v>
      </c>
      <c r="Q2098" t="s">
        <v>26</v>
      </c>
      <c r="R2098" t="s">
        <v>3800</v>
      </c>
      <c r="S2098" t="s">
        <v>4392</v>
      </c>
      <c r="T2098" t="s">
        <v>4393</v>
      </c>
      <c r="U2098">
        <v>6830</v>
      </c>
      <c r="V2098" s="23">
        <v>44832</v>
      </c>
    </row>
    <row r="2099" spans="1:22" x14ac:dyDescent="0.25">
      <c r="A2099" t="s">
        <v>1898</v>
      </c>
      <c r="B2099" s="23">
        <v>44336</v>
      </c>
      <c r="C2099" s="23">
        <v>44337</v>
      </c>
      <c r="D2099" s="3">
        <v>60</v>
      </c>
      <c r="E2099" s="24">
        <v>2450</v>
      </c>
      <c r="F2099" s="23">
        <v>44396</v>
      </c>
      <c r="G2099" s="23">
        <v>44749</v>
      </c>
      <c r="H2099" s="21">
        <f t="shared" si="256"/>
        <v>353</v>
      </c>
      <c r="I2099" s="5">
        <f t="shared" si="257"/>
        <v>864850</v>
      </c>
      <c r="J2099" s="3">
        <f t="shared" si="258"/>
        <v>413</v>
      </c>
      <c r="K2099" s="22">
        <f t="shared" si="259"/>
        <v>2037</v>
      </c>
      <c r="L2099" s="3">
        <f t="shared" si="260"/>
        <v>413</v>
      </c>
      <c r="M2099" s="3">
        <f t="shared" si="261"/>
        <v>412</v>
      </c>
      <c r="N2099" s="3">
        <f t="shared" si="262"/>
        <v>1011850</v>
      </c>
      <c r="O2099" s="3">
        <f t="shared" si="263"/>
        <v>1009400</v>
      </c>
      <c r="P2099" t="s">
        <v>25</v>
      </c>
      <c r="Q2099" t="s">
        <v>26</v>
      </c>
      <c r="R2099" t="s">
        <v>3801</v>
      </c>
      <c r="S2099" t="s">
        <v>4394</v>
      </c>
      <c r="T2099" t="s">
        <v>4395</v>
      </c>
      <c r="U2099">
        <v>4799</v>
      </c>
      <c r="V2099" s="23">
        <v>44749</v>
      </c>
    </row>
    <row r="2100" spans="1:22" x14ac:dyDescent="0.25">
      <c r="A2100" t="s">
        <v>1899</v>
      </c>
      <c r="B2100" s="23">
        <v>44336</v>
      </c>
      <c r="C2100" s="23">
        <v>44337</v>
      </c>
      <c r="D2100" s="3">
        <v>60</v>
      </c>
      <c r="E2100" s="24">
        <v>2450</v>
      </c>
      <c r="F2100" s="23">
        <v>44396</v>
      </c>
      <c r="G2100" s="23">
        <v>44749</v>
      </c>
      <c r="H2100" s="21">
        <f t="shared" si="256"/>
        <v>353</v>
      </c>
      <c r="I2100" s="5">
        <f t="shared" si="257"/>
        <v>864850</v>
      </c>
      <c r="J2100" s="3">
        <f t="shared" si="258"/>
        <v>413</v>
      </c>
      <c r="K2100" s="22">
        <f t="shared" si="259"/>
        <v>2037</v>
      </c>
      <c r="L2100" s="3">
        <f t="shared" si="260"/>
        <v>413</v>
      </c>
      <c r="M2100" s="3">
        <f t="shared" si="261"/>
        <v>412</v>
      </c>
      <c r="N2100" s="3">
        <f t="shared" si="262"/>
        <v>1011850</v>
      </c>
      <c r="O2100" s="3">
        <f t="shared" si="263"/>
        <v>1009400</v>
      </c>
      <c r="P2100" t="s">
        <v>25</v>
      </c>
      <c r="Q2100" t="s">
        <v>26</v>
      </c>
      <c r="R2100" t="s">
        <v>3801</v>
      </c>
      <c r="S2100" t="s">
        <v>4394</v>
      </c>
      <c r="T2100" t="s">
        <v>4395</v>
      </c>
      <c r="U2100">
        <v>4799</v>
      </c>
      <c r="V2100" s="23">
        <v>44749</v>
      </c>
    </row>
    <row r="2101" spans="1:22" x14ac:dyDescent="0.25">
      <c r="A2101" t="s">
        <v>1900</v>
      </c>
      <c r="B2101" s="23">
        <v>44336</v>
      </c>
      <c r="C2101" s="23">
        <v>44337</v>
      </c>
      <c r="D2101" s="3">
        <v>60</v>
      </c>
      <c r="E2101" s="24">
        <v>2580</v>
      </c>
      <c r="F2101" s="23">
        <v>44396</v>
      </c>
      <c r="G2101" s="23">
        <v>44749</v>
      </c>
      <c r="H2101" s="21">
        <f t="shared" si="256"/>
        <v>353</v>
      </c>
      <c r="I2101" s="5">
        <f t="shared" si="257"/>
        <v>910740</v>
      </c>
      <c r="J2101" s="3">
        <f t="shared" si="258"/>
        <v>413</v>
      </c>
      <c r="K2101" s="22">
        <f t="shared" si="259"/>
        <v>2167</v>
      </c>
      <c r="L2101" s="3">
        <f t="shared" si="260"/>
        <v>413</v>
      </c>
      <c r="M2101" s="3">
        <f t="shared" si="261"/>
        <v>412</v>
      </c>
      <c r="N2101" s="3">
        <f t="shared" si="262"/>
        <v>1065540</v>
      </c>
      <c r="O2101" s="3">
        <f t="shared" si="263"/>
        <v>1062960</v>
      </c>
      <c r="P2101" t="s">
        <v>25</v>
      </c>
      <c r="Q2101" t="s">
        <v>26</v>
      </c>
      <c r="R2101" t="s">
        <v>3801</v>
      </c>
      <c r="S2101" t="s">
        <v>4394</v>
      </c>
      <c r="T2101" t="s">
        <v>4395</v>
      </c>
      <c r="U2101">
        <v>4799</v>
      </c>
      <c r="V2101" s="23">
        <v>44749</v>
      </c>
    </row>
    <row r="2102" spans="1:22" x14ac:dyDescent="0.25">
      <c r="A2102" t="s">
        <v>1901</v>
      </c>
      <c r="B2102" s="23">
        <v>44336</v>
      </c>
      <c r="C2102" s="23">
        <v>44337</v>
      </c>
      <c r="D2102" s="3">
        <v>60</v>
      </c>
      <c r="E2102" s="24">
        <v>150</v>
      </c>
      <c r="F2102" s="23">
        <v>44396</v>
      </c>
      <c r="G2102" s="23">
        <v>44749</v>
      </c>
      <c r="H2102" s="21">
        <f t="shared" si="256"/>
        <v>353</v>
      </c>
      <c r="I2102" s="5">
        <f t="shared" si="257"/>
        <v>52950</v>
      </c>
      <c r="J2102" s="3">
        <f t="shared" si="258"/>
        <v>413</v>
      </c>
      <c r="K2102" s="22">
        <f t="shared" si="259"/>
        <v>-263</v>
      </c>
      <c r="L2102" s="3">
        <f t="shared" si="260"/>
        <v>413</v>
      </c>
      <c r="M2102" s="3">
        <f t="shared" si="261"/>
        <v>412</v>
      </c>
      <c r="N2102" s="3">
        <f t="shared" si="262"/>
        <v>61950</v>
      </c>
      <c r="O2102" s="3">
        <f t="shared" si="263"/>
        <v>61800</v>
      </c>
      <c r="P2102" t="s">
        <v>25</v>
      </c>
      <c r="Q2102" t="s">
        <v>26</v>
      </c>
      <c r="R2102" t="s">
        <v>3801</v>
      </c>
      <c r="S2102" t="s">
        <v>4394</v>
      </c>
      <c r="T2102" t="s">
        <v>4395</v>
      </c>
      <c r="U2102">
        <v>4799</v>
      </c>
      <c r="V2102" s="23">
        <v>44749</v>
      </c>
    </row>
    <row r="2103" spans="1:22" x14ac:dyDescent="0.25">
      <c r="A2103" t="s">
        <v>1902</v>
      </c>
      <c r="B2103" s="23">
        <v>44607</v>
      </c>
      <c r="C2103" s="23">
        <v>44609</v>
      </c>
      <c r="D2103" s="3">
        <v>60</v>
      </c>
      <c r="E2103" s="24">
        <v>14000</v>
      </c>
      <c r="F2103" s="23">
        <v>44667</v>
      </c>
      <c r="G2103" s="23">
        <v>44809</v>
      </c>
      <c r="H2103" s="21">
        <f t="shared" si="256"/>
        <v>142</v>
      </c>
      <c r="I2103" s="5">
        <f t="shared" si="257"/>
        <v>1988000</v>
      </c>
      <c r="J2103" s="3">
        <f t="shared" si="258"/>
        <v>202</v>
      </c>
      <c r="K2103" s="22">
        <f t="shared" si="259"/>
        <v>13798</v>
      </c>
      <c r="L2103" s="3">
        <f t="shared" si="260"/>
        <v>202</v>
      </c>
      <c r="M2103" s="3">
        <f t="shared" si="261"/>
        <v>200</v>
      </c>
      <c r="N2103" s="3">
        <f t="shared" si="262"/>
        <v>2828000</v>
      </c>
      <c r="O2103" s="3">
        <f t="shared" si="263"/>
        <v>2800000</v>
      </c>
      <c r="P2103" t="s">
        <v>25</v>
      </c>
      <c r="Q2103" t="s">
        <v>26</v>
      </c>
      <c r="R2103" t="s">
        <v>3801</v>
      </c>
      <c r="S2103" t="s">
        <v>4394</v>
      </c>
      <c r="T2103" t="s">
        <v>4395</v>
      </c>
      <c r="U2103">
        <v>6162</v>
      </c>
      <c r="V2103" s="23">
        <v>44809</v>
      </c>
    </row>
    <row r="2104" spans="1:22" x14ac:dyDescent="0.25">
      <c r="A2104" t="s">
        <v>1903</v>
      </c>
      <c r="B2104" s="23">
        <v>44607</v>
      </c>
      <c r="C2104" s="23">
        <v>44609</v>
      </c>
      <c r="D2104" s="3">
        <v>60</v>
      </c>
      <c r="E2104" s="24">
        <v>2450</v>
      </c>
      <c r="F2104" s="23">
        <v>44667</v>
      </c>
      <c r="G2104" s="23">
        <v>44809</v>
      </c>
      <c r="H2104" s="21">
        <f t="shared" si="256"/>
        <v>142</v>
      </c>
      <c r="I2104" s="5">
        <f t="shared" si="257"/>
        <v>347900</v>
      </c>
      <c r="J2104" s="3">
        <f t="shared" si="258"/>
        <v>202</v>
      </c>
      <c r="K2104" s="22">
        <f t="shared" si="259"/>
        <v>2248</v>
      </c>
      <c r="L2104" s="3">
        <f t="shared" si="260"/>
        <v>202</v>
      </c>
      <c r="M2104" s="3">
        <f t="shared" si="261"/>
        <v>200</v>
      </c>
      <c r="N2104" s="3">
        <f t="shared" si="262"/>
        <v>494900</v>
      </c>
      <c r="O2104" s="3">
        <f t="shared" si="263"/>
        <v>490000</v>
      </c>
      <c r="P2104" t="s">
        <v>25</v>
      </c>
      <c r="Q2104" t="s">
        <v>26</v>
      </c>
      <c r="R2104" t="s">
        <v>3801</v>
      </c>
      <c r="S2104" t="s">
        <v>4394</v>
      </c>
      <c r="T2104" t="s">
        <v>4395</v>
      </c>
      <c r="U2104">
        <v>6162</v>
      </c>
      <c r="V2104" s="23">
        <v>44809</v>
      </c>
    </row>
    <row r="2105" spans="1:22" x14ac:dyDescent="0.25">
      <c r="A2105" t="s">
        <v>1904</v>
      </c>
      <c r="B2105" s="23">
        <v>44607</v>
      </c>
      <c r="C2105" s="23">
        <v>44609</v>
      </c>
      <c r="D2105" s="3">
        <v>60</v>
      </c>
      <c r="E2105" s="24">
        <v>2580</v>
      </c>
      <c r="F2105" s="23">
        <v>44667</v>
      </c>
      <c r="G2105" s="23">
        <v>44809</v>
      </c>
      <c r="H2105" s="21">
        <f t="shared" si="256"/>
        <v>142</v>
      </c>
      <c r="I2105" s="5">
        <f t="shared" si="257"/>
        <v>366360</v>
      </c>
      <c r="J2105" s="3">
        <f t="shared" si="258"/>
        <v>202</v>
      </c>
      <c r="K2105" s="22">
        <f t="shared" si="259"/>
        <v>2378</v>
      </c>
      <c r="L2105" s="3">
        <f t="shared" si="260"/>
        <v>202</v>
      </c>
      <c r="M2105" s="3">
        <f t="shared" si="261"/>
        <v>200</v>
      </c>
      <c r="N2105" s="3">
        <f t="shared" si="262"/>
        <v>521160</v>
      </c>
      <c r="O2105" s="3">
        <f t="shared" si="263"/>
        <v>516000</v>
      </c>
      <c r="P2105" t="s">
        <v>25</v>
      </c>
      <c r="Q2105" t="s">
        <v>26</v>
      </c>
      <c r="R2105" t="s">
        <v>3801</v>
      </c>
      <c r="S2105" t="s">
        <v>4394</v>
      </c>
      <c r="T2105" t="s">
        <v>4395</v>
      </c>
      <c r="U2105">
        <v>6162</v>
      </c>
      <c r="V2105" s="23">
        <v>44809</v>
      </c>
    </row>
    <row r="2106" spans="1:22" x14ac:dyDescent="0.25">
      <c r="A2106" t="s">
        <v>1905</v>
      </c>
      <c r="B2106" s="23">
        <v>44607</v>
      </c>
      <c r="C2106" s="23">
        <v>44609</v>
      </c>
      <c r="D2106" s="3">
        <v>60</v>
      </c>
      <c r="E2106" s="24">
        <v>2450</v>
      </c>
      <c r="F2106" s="23">
        <v>44667</v>
      </c>
      <c r="G2106" s="23">
        <v>44809</v>
      </c>
      <c r="H2106" s="21">
        <f t="shared" si="256"/>
        <v>142</v>
      </c>
      <c r="I2106" s="5">
        <f t="shared" si="257"/>
        <v>347900</v>
      </c>
      <c r="J2106" s="3">
        <f t="shared" si="258"/>
        <v>202</v>
      </c>
      <c r="K2106" s="22">
        <f t="shared" si="259"/>
        <v>2248</v>
      </c>
      <c r="L2106" s="3">
        <f t="shared" si="260"/>
        <v>202</v>
      </c>
      <c r="M2106" s="3">
        <f t="shared" si="261"/>
        <v>200</v>
      </c>
      <c r="N2106" s="3">
        <f t="shared" si="262"/>
        <v>494900</v>
      </c>
      <c r="O2106" s="3">
        <f t="shared" si="263"/>
        <v>490000</v>
      </c>
      <c r="P2106" t="s">
        <v>25</v>
      </c>
      <c r="Q2106" t="s">
        <v>26</v>
      </c>
      <c r="R2106" t="s">
        <v>3801</v>
      </c>
      <c r="S2106" t="s">
        <v>4394</v>
      </c>
      <c r="T2106" t="s">
        <v>4395</v>
      </c>
      <c r="U2106">
        <v>6162</v>
      </c>
      <c r="V2106" s="23">
        <v>44809</v>
      </c>
    </row>
    <row r="2107" spans="1:22" x14ac:dyDescent="0.25">
      <c r="A2107" t="s">
        <v>1906</v>
      </c>
      <c r="B2107" s="23">
        <v>44607</v>
      </c>
      <c r="C2107" s="23">
        <v>44609</v>
      </c>
      <c r="D2107" s="3">
        <v>60</v>
      </c>
      <c r="E2107" s="24">
        <v>2450</v>
      </c>
      <c r="F2107" s="23">
        <v>44667</v>
      </c>
      <c r="G2107" s="23">
        <v>44809</v>
      </c>
      <c r="H2107" s="21">
        <f t="shared" si="256"/>
        <v>142</v>
      </c>
      <c r="I2107" s="5">
        <f t="shared" si="257"/>
        <v>347900</v>
      </c>
      <c r="J2107" s="3">
        <f t="shared" si="258"/>
        <v>202</v>
      </c>
      <c r="K2107" s="22">
        <f t="shared" si="259"/>
        <v>2248</v>
      </c>
      <c r="L2107" s="3">
        <f t="shared" si="260"/>
        <v>202</v>
      </c>
      <c r="M2107" s="3">
        <f t="shared" si="261"/>
        <v>200</v>
      </c>
      <c r="N2107" s="3">
        <f t="shared" si="262"/>
        <v>494900</v>
      </c>
      <c r="O2107" s="3">
        <f t="shared" si="263"/>
        <v>490000</v>
      </c>
      <c r="P2107" t="s">
        <v>25</v>
      </c>
      <c r="Q2107" t="s">
        <v>26</v>
      </c>
      <c r="R2107" t="s">
        <v>3801</v>
      </c>
      <c r="S2107" t="s">
        <v>4394</v>
      </c>
      <c r="T2107" t="s">
        <v>4395</v>
      </c>
      <c r="U2107">
        <v>6162</v>
      </c>
      <c r="V2107" s="23">
        <v>44809</v>
      </c>
    </row>
    <row r="2108" spans="1:22" x14ac:dyDescent="0.25">
      <c r="A2108" t="s">
        <v>1907</v>
      </c>
      <c r="B2108" s="23">
        <v>44607</v>
      </c>
      <c r="C2108" s="23">
        <v>44609</v>
      </c>
      <c r="D2108" s="3">
        <v>60</v>
      </c>
      <c r="E2108" s="24">
        <v>2450</v>
      </c>
      <c r="F2108" s="23">
        <v>44667</v>
      </c>
      <c r="G2108" s="23">
        <v>44809</v>
      </c>
      <c r="H2108" s="21">
        <f t="shared" si="256"/>
        <v>142</v>
      </c>
      <c r="I2108" s="5">
        <f t="shared" si="257"/>
        <v>347900</v>
      </c>
      <c r="J2108" s="3">
        <f t="shared" si="258"/>
        <v>202</v>
      </c>
      <c r="K2108" s="22">
        <f t="shared" si="259"/>
        <v>2248</v>
      </c>
      <c r="L2108" s="3">
        <f t="shared" si="260"/>
        <v>202</v>
      </c>
      <c r="M2108" s="3">
        <f t="shared" si="261"/>
        <v>200</v>
      </c>
      <c r="N2108" s="3">
        <f t="shared" si="262"/>
        <v>494900</v>
      </c>
      <c r="O2108" s="3">
        <f t="shared" si="263"/>
        <v>490000</v>
      </c>
      <c r="P2108" t="s">
        <v>25</v>
      </c>
      <c r="Q2108" t="s">
        <v>26</v>
      </c>
      <c r="R2108" t="s">
        <v>3801</v>
      </c>
      <c r="S2108" t="s">
        <v>4394</v>
      </c>
      <c r="T2108" t="s">
        <v>4395</v>
      </c>
      <c r="U2108">
        <v>6162</v>
      </c>
      <c r="V2108" s="23">
        <v>44809</v>
      </c>
    </row>
    <row r="2109" spans="1:22" x14ac:dyDescent="0.25">
      <c r="A2109" t="s">
        <v>1908</v>
      </c>
      <c r="B2109" s="23">
        <v>44607</v>
      </c>
      <c r="C2109" s="23">
        <v>44609</v>
      </c>
      <c r="D2109" s="3">
        <v>60</v>
      </c>
      <c r="E2109" s="24">
        <v>1330</v>
      </c>
      <c r="F2109" s="23">
        <v>44667</v>
      </c>
      <c r="G2109" s="23">
        <v>44809</v>
      </c>
      <c r="H2109" s="21">
        <f t="shared" si="256"/>
        <v>142</v>
      </c>
      <c r="I2109" s="5">
        <f t="shared" si="257"/>
        <v>188860</v>
      </c>
      <c r="J2109" s="3">
        <f t="shared" si="258"/>
        <v>202</v>
      </c>
      <c r="K2109" s="22">
        <f t="shared" si="259"/>
        <v>1128</v>
      </c>
      <c r="L2109" s="3">
        <f t="shared" si="260"/>
        <v>202</v>
      </c>
      <c r="M2109" s="3">
        <f t="shared" si="261"/>
        <v>200</v>
      </c>
      <c r="N2109" s="3">
        <f t="shared" si="262"/>
        <v>268660</v>
      </c>
      <c r="O2109" s="3">
        <f t="shared" si="263"/>
        <v>266000</v>
      </c>
      <c r="P2109" t="s">
        <v>25</v>
      </c>
      <c r="Q2109" t="s">
        <v>26</v>
      </c>
      <c r="R2109" t="s">
        <v>3801</v>
      </c>
      <c r="S2109" t="s">
        <v>4394</v>
      </c>
      <c r="T2109" t="s">
        <v>4395</v>
      </c>
      <c r="U2109">
        <v>6162</v>
      </c>
      <c r="V2109" s="23">
        <v>44809</v>
      </c>
    </row>
    <row r="2110" spans="1:22" x14ac:dyDescent="0.25">
      <c r="A2110" t="s">
        <v>1909</v>
      </c>
      <c r="B2110" s="23">
        <v>44408</v>
      </c>
      <c r="C2110" s="23">
        <v>44419</v>
      </c>
      <c r="D2110" s="3">
        <v>60</v>
      </c>
      <c r="E2110" s="24">
        <v>2690.48</v>
      </c>
      <c r="F2110" s="23">
        <v>44474</v>
      </c>
      <c r="G2110" s="23">
        <v>44753</v>
      </c>
      <c r="H2110" s="21">
        <f t="shared" si="256"/>
        <v>279</v>
      </c>
      <c r="I2110" s="5">
        <f t="shared" si="257"/>
        <v>750643.92</v>
      </c>
      <c r="J2110" s="3">
        <f t="shared" si="258"/>
        <v>339</v>
      </c>
      <c r="K2110" s="22">
        <f t="shared" si="259"/>
        <v>2351.48</v>
      </c>
      <c r="L2110" s="3">
        <f t="shared" si="260"/>
        <v>345</v>
      </c>
      <c r="M2110" s="3">
        <f t="shared" si="261"/>
        <v>334</v>
      </c>
      <c r="N2110" s="3">
        <f t="shared" si="262"/>
        <v>928215.6</v>
      </c>
      <c r="O2110" s="3">
        <f t="shared" si="263"/>
        <v>898620.32</v>
      </c>
      <c r="P2110" t="s">
        <v>25</v>
      </c>
      <c r="Q2110" t="s">
        <v>26</v>
      </c>
      <c r="R2110" t="s">
        <v>3802</v>
      </c>
      <c r="S2110" t="s">
        <v>4396</v>
      </c>
      <c r="T2110" t="s">
        <v>4397</v>
      </c>
      <c r="U2110">
        <v>4895</v>
      </c>
      <c r="V2110" s="23">
        <v>44753</v>
      </c>
    </row>
    <row r="2111" spans="1:22" x14ac:dyDescent="0.25">
      <c r="A2111" t="s">
        <v>1910</v>
      </c>
      <c r="B2111" s="23">
        <v>44408</v>
      </c>
      <c r="C2111" s="23">
        <v>44439</v>
      </c>
      <c r="D2111" s="3">
        <v>60</v>
      </c>
      <c r="E2111" s="24">
        <v>6307.34</v>
      </c>
      <c r="F2111" s="23">
        <v>44474</v>
      </c>
      <c r="G2111" s="23">
        <v>44753</v>
      </c>
      <c r="H2111" s="21">
        <f t="shared" si="256"/>
        <v>279</v>
      </c>
      <c r="I2111" s="5">
        <f t="shared" si="257"/>
        <v>1759747.86</v>
      </c>
      <c r="J2111" s="3">
        <f t="shared" si="258"/>
        <v>339</v>
      </c>
      <c r="K2111" s="22">
        <f t="shared" si="259"/>
        <v>5968.34</v>
      </c>
      <c r="L2111" s="3">
        <f t="shared" si="260"/>
        <v>345</v>
      </c>
      <c r="M2111" s="3">
        <f t="shared" si="261"/>
        <v>314</v>
      </c>
      <c r="N2111" s="3">
        <f t="shared" si="262"/>
        <v>2176032.3000000003</v>
      </c>
      <c r="O2111" s="3">
        <f t="shared" si="263"/>
        <v>1980504.76</v>
      </c>
      <c r="P2111" t="s">
        <v>25</v>
      </c>
      <c r="Q2111" t="s">
        <v>26</v>
      </c>
      <c r="R2111" t="s">
        <v>3802</v>
      </c>
      <c r="S2111" t="s">
        <v>4396</v>
      </c>
      <c r="T2111" t="s">
        <v>4397</v>
      </c>
      <c r="U2111">
        <v>4895</v>
      </c>
      <c r="V2111" s="23">
        <v>44753</v>
      </c>
    </row>
    <row r="2112" spans="1:22" x14ac:dyDescent="0.25">
      <c r="A2112" t="s">
        <v>1911</v>
      </c>
      <c r="B2112" s="23">
        <v>44408</v>
      </c>
      <c r="C2112" s="23">
        <v>44439</v>
      </c>
      <c r="D2112" s="3">
        <v>60</v>
      </c>
      <c r="E2112" s="24">
        <v>7218.21</v>
      </c>
      <c r="F2112" s="23">
        <v>44474</v>
      </c>
      <c r="G2112" s="23">
        <v>44753</v>
      </c>
      <c r="H2112" s="21">
        <f t="shared" si="256"/>
        <v>279</v>
      </c>
      <c r="I2112" s="5">
        <f t="shared" si="257"/>
        <v>2013880.59</v>
      </c>
      <c r="J2112" s="3">
        <f t="shared" si="258"/>
        <v>339</v>
      </c>
      <c r="K2112" s="22">
        <f t="shared" si="259"/>
        <v>6879.21</v>
      </c>
      <c r="L2112" s="3">
        <f t="shared" si="260"/>
        <v>345</v>
      </c>
      <c r="M2112" s="3">
        <f t="shared" si="261"/>
        <v>314</v>
      </c>
      <c r="N2112" s="3">
        <f t="shared" si="262"/>
        <v>2490282.4500000002</v>
      </c>
      <c r="O2112" s="3">
        <f t="shared" si="263"/>
        <v>2266517.94</v>
      </c>
      <c r="P2112" t="s">
        <v>25</v>
      </c>
      <c r="Q2112" t="s">
        <v>26</v>
      </c>
      <c r="R2112" t="s">
        <v>3802</v>
      </c>
      <c r="S2112" t="s">
        <v>4396</v>
      </c>
      <c r="T2112" t="s">
        <v>4397</v>
      </c>
      <c r="U2112">
        <v>4895</v>
      </c>
      <c r="V2112" s="23">
        <v>44753</v>
      </c>
    </row>
    <row r="2113" spans="1:22" x14ac:dyDescent="0.25">
      <c r="A2113" t="s">
        <v>1912</v>
      </c>
      <c r="B2113" s="23">
        <v>44408</v>
      </c>
      <c r="C2113" s="23">
        <v>44445</v>
      </c>
      <c r="D2113" s="3">
        <v>60</v>
      </c>
      <c r="E2113" s="24">
        <v>2542.23</v>
      </c>
      <c r="F2113" s="23">
        <v>44475</v>
      </c>
      <c r="G2113" s="23">
        <v>44753</v>
      </c>
      <c r="H2113" s="21">
        <f t="shared" si="256"/>
        <v>278</v>
      </c>
      <c r="I2113" s="5">
        <f t="shared" si="257"/>
        <v>706739.94000000006</v>
      </c>
      <c r="J2113" s="3">
        <f t="shared" si="258"/>
        <v>338</v>
      </c>
      <c r="K2113" s="22">
        <f t="shared" si="259"/>
        <v>2204.23</v>
      </c>
      <c r="L2113" s="3">
        <f t="shared" si="260"/>
        <v>345</v>
      </c>
      <c r="M2113" s="3">
        <f t="shared" si="261"/>
        <v>308</v>
      </c>
      <c r="N2113" s="3">
        <f t="shared" si="262"/>
        <v>877069.35</v>
      </c>
      <c r="O2113" s="3">
        <f t="shared" si="263"/>
        <v>783006.84</v>
      </c>
      <c r="P2113" t="s">
        <v>25</v>
      </c>
      <c r="Q2113" t="s">
        <v>26</v>
      </c>
      <c r="R2113" t="s">
        <v>3802</v>
      </c>
      <c r="S2113" t="s">
        <v>4396</v>
      </c>
      <c r="T2113" t="s">
        <v>4397</v>
      </c>
      <c r="U2113">
        <v>4895</v>
      </c>
      <c r="V2113" s="23">
        <v>44753</v>
      </c>
    </row>
    <row r="2114" spans="1:22" x14ac:dyDescent="0.25">
      <c r="A2114" t="s">
        <v>1913</v>
      </c>
      <c r="B2114" s="23">
        <v>44408</v>
      </c>
      <c r="C2114" s="23">
        <v>44439</v>
      </c>
      <c r="D2114" s="3">
        <v>60</v>
      </c>
      <c r="E2114" s="24">
        <v>540.9</v>
      </c>
      <c r="F2114" s="23">
        <v>44475</v>
      </c>
      <c r="G2114" s="23">
        <v>44753</v>
      </c>
      <c r="H2114" s="21">
        <f t="shared" si="256"/>
        <v>278</v>
      </c>
      <c r="I2114" s="5">
        <f t="shared" si="257"/>
        <v>150370.19999999998</v>
      </c>
      <c r="J2114" s="3">
        <f t="shared" si="258"/>
        <v>338</v>
      </c>
      <c r="K2114" s="22">
        <f t="shared" si="259"/>
        <v>202.89999999999998</v>
      </c>
      <c r="L2114" s="3">
        <f t="shared" si="260"/>
        <v>345</v>
      </c>
      <c r="M2114" s="3">
        <f t="shared" si="261"/>
        <v>314</v>
      </c>
      <c r="N2114" s="3">
        <f t="shared" si="262"/>
        <v>186610.5</v>
      </c>
      <c r="O2114" s="3">
        <f t="shared" si="263"/>
        <v>169842.6</v>
      </c>
      <c r="P2114" t="s">
        <v>25</v>
      </c>
      <c r="Q2114" t="s">
        <v>26</v>
      </c>
      <c r="R2114" t="s">
        <v>3802</v>
      </c>
      <c r="S2114" t="s">
        <v>4396</v>
      </c>
      <c r="T2114" t="s">
        <v>4397</v>
      </c>
      <c r="U2114">
        <v>4895</v>
      </c>
      <c r="V2114" s="23">
        <v>44753</v>
      </c>
    </row>
    <row r="2115" spans="1:22" x14ac:dyDescent="0.25">
      <c r="A2115" t="s">
        <v>1914</v>
      </c>
      <c r="B2115" s="23">
        <v>44439</v>
      </c>
      <c r="C2115" s="23">
        <v>44463</v>
      </c>
      <c r="D2115" s="3">
        <v>60</v>
      </c>
      <c r="E2115" s="24">
        <v>374.7</v>
      </c>
      <c r="F2115" s="23">
        <v>44509</v>
      </c>
      <c r="G2115" s="23">
        <v>44753</v>
      </c>
      <c r="H2115" s="21">
        <f t="shared" si="256"/>
        <v>244</v>
      </c>
      <c r="I2115" s="5">
        <f t="shared" si="257"/>
        <v>91426.8</v>
      </c>
      <c r="J2115" s="3">
        <f t="shared" si="258"/>
        <v>304</v>
      </c>
      <c r="K2115" s="22">
        <f t="shared" si="259"/>
        <v>70.699999999999989</v>
      </c>
      <c r="L2115" s="3">
        <f t="shared" si="260"/>
        <v>314</v>
      </c>
      <c r="M2115" s="3">
        <f t="shared" si="261"/>
        <v>290</v>
      </c>
      <c r="N2115" s="3">
        <f t="shared" si="262"/>
        <v>117655.8</v>
      </c>
      <c r="O2115" s="3">
        <f t="shared" si="263"/>
        <v>108663</v>
      </c>
      <c r="P2115" t="s">
        <v>25</v>
      </c>
      <c r="Q2115" t="s">
        <v>26</v>
      </c>
      <c r="R2115" t="s">
        <v>3802</v>
      </c>
      <c r="S2115" t="s">
        <v>4396</v>
      </c>
      <c r="T2115" t="s">
        <v>4397</v>
      </c>
      <c r="U2115">
        <v>4895</v>
      </c>
      <c r="V2115" s="23">
        <v>44753</v>
      </c>
    </row>
    <row r="2116" spans="1:22" x14ac:dyDescent="0.25">
      <c r="A2116" t="s">
        <v>1915</v>
      </c>
      <c r="B2116" s="23">
        <v>44439</v>
      </c>
      <c r="C2116" s="23">
        <v>44459</v>
      </c>
      <c r="D2116" s="3">
        <v>60</v>
      </c>
      <c r="E2116" s="24">
        <v>2986.5</v>
      </c>
      <c r="F2116" s="23">
        <v>44509</v>
      </c>
      <c r="G2116" s="23">
        <v>44753</v>
      </c>
      <c r="H2116" s="21">
        <f t="shared" si="256"/>
        <v>244</v>
      </c>
      <c r="I2116" s="5">
        <f t="shared" si="257"/>
        <v>728706</v>
      </c>
      <c r="J2116" s="3">
        <f t="shared" si="258"/>
        <v>304</v>
      </c>
      <c r="K2116" s="22">
        <f t="shared" si="259"/>
        <v>2682.5</v>
      </c>
      <c r="L2116" s="3">
        <f t="shared" si="260"/>
        <v>314</v>
      </c>
      <c r="M2116" s="3">
        <f t="shared" si="261"/>
        <v>294</v>
      </c>
      <c r="N2116" s="3">
        <f t="shared" si="262"/>
        <v>937761</v>
      </c>
      <c r="O2116" s="3">
        <f t="shared" si="263"/>
        <v>878031</v>
      </c>
      <c r="P2116" t="s">
        <v>25</v>
      </c>
      <c r="Q2116" t="s">
        <v>26</v>
      </c>
      <c r="R2116" t="s">
        <v>3802</v>
      </c>
      <c r="S2116" t="s">
        <v>4396</v>
      </c>
      <c r="T2116" t="s">
        <v>4397</v>
      </c>
      <c r="U2116">
        <v>4895</v>
      </c>
      <c r="V2116" s="23">
        <v>44753</v>
      </c>
    </row>
    <row r="2117" spans="1:22" x14ac:dyDescent="0.25">
      <c r="A2117" t="s">
        <v>1916</v>
      </c>
      <c r="B2117" s="23">
        <v>44439</v>
      </c>
      <c r="C2117" s="23">
        <v>44459</v>
      </c>
      <c r="D2117" s="3">
        <v>60</v>
      </c>
      <c r="E2117" s="24">
        <v>2453.92</v>
      </c>
      <c r="F2117" s="23">
        <v>44509</v>
      </c>
      <c r="G2117" s="23">
        <v>44753</v>
      </c>
      <c r="H2117" s="21">
        <f t="shared" si="256"/>
        <v>244</v>
      </c>
      <c r="I2117" s="5">
        <f t="shared" si="257"/>
        <v>598756.48</v>
      </c>
      <c r="J2117" s="3">
        <f t="shared" si="258"/>
        <v>304</v>
      </c>
      <c r="K2117" s="22">
        <f t="shared" si="259"/>
        <v>2149.92</v>
      </c>
      <c r="L2117" s="3">
        <f t="shared" si="260"/>
        <v>314</v>
      </c>
      <c r="M2117" s="3">
        <f t="shared" si="261"/>
        <v>294</v>
      </c>
      <c r="N2117" s="3">
        <f t="shared" si="262"/>
        <v>770530.88</v>
      </c>
      <c r="O2117" s="3">
        <f t="shared" si="263"/>
        <v>721452.48</v>
      </c>
      <c r="P2117" t="s">
        <v>25</v>
      </c>
      <c r="Q2117" t="s">
        <v>26</v>
      </c>
      <c r="R2117" t="s">
        <v>3802</v>
      </c>
      <c r="S2117" t="s">
        <v>4396</v>
      </c>
      <c r="T2117" t="s">
        <v>4397</v>
      </c>
      <c r="U2117">
        <v>4895</v>
      </c>
      <c r="V2117" s="23">
        <v>44753</v>
      </c>
    </row>
    <row r="2118" spans="1:22" x14ac:dyDescent="0.25">
      <c r="A2118" t="s">
        <v>1917</v>
      </c>
      <c r="B2118" s="23">
        <v>44439</v>
      </c>
      <c r="C2118" s="23">
        <v>44459</v>
      </c>
      <c r="D2118" s="3">
        <v>60</v>
      </c>
      <c r="E2118" s="24">
        <v>1291.94</v>
      </c>
      <c r="F2118" s="23">
        <v>44509</v>
      </c>
      <c r="G2118" s="23">
        <v>44753</v>
      </c>
      <c r="H2118" s="21">
        <f t="shared" si="256"/>
        <v>244</v>
      </c>
      <c r="I2118" s="5">
        <f t="shared" si="257"/>
        <v>315233.36</v>
      </c>
      <c r="J2118" s="3">
        <f t="shared" si="258"/>
        <v>304</v>
      </c>
      <c r="K2118" s="22">
        <f t="shared" si="259"/>
        <v>987.94</v>
      </c>
      <c r="L2118" s="3">
        <f t="shared" si="260"/>
        <v>314</v>
      </c>
      <c r="M2118" s="3">
        <f t="shared" si="261"/>
        <v>294</v>
      </c>
      <c r="N2118" s="3">
        <f t="shared" si="262"/>
        <v>405669.16000000003</v>
      </c>
      <c r="O2118" s="3">
        <f t="shared" si="263"/>
        <v>379830.36000000004</v>
      </c>
      <c r="P2118" t="s">
        <v>25</v>
      </c>
      <c r="Q2118" t="s">
        <v>26</v>
      </c>
      <c r="R2118" t="s">
        <v>3802</v>
      </c>
      <c r="S2118" t="s">
        <v>4396</v>
      </c>
      <c r="T2118" t="s">
        <v>4397</v>
      </c>
      <c r="U2118">
        <v>4895</v>
      </c>
      <c r="V2118" s="23">
        <v>44753</v>
      </c>
    </row>
    <row r="2119" spans="1:22" x14ac:dyDescent="0.25">
      <c r="A2119" t="s">
        <v>1918</v>
      </c>
      <c r="B2119" s="23">
        <v>44439</v>
      </c>
      <c r="C2119" s="23">
        <v>44460</v>
      </c>
      <c r="D2119" s="3">
        <v>60</v>
      </c>
      <c r="E2119" s="24">
        <v>9477.7999999999993</v>
      </c>
      <c r="F2119" s="23">
        <v>44509</v>
      </c>
      <c r="G2119" s="23">
        <v>44753</v>
      </c>
      <c r="H2119" s="21">
        <f t="shared" ref="H2119:H2182" si="264">G2119-F2119</f>
        <v>244</v>
      </c>
      <c r="I2119" s="5">
        <f t="shared" ref="I2119:I2182" si="265">E2119*H2119</f>
        <v>2312583.1999999997</v>
      </c>
      <c r="J2119" s="3">
        <f t="shared" ref="J2119:J2182" si="266">H2119+60</f>
        <v>304</v>
      </c>
      <c r="K2119" s="22">
        <f t="shared" ref="K2119:K2182" si="267">E2119-J2119</f>
        <v>9173.7999999999993</v>
      </c>
      <c r="L2119" s="3">
        <f t="shared" ref="L2119:L2182" si="268">G2119-B2119</f>
        <v>314</v>
      </c>
      <c r="M2119" s="3">
        <f t="shared" ref="M2119:M2182" si="269">G2119-C2119</f>
        <v>293</v>
      </c>
      <c r="N2119" s="3">
        <f t="shared" ref="N2119:N2182" si="270">E2119*L2119</f>
        <v>2976029.1999999997</v>
      </c>
      <c r="O2119" s="3">
        <f t="shared" ref="O2119:O2182" si="271">E2119*M2119</f>
        <v>2776995.4</v>
      </c>
      <c r="P2119" t="s">
        <v>25</v>
      </c>
      <c r="Q2119" t="s">
        <v>26</v>
      </c>
      <c r="R2119" t="s">
        <v>3802</v>
      </c>
      <c r="S2119" t="s">
        <v>4396</v>
      </c>
      <c r="T2119" t="s">
        <v>4397</v>
      </c>
      <c r="U2119">
        <v>4895</v>
      </c>
      <c r="V2119" s="23">
        <v>44753</v>
      </c>
    </row>
    <row r="2120" spans="1:22" x14ac:dyDescent="0.25">
      <c r="A2120" t="s">
        <v>1919</v>
      </c>
      <c r="B2120" s="23">
        <v>44439</v>
      </c>
      <c r="C2120" s="23">
        <v>44460</v>
      </c>
      <c r="D2120" s="3">
        <v>60</v>
      </c>
      <c r="E2120" s="24">
        <v>9549.67</v>
      </c>
      <c r="F2120" s="23">
        <v>44509</v>
      </c>
      <c r="G2120" s="23">
        <v>44753</v>
      </c>
      <c r="H2120" s="21">
        <f t="shared" si="264"/>
        <v>244</v>
      </c>
      <c r="I2120" s="5">
        <f t="shared" si="265"/>
        <v>2330119.48</v>
      </c>
      <c r="J2120" s="3">
        <f t="shared" si="266"/>
        <v>304</v>
      </c>
      <c r="K2120" s="22">
        <f t="shared" si="267"/>
        <v>9245.67</v>
      </c>
      <c r="L2120" s="3">
        <f t="shared" si="268"/>
        <v>314</v>
      </c>
      <c r="M2120" s="3">
        <f t="shared" si="269"/>
        <v>293</v>
      </c>
      <c r="N2120" s="3">
        <f t="shared" si="270"/>
        <v>2998596.38</v>
      </c>
      <c r="O2120" s="3">
        <f t="shared" si="271"/>
        <v>2798053.31</v>
      </c>
      <c r="P2120" t="s">
        <v>25</v>
      </c>
      <c r="Q2120" t="s">
        <v>26</v>
      </c>
      <c r="R2120" t="s">
        <v>3802</v>
      </c>
      <c r="S2120" t="s">
        <v>4396</v>
      </c>
      <c r="T2120" t="s">
        <v>4397</v>
      </c>
      <c r="U2120">
        <v>4895</v>
      </c>
      <c r="V2120" s="23">
        <v>44753</v>
      </c>
    </row>
    <row r="2121" spans="1:22" x14ac:dyDescent="0.25">
      <c r="A2121" t="s">
        <v>1920</v>
      </c>
      <c r="B2121" s="23">
        <v>44439</v>
      </c>
      <c r="C2121" s="23">
        <v>44449</v>
      </c>
      <c r="D2121" s="3">
        <v>60</v>
      </c>
      <c r="E2121" s="24">
        <v>8527.1</v>
      </c>
      <c r="F2121" s="23">
        <v>44509</v>
      </c>
      <c r="G2121" s="23">
        <v>44770</v>
      </c>
      <c r="H2121" s="21">
        <f t="shared" si="264"/>
        <v>261</v>
      </c>
      <c r="I2121" s="5">
        <f t="shared" si="265"/>
        <v>2225573.1</v>
      </c>
      <c r="J2121" s="3">
        <f t="shared" si="266"/>
        <v>321</v>
      </c>
      <c r="K2121" s="22">
        <f t="shared" si="267"/>
        <v>8206.1</v>
      </c>
      <c r="L2121" s="3">
        <f t="shared" si="268"/>
        <v>331</v>
      </c>
      <c r="M2121" s="3">
        <f t="shared" si="269"/>
        <v>321</v>
      </c>
      <c r="N2121" s="3">
        <f t="shared" si="270"/>
        <v>2822470.1</v>
      </c>
      <c r="O2121" s="3">
        <f t="shared" si="271"/>
        <v>2737199.1</v>
      </c>
      <c r="P2121" t="s">
        <v>25</v>
      </c>
      <c r="Q2121" t="s">
        <v>26</v>
      </c>
      <c r="R2121" t="s">
        <v>3802</v>
      </c>
      <c r="S2121" t="s">
        <v>4396</v>
      </c>
      <c r="T2121" t="s">
        <v>4397</v>
      </c>
      <c r="U2121">
        <v>5344</v>
      </c>
      <c r="V2121" s="23">
        <v>44770</v>
      </c>
    </row>
    <row r="2122" spans="1:22" x14ac:dyDescent="0.25">
      <c r="A2122" t="s">
        <v>1921</v>
      </c>
      <c r="B2122" s="23">
        <v>44439</v>
      </c>
      <c r="C2122" s="23">
        <v>44460</v>
      </c>
      <c r="D2122" s="3">
        <v>60</v>
      </c>
      <c r="E2122" s="24">
        <v>6562.23</v>
      </c>
      <c r="F2122" s="23">
        <v>44509</v>
      </c>
      <c r="G2122" s="23">
        <v>44770</v>
      </c>
      <c r="H2122" s="21">
        <f t="shared" si="264"/>
        <v>261</v>
      </c>
      <c r="I2122" s="5">
        <f t="shared" si="265"/>
        <v>1712742.0299999998</v>
      </c>
      <c r="J2122" s="3">
        <f t="shared" si="266"/>
        <v>321</v>
      </c>
      <c r="K2122" s="22">
        <f t="shared" si="267"/>
        <v>6241.23</v>
      </c>
      <c r="L2122" s="3">
        <f t="shared" si="268"/>
        <v>331</v>
      </c>
      <c r="M2122" s="3">
        <f t="shared" si="269"/>
        <v>310</v>
      </c>
      <c r="N2122" s="3">
        <f t="shared" si="270"/>
        <v>2172098.13</v>
      </c>
      <c r="O2122" s="3">
        <f t="shared" si="271"/>
        <v>2034291.2999999998</v>
      </c>
      <c r="P2122" t="s">
        <v>25</v>
      </c>
      <c r="Q2122" t="s">
        <v>26</v>
      </c>
      <c r="R2122" t="s">
        <v>3802</v>
      </c>
      <c r="S2122" t="s">
        <v>4396</v>
      </c>
      <c r="T2122" t="s">
        <v>4397</v>
      </c>
      <c r="U2122">
        <v>5344</v>
      </c>
      <c r="V2122" s="23">
        <v>44770</v>
      </c>
    </row>
    <row r="2123" spans="1:22" x14ac:dyDescent="0.25">
      <c r="A2123" t="s">
        <v>1922</v>
      </c>
      <c r="B2123" s="23">
        <v>44469</v>
      </c>
      <c r="C2123" s="23">
        <v>44488</v>
      </c>
      <c r="D2123" s="3">
        <v>60</v>
      </c>
      <c r="E2123" s="24">
        <v>3316.2</v>
      </c>
      <c r="F2123" s="23">
        <v>44541</v>
      </c>
      <c r="G2123" s="23">
        <v>44770</v>
      </c>
      <c r="H2123" s="21">
        <f t="shared" si="264"/>
        <v>229</v>
      </c>
      <c r="I2123" s="5">
        <f t="shared" si="265"/>
        <v>759409.79999999993</v>
      </c>
      <c r="J2123" s="3">
        <f t="shared" si="266"/>
        <v>289</v>
      </c>
      <c r="K2123" s="22">
        <f t="shared" si="267"/>
        <v>3027.2</v>
      </c>
      <c r="L2123" s="3">
        <f t="shared" si="268"/>
        <v>301</v>
      </c>
      <c r="M2123" s="3">
        <f t="shared" si="269"/>
        <v>282</v>
      </c>
      <c r="N2123" s="3">
        <f t="shared" si="270"/>
        <v>998176.2</v>
      </c>
      <c r="O2123" s="3">
        <f t="shared" si="271"/>
        <v>935168.39999999991</v>
      </c>
      <c r="P2123" t="s">
        <v>25</v>
      </c>
      <c r="Q2123" t="s">
        <v>26</v>
      </c>
      <c r="R2123" t="s">
        <v>3802</v>
      </c>
      <c r="S2123" t="s">
        <v>4396</v>
      </c>
      <c r="T2123" t="s">
        <v>4397</v>
      </c>
      <c r="U2123">
        <v>5344</v>
      </c>
      <c r="V2123" s="23">
        <v>44770</v>
      </c>
    </row>
    <row r="2124" spans="1:22" x14ac:dyDescent="0.25">
      <c r="A2124" t="s">
        <v>1923</v>
      </c>
      <c r="B2124" s="23">
        <v>44469</v>
      </c>
      <c r="C2124" s="23">
        <v>44482</v>
      </c>
      <c r="D2124" s="3">
        <v>60</v>
      </c>
      <c r="E2124" s="24">
        <v>1530.28</v>
      </c>
      <c r="F2124" s="23">
        <v>44541</v>
      </c>
      <c r="G2124" s="23">
        <v>44770</v>
      </c>
      <c r="H2124" s="21">
        <f t="shared" si="264"/>
        <v>229</v>
      </c>
      <c r="I2124" s="5">
        <f t="shared" si="265"/>
        <v>350434.12</v>
      </c>
      <c r="J2124" s="3">
        <f t="shared" si="266"/>
        <v>289</v>
      </c>
      <c r="K2124" s="22">
        <f t="shared" si="267"/>
        <v>1241.28</v>
      </c>
      <c r="L2124" s="3">
        <f t="shared" si="268"/>
        <v>301</v>
      </c>
      <c r="M2124" s="3">
        <f t="shared" si="269"/>
        <v>288</v>
      </c>
      <c r="N2124" s="3">
        <f t="shared" si="270"/>
        <v>460614.27999999997</v>
      </c>
      <c r="O2124" s="3">
        <f t="shared" si="271"/>
        <v>440720.64000000001</v>
      </c>
      <c r="P2124" t="s">
        <v>25</v>
      </c>
      <c r="Q2124" t="s">
        <v>26</v>
      </c>
      <c r="R2124" t="s">
        <v>3802</v>
      </c>
      <c r="S2124" t="s">
        <v>4396</v>
      </c>
      <c r="T2124" t="s">
        <v>4397</v>
      </c>
      <c r="U2124">
        <v>5344</v>
      </c>
      <c r="V2124" s="23">
        <v>44770</v>
      </c>
    </row>
    <row r="2125" spans="1:22" x14ac:dyDescent="0.25">
      <c r="A2125" t="s">
        <v>1924</v>
      </c>
      <c r="B2125" s="23">
        <v>44469</v>
      </c>
      <c r="C2125" s="23">
        <v>44482</v>
      </c>
      <c r="D2125" s="3">
        <v>60</v>
      </c>
      <c r="E2125" s="24">
        <v>1294.52</v>
      </c>
      <c r="F2125" s="23">
        <v>44540</v>
      </c>
      <c r="G2125" s="23">
        <v>44770</v>
      </c>
      <c r="H2125" s="21">
        <f t="shared" si="264"/>
        <v>230</v>
      </c>
      <c r="I2125" s="5">
        <f t="shared" si="265"/>
        <v>297739.59999999998</v>
      </c>
      <c r="J2125" s="3">
        <f t="shared" si="266"/>
        <v>290</v>
      </c>
      <c r="K2125" s="22">
        <f t="shared" si="267"/>
        <v>1004.52</v>
      </c>
      <c r="L2125" s="3">
        <f t="shared" si="268"/>
        <v>301</v>
      </c>
      <c r="M2125" s="3">
        <f t="shared" si="269"/>
        <v>288</v>
      </c>
      <c r="N2125" s="3">
        <f t="shared" si="270"/>
        <v>389650.52</v>
      </c>
      <c r="O2125" s="3">
        <f t="shared" si="271"/>
        <v>372821.76000000001</v>
      </c>
      <c r="P2125" t="s">
        <v>25</v>
      </c>
      <c r="Q2125" t="s">
        <v>26</v>
      </c>
      <c r="R2125" t="s">
        <v>3802</v>
      </c>
      <c r="S2125" t="s">
        <v>4396</v>
      </c>
      <c r="T2125" t="s">
        <v>4397</v>
      </c>
      <c r="U2125">
        <v>5344</v>
      </c>
      <c r="V2125" s="23">
        <v>44770</v>
      </c>
    </row>
    <row r="2126" spans="1:22" x14ac:dyDescent="0.25">
      <c r="A2126" t="s">
        <v>1925</v>
      </c>
      <c r="B2126" s="23">
        <v>44469</v>
      </c>
      <c r="C2126" s="23">
        <v>44488</v>
      </c>
      <c r="D2126" s="3">
        <v>60</v>
      </c>
      <c r="E2126" s="24">
        <v>3966.33</v>
      </c>
      <c r="F2126" s="23">
        <v>44540</v>
      </c>
      <c r="G2126" s="23">
        <v>44770</v>
      </c>
      <c r="H2126" s="21">
        <f t="shared" si="264"/>
        <v>230</v>
      </c>
      <c r="I2126" s="5">
        <f t="shared" si="265"/>
        <v>912255.9</v>
      </c>
      <c r="J2126" s="3">
        <f t="shared" si="266"/>
        <v>290</v>
      </c>
      <c r="K2126" s="22">
        <f t="shared" si="267"/>
        <v>3676.33</v>
      </c>
      <c r="L2126" s="3">
        <f t="shared" si="268"/>
        <v>301</v>
      </c>
      <c r="M2126" s="3">
        <f t="shared" si="269"/>
        <v>282</v>
      </c>
      <c r="N2126" s="3">
        <f t="shared" si="270"/>
        <v>1193865.33</v>
      </c>
      <c r="O2126" s="3">
        <f t="shared" si="271"/>
        <v>1118505.06</v>
      </c>
      <c r="P2126" t="s">
        <v>25</v>
      </c>
      <c r="Q2126" t="s">
        <v>26</v>
      </c>
      <c r="R2126" t="s">
        <v>3802</v>
      </c>
      <c r="S2126" t="s">
        <v>4396</v>
      </c>
      <c r="T2126" t="s">
        <v>4397</v>
      </c>
      <c r="U2126">
        <v>5344</v>
      </c>
      <c r="V2126" s="23">
        <v>44770</v>
      </c>
    </row>
    <row r="2127" spans="1:22" x14ac:dyDescent="0.25">
      <c r="A2127" t="s">
        <v>1926</v>
      </c>
      <c r="B2127" s="23">
        <v>44469</v>
      </c>
      <c r="C2127" s="23">
        <v>44482</v>
      </c>
      <c r="D2127" s="3">
        <v>60</v>
      </c>
      <c r="E2127" s="24">
        <v>1143.4100000000001</v>
      </c>
      <c r="F2127" s="23">
        <v>44541</v>
      </c>
      <c r="G2127" s="23">
        <v>44770</v>
      </c>
      <c r="H2127" s="21">
        <f t="shared" si="264"/>
        <v>229</v>
      </c>
      <c r="I2127" s="5">
        <f t="shared" si="265"/>
        <v>261840.89</v>
      </c>
      <c r="J2127" s="3">
        <f t="shared" si="266"/>
        <v>289</v>
      </c>
      <c r="K2127" s="22">
        <f t="shared" si="267"/>
        <v>854.41000000000008</v>
      </c>
      <c r="L2127" s="3">
        <f t="shared" si="268"/>
        <v>301</v>
      </c>
      <c r="M2127" s="3">
        <f t="shared" si="269"/>
        <v>288</v>
      </c>
      <c r="N2127" s="3">
        <f t="shared" si="270"/>
        <v>344166.41000000003</v>
      </c>
      <c r="O2127" s="3">
        <f t="shared" si="271"/>
        <v>329302.08</v>
      </c>
      <c r="P2127" t="s">
        <v>25</v>
      </c>
      <c r="Q2127" t="s">
        <v>26</v>
      </c>
      <c r="R2127" t="s">
        <v>3802</v>
      </c>
      <c r="S2127" t="s">
        <v>4396</v>
      </c>
      <c r="T2127" t="s">
        <v>4397</v>
      </c>
      <c r="U2127">
        <v>5344</v>
      </c>
      <c r="V2127" s="23">
        <v>44770</v>
      </c>
    </row>
    <row r="2128" spans="1:22" x14ac:dyDescent="0.25">
      <c r="A2128" t="s">
        <v>1927</v>
      </c>
      <c r="B2128" s="23">
        <v>44469</v>
      </c>
      <c r="C2128" s="23">
        <v>44488</v>
      </c>
      <c r="D2128" s="3">
        <v>60</v>
      </c>
      <c r="E2128" s="24">
        <v>8640.42</v>
      </c>
      <c r="F2128" s="23">
        <v>44540</v>
      </c>
      <c r="G2128" s="23">
        <v>44770</v>
      </c>
      <c r="H2128" s="21">
        <f t="shared" si="264"/>
        <v>230</v>
      </c>
      <c r="I2128" s="5">
        <f t="shared" si="265"/>
        <v>1987296.6</v>
      </c>
      <c r="J2128" s="3">
        <f t="shared" si="266"/>
        <v>290</v>
      </c>
      <c r="K2128" s="22">
        <f t="shared" si="267"/>
        <v>8350.42</v>
      </c>
      <c r="L2128" s="3">
        <f t="shared" si="268"/>
        <v>301</v>
      </c>
      <c r="M2128" s="3">
        <f t="shared" si="269"/>
        <v>282</v>
      </c>
      <c r="N2128" s="3">
        <f t="shared" si="270"/>
        <v>2600766.42</v>
      </c>
      <c r="O2128" s="3">
        <f t="shared" si="271"/>
        <v>2436598.44</v>
      </c>
      <c r="P2128" t="s">
        <v>25</v>
      </c>
      <c r="Q2128" t="s">
        <v>26</v>
      </c>
      <c r="R2128" t="s">
        <v>3802</v>
      </c>
      <c r="S2128" t="s">
        <v>4396</v>
      </c>
      <c r="T2128" t="s">
        <v>4397</v>
      </c>
      <c r="U2128">
        <v>5344</v>
      </c>
      <c r="V2128" s="23">
        <v>44770</v>
      </c>
    </row>
    <row r="2129" spans="1:22" x14ac:dyDescent="0.25">
      <c r="A2129" t="s">
        <v>1928</v>
      </c>
      <c r="B2129" s="23">
        <v>44469</v>
      </c>
      <c r="C2129" s="23">
        <v>44482</v>
      </c>
      <c r="D2129" s="3">
        <v>60</v>
      </c>
      <c r="E2129" s="24">
        <v>1409.31</v>
      </c>
      <c r="F2129" s="23">
        <v>44541</v>
      </c>
      <c r="G2129" s="23">
        <v>44770</v>
      </c>
      <c r="H2129" s="21">
        <f t="shared" si="264"/>
        <v>229</v>
      </c>
      <c r="I2129" s="5">
        <f t="shared" si="265"/>
        <v>322731.99</v>
      </c>
      <c r="J2129" s="3">
        <f t="shared" si="266"/>
        <v>289</v>
      </c>
      <c r="K2129" s="22">
        <f t="shared" si="267"/>
        <v>1120.31</v>
      </c>
      <c r="L2129" s="3">
        <f t="shared" si="268"/>
        <v>301</v>
      </c>
      <c r="M2129" s="3">
        <f t="shared" si="269"/>
        <v>288</v>
      </c>
      <c r="N2129" s="3">
        <f t="shared" si="270"/>
        <v>424202.31</v>
      </c>
      <c r="O2129" s="3">
        <f t="shared" si="271"/>
        <v>405881.27999999997</v>
      </c>
      <c r="P2129" t="s">
        <v>25</v>
      </c>
      <c r="Q2129" t="s">
        <v>26</v>
      </c>
      <c r="R2129" t="s">
        <v>3802</v>
      </c>
      <c r="S2129" t="s">
        <v>4396</v>
      </c>
      <c r="T2129" t="s">
        <v>4397</v>
      </c>
      <c r="U2129">
        <v>5344</v>
      </c>
      <c r="V2129" s="23">
        <v>44770</v>
      </c>
    </row>
    <row r="2130" spans="1:22" x14ac:dyDescent="0.25">
      <c r="A2130" t="s">
        <v>1929</v>
      </c>
      <c r="B2130" s="23">
        <v>44469</v>
      </c>
      <c r="C2130" s="23">
        <v>44482</v>
      </c>
      <c r="D2130" s="3">
        <v>60</v>
      </c>
      <c r="E2130" s="24">
        <v>310</v>
      </c>
      <c r="F2130" s="23">
        <v>44541</v>
      </c>
      <c r="G2130" s="23">
        <v>44770</v>
      </c>
      <c r="H2130" s="21">
        <f t="shared" si="264"/>
        <v>229</v>
      </c>
      <c r="I2130" s="5">
        <f t="shared" si="265"/>
        <v>70990</v>
      </c>
      <c r="J2130" s="3">
        <f t="shared" si="266"/>
        <v>289</v>
      </c>
      <c r="K2130" s="22">
        <f t="shared" si="267"/>
        <v>21</v>
      </c>
      <c r="L2130" s="3">
        <f t="shared" si="268"/>
        <v>301</v>
      </c>
      <c r="M2130" s="3">
        <f t="shared" si="269"/>
        <v>288</v>
      </c>
      <c r="N2130" s="3">
        <f t="shared" si="270"/>
        <v>93310</v>
      </c>
      <c r="O2130" s="3">
        <f t="shared" si="271"/>
        <v>89280</v>
      </c>
      <c r="P2130" t="s">
        <v>25</v>
      </c>
      <c r="Q2130" t="s">
        <v>26</v>
      </c>
      <c r="R2130" t="s">
        <v>3802</v>
      </c>
      <c r="S2130" t="s">
        <v>4396</v>
      </c>
      <c r="T2130" t="s">
        <v>4397</v>
      </c>
      <c r="U2130">
        <v>5344</v>
      </c>
      <c r="V2130" s="23">
        <v>44770</v>
      </c>
    </row>
    <row r="2131" spans="1:22" x14ac:dyDescent="0.25">
      <c r="A2131" t="s">
        <v>1930</v>
      </c>
      <c r="B2131" s="23">
        <v>44469</v>
      </c>
      <c r="C2131" s="23">
        <v>44488</v>
      </c>
      <c r="D2131" s="3">
        <v>60</v>
      </c>
      <c r="E2131" s="24">
        <v>1488</v>
      </c>
      <c r="F2131" s="23">
        <v>44540</v>
      </c>
      <c r="G2131" s="23">
        <v>44770</v>
      </c>
      <c r="H2131" s="21">
        <f t="shared" si="264"/>
        <v>230</v>
      </c>
      <c r="I2131" s="5">
        <f t="shared" si="265"/>
        <v>342240</v>
      </c>
      <c r="J2131" s="3">
        <f t="shared" si="266"/>
        <v>290</v>
      </c>
      <c r="K2131" s="22">
        <f t="shared" si="267"/>
        <v>1198</v>
      </c>
      <c r="L2131" s="3">
        <f t="shared" si="268"/>
        <v>301</v>
      </c>
      <c r="M2131" s="3">
        <f t="shared" si="269"/>
        <v>282</v>
      </c>
      <c r="N2131" s="3">
        <f t="shared" si="270"/>
        <v>447888</v>
      </c>
      <c r="O2131" s="3">
        <f t="shared" si="271"/>
        <v>419616</v>
      </c>
      <c r="P2131" t="s">
        <v>25</v>
      </c>
      <c r="Q2131" t="s">
        <v>26</v>
      </c>
      <c r="R2131" t="s">
        <v>3802</v>
      </c>
      <c r="S2131" t="s">
        <v>4396</v>
      </c>
      <c r="T2131" t="s">
        <v>4397</v>
      </c>
      <c r="U2131">
        <v>5344</v>
      </c>
      <c r="V2131" s="23">
        <v>44770</v>
      </c>
    </row>
    <row r="2132" spans="1:22" x14ac:dyDescent="0.25">
      <c r="A2132" t="s">
        <v>1931</v>
      </c>
      <c r="B2132" s="23">
        <v>44499</v>
      </c>
      <c r="C2132" s="23">
        <v>44515</v>
      </c>
      <c r="D2132" s="3">
        <v>60</v>
      </c>
      <c r="E2132" s="24">
        <v>900</v>
      </c>
      <c r="F2132" s="23">
        <v>44573</v>
      </c>
      <c r="G2132" s="23">
        <v>44770</v>
      </c>
      <c r="H2132" s="21">
        <f t="shared" si="264"/>
        <v>197</v>
      </c>
      <c r="I2132" s="5">
        <f t="shared" si="265"/>
        <v>177300</v>
      </c>
      <c r="J2132" s="3">
        <f t="shared" si="266"/>
        <v>257</v>
      </c>
      <c r="K2132" s="22">
        <f t="shared" si="267"/>
        <v>643</v>
      </c>
      <c r="L2132" s="3">
        <f t="shared" si="268"/>
        <v>271</v>
      </c>
      <c r="M2132" s="3">
        <f t="shared" si="269"/>
        <v>255</v>
      </c>
      <c r="N2132" s="3">
        <f t="shared" si="270"/>
        <v>243900</v>
      </c>
      <c r="O2132" s="3">
        <f t="shared" si="271"/>
        <v>229500</v>
      </c>
      <c r="P2132" t="s">
        <v>25</v>
      </c>
      <c r="Q2132" t="s">
        <v>26</v>
      </c>
      <c r="R2132" t="s">
        <v>3802</v>
      </c>
      <c r="S2132" t="s">
        <v>4396</v>
      </c>
      <c r="T2132" t="s">
        <v>4397</v>
      </c>
      <c r="U2132">
        <v>5344</v>
      </c>
      <c r="V2132" s="23">
        <v>44770</v>
      </c>
    </row>
    <row r="2133" spans="1:22" x14ac:dyDescent="0.25">
      <c r="A2133" t="s">
        <v>1932</v>
      </c>
      <c r="B2133" s="23">
        <v>44499</v>
      </c>
      <c r="C2133" s="23">
        <v>44515</v>
      </c>
      <c r="D2133" s="3">
        <v>60</v>
      </c>
      <c r="E2133" s="24">
        <v>1773.62</v>
      </c>
      <c r="F2133" s="23">
        <v>44573</v>
      </c>
      <c r="G2133" s="23">
        <v>44770</v>
      </c>
      <c r="H2133" s="21">
        <f t="shared" si="264"/>
        <v>197</v>
      </c>
      <c r="I2133" s="5">
        <f t="shared" si="265"/>
        <v>349403.13999999996</v>
      </c>
      <c r="J2133" s="3">
        <f t="shared" si="266"/>
        <v>257</v>
      </c>
      <c r="K2133" s="22">
        <f t="shared" si="267"/>
        <v>1516.62</v>
      </c>
      <c r="L2133" s="3">
        <f t="shared" si="268"/>
        <v>271</v>
      </c>
      <c r="M2133" s="3">
        <f t="shared" si="269"/>
        <v>255</v>
      </c>
      <c r="N2133" s="3">
        <f t="shared" si="270"/>
        <v>480651.01999999996</v>
      </c>
      <c r="O2133" s="3">
        <f t="shared" si="271"/>
        <v>452273.1</v>
      </c>
      <c r="P2133" t="s">
        <v>25</v>
      </c>
      <c r="Q2133" t="s">
        <v>26</v>
      </c>
      <c r="R2133" t="s">
        <v>3802</v>
      </c>
      <c r="S2133" t="s">
        <v>4396</v>
      </c>
      <c r="T2133" t="s">
        <v>4397</v>
      </c>
      <c r="U2133">
        <v>5344</v>
      </c>
      <c r="V2133" s="23">
        <v>44770</v>
      </c>
    </row>
    <row r="2134" spans="1:22" x14ac:dyDescent="0.25">
      <c r="A2134" t="s">
        <v>1933</v>
      </c>
      <c r="B2134" s="23">
        <v>44499</v>
      </c>
      <c r="C2134" s="23">
        <v>44525</v>
      </c>
      <c r="D2134" s="3">
        <v>60</v>
      </c>
      <c r="E2134" s="24">
        <v>1775.22</v>
      </c>
      <c r="F2134" s="23">
        <v>44573</v>
      </c>
      <c r="G2134" s="23">
        <v>44770</v>
      </c>
      <c r="H2134" s="21">
        <f t="shared" si="264"/>
        <v>197</v>
      </c>
      <c r="I2134" s="5">
        <f t="shared" si="265"/>
        <v>349718.34</v>
      </c>
      <c r="J2134" s="3">
        <f t="shared" si="266"/>
        <v>257</v>
      </c>
      <c r="K2134" s="22">
        <f t="shared" si="267"/>
        <v>1518.22</v>
      </c>
      <c r="L2134" s="3">
        <f t="shared" si="268"/>
        <v>271</v>
      </c>
      <c r="M2134" s="3">
        <f t="shared" si="269"/>
        <v>245</v>
      </c>
      <c r="N2134" s="3">
        <f t="shared" si="270"/>
        <v>481084.62</v>
      </c>
      <c r="O2134" s="3">
        <f t="shared" si="271"/>
        <v>434928.9</v>
      </c>
      <c r="P2134" t="s">
        <v>25</v>
      </c>
      <c r="Q2134" t="s">
        <v>26</v>
      </c>
      <c r="R2134" t="s">
        <v>3802</v>
      </c>
      <c r="S2134" t="s">
        <v>4396</v>
      </c>
      <c r="T2134" t="s">
        <v>4397</v>
      </c>
      <c r="U2134">
        <v>5344</v>
      </c>
      <c r="V2134" s="23">
        <v>44770</v>
      </c>
    </row>
    <row r="2135" spans="1:22" x14ac:dyDescent="0.25">
      <c r="A2135" t="s">
        <v>1934</v>
      </c>
      <c r="B2135" s="23">
        <v>44499</v>
      </c>
      <c r="C2135" s="23">
        <v>44515</v>
      </c>
      <c r="D2135" s="3">
        <v>60</v>
      </c>
      <c r="E2135" s="24">
        <v>8164.73</v>
      </c>
      <c r="F2135" s="23">
        <v>44573</v>
      </c>
      <c r="G2135" s="23">
        <v>44770</v>
      </c>
      <c r="H2135" s="21">
        <f t="shared" si="264"/>
        <v>197</v>
      </c>
      <c r="I2135" s="5">
        <f t="shared" si="265"/>
        <v>1608451.8099999998</v>
      </c>
      <c r="J2135" s="3">
        <f t="shared" si="266"/>
        <v>257</v>
      </c>
      <c r="K2135" s="22">
        <f t="shared" si="267"/>
        <v>7907.73</v>
      </c>
      <c r="L2135" s="3">
        <f t="shared" si="268"/>
        <v>271</v>
      </c>
      <c r="M2135" s="3">
        <f t="shared" si="269"/>
        <v>255</v>
      </c>
      <c r="N2135" s="3">
        <f t="shared" si="270"/>
        <v>2212641.83</v>
      </c>
      <c r="O2135" s="3">
        <f t="shared" si="271"/>
        <v>2082006.15</v>
      </c>
      <c r="P2135" t="s">
        <v>25</v>
      </c>
      <c r="Q2135" t="s">
        <v>26</v>
      </c>
      <c r="R2135" t="s">
        <v>3802</v>
      </c>
      <c r="S2135" t="s">
        <v>4396</v>
      </c>
      <c r="T2135" t="s">
        <v>4397</v>
      </c>
      <c r="U2135">
        <v>5344</v>
      </c>
      <c r="V2135" s="23">
        <v>44770</v>
      </c>
    </row>
    <row r="2136" spans="1:22" x14ac:dyDescent="0.25">
      <c r="A2136" t="s">
        <v>1935</v>
      </c>
      <c r="B2136" s="23">
        <v>44592</v>
      </c>
      <c r="C2136" s="23">
        <v>44609</v>
      </c>
      <c r="D2136" s="3">
        <v>60</v>
      </c>
      <c r="E2136" s="24">
        <v>10758</v>
      </c>
      <c r="F2136" s="23">
        <v>44661</v>
      </c>
      <c r="G2136" s="23">
        <v>44804</v>
      </c>
      <c r="H2136" s="21">
        <f t="shared" si="264"/>
        <v>143</v>
      </c>
      <c r="I2136" s="5">
        <f t="shared" si="265"/>
        <v>1538394</v>
      </c>
      <c r="J2136" s="3">
        <f t="shared" si="266"/>
        <v>203</v>
      </c>
      <c r="K2136" s="22">
        <f t="shared" si="267"/>
        <v>10555</v>
      </c>
      <c r="L2136" s="3">
        <f t="shared" si="268"/>
        <v>212</v>
      </c>
      <c r="M2136" s="3">
        <f t="shared" si="269"/>
        <v>195</v>
      </c>
      <c r="N2136" s="3">
        <f t="shared" si="270"/>
        <v>2280696</v>
      </c>
      <c r="O2136" s="3">
        <f t="shared" si="271"/>
        <v>2097810</v>
      </c>
      <c r="P2136" t="s">
        <v>25</v>
      </c>
      <c r="Q2136" t="s">
        <v>26</v>
      </c>
      <c r="R2136" t="s">
        <v>3802</v>
      </c>
      <c r="S2136" t="s">
        <v>4396</v>
      </c>
      <c r="T2136" t="s">
        <v>4397</v>
      </c>
      <c r="U2136">
        <v>6084</v>
      </c>
      <c r="V2136" s="23">
        <v>44804</v>
      </c>
    </row>
    <row r="2137" spans="1:22" x14ac:dyDescent="0.25">
      <c r="A2137" t="s">
        <v>1936</v>
      </c>
      <c r="B2137" s="23">
        <v>44592</v>
      </c>
      <c r="C2137" s="23">
        <v>44601</v>
      </c>
      <c r="D2137" s="3">
        <v>60</v>
      </c>
      <c r="E2137" s="24">
        <v>180.94</v>
      </c>
      <c r="F2137" s="23">
        <v>44661</v>
      </c>
      <c r="G2137" s="23">
        <v>44804</v>
      </c>
      <c r="H2137" s="21">
        <f t="shared" si="264"/>
        <v>143</v>
      </c>
      <c r="I2137" s="5">
        <f t="shared" si="265"/>
        <v>25874.42</v>
      </c>
      <c r="J2137" s="3">
        <f t="shared" si="266"/>
        <v>203</v>
      </c>
      <c r="K2137" s="22">
        <f t="shared" si="267"/>
        <v>-22.060000000000002</v>
      </c>
      <c r="L2137" s="3">
        <f t="shared" si="268"/>
        <v>212</v>
      </c>
      <c r="M2137" s="3">
        <f t="shared" si="269"/>
        <v>203</v>
      </c>
      <c r="N2137" s="3">
        <f t="shared" si="270"/>
        <v>38359.279999999999</v>
      </c>
      <c r="O2137" s="3">
        <f t="shared" si="271"/>
        <v>36730.82</v>
      </c>
      <c r="P2137" t="s">
        <v>25</v>
      </c>
      <c r="Q2137" t="s">
        <v>26</v>
      </c>
      <c r="R2137" t="s">
        <v>3802</v>
      </c>
      <c r="S2137" t="s">
        <v>4396</v>
      </c>
      <c r="T2137" t="s">
        <v>4397</v>
      </c>
      <c r="U2137">
        <v>6084</v>
      </c>
      <c r="V2137" s="23">
        <v>44804</v>
      </c>
    </row>
    <row r="2138" spans="1:22" x14ac:dyDescent="0.25">
      <c r="A2138" t="s">
        <v>1937</v>
      </c>
      <c r="B2138" s="23">
        <v>44592</v>
      </c>
      <c r="C2138" s="23">
        <v>44601</v>
      </c>
      <c r="D2138" s="3">
        <v>60</v>
      </c>
      <c r="E2138" s="24">
        <v>439.12</v>
      </c>
      <c r="F2138" s="23">
        <v>44661</v>
      </c>
      <c r="G2138" s="23">
        <v>44804</v>
      </c>
      <c r="H2138" s="21">
        <f t="shared" si="264"/>
        <v>143</v>
      </c>
      <c r="I2138" s="5">
        <f t="shared" si="265"/>
        <v>62794.16</v>
      </c>
      <c r="J2138" s="3">
        <f t="shared" si="266"/>
        <v>203</v>
      </c>
      <c r="K2138" s="22">
        <f t="shared" si="267"/>
        <v>236.12</v>
      </c>
      <c r="L2138" s="3">
        <f t="shared" si="268"/>
        <v>212</v>
      </c>
      <c r="M2138" s="3">
        <f t="shared" si="269"/>
        <v>203</v>
      </c>
      <c r="N2138" s="3">
        <f t="shared" si="270"/>
        <v>93093.440000000002</v>
      </c>
      <c r="O2138" s="3">
        <f t="shared" si="271"/>
        <v>89141.36</v>
      </c>
      <c r="P2138" t="s">
        <v>25</v>
      </c>
      <c r="Q2138" t="s">
        <v>26</v>
      </c>
      <c r="R2138" t="s">
        <v>3802</v>
      </c>
      <c r="S2138" t="s">
        <v>4396</v>
      </c>
      <c r="T2138" t="s">
        <v>4397</v>
      </c>
      <c r="U2138">
        <v>6084</v>
      </c>
      <c r="V2138" s="23">
        <v>44804</v>
      </c>
    </row>
    <row r="2139" spans="1:22" x14ac:dyDescent="0.25">
      <c r="A2139" t="s">
        <v>1938</v>
      </c>
      <c r="B2139" s="23">
        <v>44592</v>
      </c>
      <c r="C2139" s="23">
        <v>44609</v>
      </c>
      <c r="D2139" s="3">
        <v>60</v>
      </c>
      <c r="E2139" s="24">
        <v>5463.96</v>
      </c>
      <c r="F2139" s="23">
        <v>44661</v>
      </c>
      <c r="G2139" s="23">
        <v>44804</v>
      </c>
      <c r="H2139" s="21">
        <f t="shared" si="264"/>
        <v>143</v>
      </c>
      <c r="I2139" s="5">
        <f t="shared" si="265"/>
        <v>781346.28</v>
      </c>
      <c r="J2139" s="3">
        <f t="shared" si="266"/>
        <v>203</v>
      </c>
      <c r="K2139" s="22">
        <f t="shared" si="267"/>
        <v>5260.96</v>
      </c>
      <c r="L2139" s="3">
        <f t="shared" si="268"/>
        <v>212</v>
      </c>
      <c r="M2139" s="3">
        <f t="shared" si="269"/>
        <v>195</v>
      </c>
      <c r="N2139" s="3">
        <f t="shared" si="270"/>
        <v>1158359.52</v>
      </c>
      <c r="O2139" s="3">
        <f t="shared" si="271"/>
        <v>1065472.2</v>
      </c>
      <c r="P2139" t="s">
        <v>25</v>
      </c>
      <c r="Q2139" t="s">
        <v>26</v>
      </c>
      <c r="R2139" t="s">
        <v>3802</v>
      </c>
      <c r="S2139" t="s">
        <v>4396</v>
      </c>
      <c r="T2139" t="s">
        <v>4397</v>
      </c>
      <c r="U2139">
        <v>6084</v>
      </c>
      <c r="V2139" s="23">
        <v>44804</v>
      </c>
    </row>
    <row r="2140" spans="1:22" x14ac:dyDescent="0.25">
      <c r="A2140" t="s">
        <v>1939</v>
      </c>
      <c r="B2140" s="23">
        <v>44592</v>
      </c>
      <c r="C2140" s="23">
        <v>44609</v>
      </c>
      <c r="D2140" s="3">
        <v>60</v>
      </c>
      <c r="E2140" s="24">
        <v>4497.75</v>
      </c>
      <c r="F2140" s="23">
        <v>44661</v>
      </c>
      <c r="G2140" s="23">
        <v>44804</v>
      </c>
      <c r="H2140" s="21">
        <f t="shared" si="264"/>
        <v>143</v>
      </c>
      <c r="I2140" s="5">
        <f t="shared" si="265"/>
        <v>643178.25</v>
      </c>
      <c r="J2140" s="3">
        <f t="shared" si="266"/>
        <v>203</v>
      </c>
      <c r="K2140" s="22">
        <f t="shared" si="267"/>
        <v>4294.75</v>
      </c>
      <c r="L2140" s="3">
        <f t="shared" si="268"/>
        <v>212</v>
      </c>
      <c r="M2140" s="3">
        <f t="shared" si="269"/>
        <v>195</v>
      </c>
      <c r="N2140" s="3">
        <f t="shared" si="270"/>
        <v>953523</v>
      </c>
      <c r="O2140" s="3">
        <f t="shared" si="271"/>
        <v>877061.25</v>
      </c>
      <c r="P2140" t="s">
        <v>25</v>
      </c>
      <c r="Q2140" t="s">
        <v>26</v>
      </c>
      <c r="R2140" t="s">
        <v>3802</v>
      </c>
      <c r="S2140" t="s">
        <v>4396</v>
      </c>
      <c r="T2140" t="s">
        <v>4397</v>
      </c>
      <c r="U2140">
        <v>6084</v>
      </c>
      <c r="V2140" s="23">
        <v>44804</v>
      </c>
    </row>
    <row r="2141" spans="1:22" x14ac:dyDescent="0.25">
      <c r="A2141" t="s">
        <v>1940</v>
      </c>
      <c r="B2141" s="23">
        <v>44592</v>
      </c>
      <c r="C2141" s="23">
        <v>44613</v>
      </c>
      <c r="D2141" s="3">
        <v>60</v>
      </c>
      <c r="E2141" s="24">
        <v>263.29000000000002</v>
      </c>
      <c r="F2141" s="23">
        <v>44661</v>
      </c>
      <c r="G2141" s="23">
        <v>44804</v>
      </c>
      <c r="H2141" s="21">
        <f t="shared" si="264"/>
        <v>143</v>
      </c>
      <c r="I2141" s="5">
        <f t="shared" si="265"/>
        <v>37650.47</v>
      </c>
      <c r="J2141" s="3">
        <f t="shared" si="266"/>
        <v>203</v>
      </c>
      <c r="K2141" s="22">
        <f t="shared" si="267"/>
        <v>60.29000000000002</v>
      </c>
      <c r="L2141" s="3">
        <f t="shared" si="268"/>
        <v>212</v>
      </c>
      <c r="M2141" s="3">
        <f t="shared" si="269"/>
        <v>191</v>
      </c>
      <c r="N2141" s="3">
        <f t="shared" si="270"/>
        <v>55817.48</v>
      </c>
      <c r="O2141" s="3">
        <f t="shared" si="271"/>
        <v>50288.390000000007</v>
      </c>
      <c r="P2141" t="s">
        <v>25</v>
      </c>
      <c r="Q2141" t="s">
        <v>26</v>
      </c>
      <c r="R2141" t="s">
        <v>3802</v>
      </c>
      <c r="S2141" t="s">
        <v>4396</v>
      </c>
      <c r="T2141" t="s">
        <v>4397</v>
      </c>
      <c r="U2141">
        <v>6084</v>
      </c>
      <c r="V2141" s="23">
        <v>44804</v>
      </c>
    </row>
    <row r="2142" spans="1:22" x14ac:dyDescent="0.25">
      <c r="A2142" t="s">
        <v>1941</v>
      </c>
      <c r="B2142" s="23">
        <v>44592</v>
      </c>
      <c r="C2142" s="23">
        <v>44609</v>
      </c>
      <c r="D2142" s="3">
        <v>60</v>
      </c>
      <c r="E2142" s="24">
        <v>1644</v>
      </c>
      <c r="F2142" s="23">
        <v>44661</v>
      </c>
      <c r="G2142" s="23">
        <v>44804</v>
      </c>
      <c r="H2142" s="21">
        <f t="shared" si="264"/>
        <v>143</v>
      </c>
      <c r="I2142" s="5">
        <f t="shared" si="265"/>
        <v>235092</v>
      </c>
      <c r="J2142" s="3">
        <f t="shared" si="266"/>
        <v>203</v>
      </c>
      <c r="K2142" s="22">
        <f t="shared" si="267"/>
        <v>1441</v>
      </c>
      <c r="L2142" s="3">
        <f t="shared" si="268"/>
        <v>212</v>
      </c>
      <c r="M2142" s="3">
        <f t="shared" si="269"/>
        <v>195</v>
      </c>
      <c r="N2142" s="3">
        <f t="shared" si="270"/>
        <v>348528</v>
      </c>
      <c r="O2142" s="3">
        <f t="shared" si="271"/>
        <v>320580</v>
      </c>
      <c r="P2142" t="s">
        <v>25</v>
      </c>
      <c r="Q2142" t="s">
        <v>26</v>
      </c>
      <c r="R2142" t="s">
        <v>3802</v>
      </c>
      <c r="S2142" t="s">
        <v>4396</v>
      </c>
      <c r="T2142" t="s">
        <v>4397</v>
      </c>
      <c r="U2142">
        <v>6084</v>
      </c>
      <c r="V2142" s="23">
        <v>44804</v>
      </c>
    </row>
    <row r="2143" spans="1:22" x14ac:dyDescent="0.25">
      <c r="A2143" t="s">
        <v>1942</v>
      </c>
      <c r="B2143" s="23">
        <v>44592</v>
      </c>
      <c r="C2143" s="23">
        <v>44601</v>
      </c>
      <c r="D2143" s="3">
        <v>60</v>
      </c>
      <c r="E2143" s="24">
        <v>10642.58</v>
      </c>
      <c r="F2143" s="23">
        <v>44661</v>
      </c>
      <c r="G2143" s="23">
        <v>44804</v>
      </c>
      <c r="H2143" s="21">
        <f t="shared" si="264"/>
        <v>143</v>
      </c>
      <c r="I2143" s="5">
        <f t="shared" si="265"/>
        <v>1521888.94</v>
      </c>
      <c r="J2143" s="3">
        <f t="shared" si="266"/>
        <v>203</v>
      </c>
      <c r="K2143" s="22">
        <f t="shared" si="267"/>
        <v>10439.58</v>
      </c>
      <c r="L2143" s="3">
        <f t="shared" si="268"/>
        <v>212</v>
      </c>
      <c r="M2143" s="3">
        <f t="shared" si="269"/>
        <v>203</v>
      </c>
      <c r="N2143" s="3">
        <f t="shared" si="270"/>
        <v>2256226.96</v>
      </c>
      <c r="O2143" s="3">
        <f t="shared" si="271"/>
        <v>2160443.7399999998</v>
      </c>
      <c r="P2143" t="s">
        <v>25</v>
      </c>
      <c r="Q2143" t="s">
        <v>26</v>
      </c>
      <c r="R2143" t="s">
        <v>3802</v>
      </c>
      <c r="S2143" t="s">
        <v>4396</v>
      </c>
      <c r="T2143" t="s">
        <v>4397</v>
      </c>
      <c r="U2143">
        <v>6084</v>
      </c>
      <c r="V2143" s="23">
        <v>44804</v>
      </c>
    </row>
    <row r="2144" spans="1:22" x14ac:dyDescent="0.25">
      <c r="A2144" t="s">
        <v>1943</v>
      </c>
      <c r="B2144" s="23">
        <v>44592</v>
      </c>
      <c r="C2144" s="23">
        <v>44609</v>
      </c>
      <c r="D2144" s="3">
        <v>60</v>
      </c>
      <c r="E2144" s="24">
        <v>6581.15</v>
      </c>
      <c r="F2144" s="23">
        <v>44661</v>
      </c>
      <c r="G2144" s="23">
        <v>44804</v>
      </c>
      <c r="H2144" s="21">
        <f t="shared" si="264"/>
        <v>143</v>
      </c>
      <c r="I2144" s="5">
        <f t="shared" si="265"/>
        <v>941104.45</v>
      </c>
      <c r="J2144" s="3">
        <f t="shared" si="266"/>
        <v>203</v>
      </c>
      <c r="K2144" s="22">
        <f t="shared" si="267"/>
        <v>6378.15</v>
      </c>
      <c r="L2144" s="3">
        <f t="shared" si="268"/>
        <v>212</v>
      </c>
      <c r="M2144" s="3">
        <f t="shared" si="269"/>
        <v>195</v>
      </c>
      <c r="N2144" s="3">
        <f t="shared" si="270"/>
        <v>1395203.7999999998</v>
      </c>
      <c r="O2144" s="3">
        <f t="shared" si="271"/>
        <v>1283324.25</v>
      </c>
      <c r="P2144" t="s">
        <v>25</v>
      </c>
      <c r="Q2144" t="s">
        <v>26</v>
      </c>
      <c r="R2144" t="s">
        <v>3802</v>
      </c>
      <c r="S2144" t="s">
        <v>4396</v>
      </c>
      <c r="T2144" t="s">
        <v>4397</v>
      </c>
      <c r="U2144">
        <v>6084</v>
      </c>
      <c r="V2144" s="23">
        <v>44804</v>
      </c>
    </row>
    <row r="2145" spans="1:22" x14ac:dyDescent="0.25">
      <c r="A2145" t="s">
        <v>1944</v>
      </c>
      <c r="B2145" s="23">
        <v>44592</v>
      </c>
      <c r="C2145" s="23">
        <v>44609</v>
      </c>
      <c r="D2145" s="3">
        <v>60</v>
      </c>
      <c r="E2145" s="24">
        <v>7904.61</v>
      </c>
      <c r="F2145" s="23">
        <v>44661</v>
      </c>
      <c r="G2145" s="23">
        <v>44804</v>
      </c>
      <c r="H2145" s="21">
        <f t="shared" si="264"/>
        <v>143</v>
      </c>
      <c r="I2145" s="5">
        <f t="shared" si="265"/>
        <v>1130359.23</v>
      </c>
      <c r="J2145" s="3">
        <f t="shared" si="266"/>
        <v>203</v>
      </c>
      <c r="K2145" s="22">
        <f t="shared" si="267"/>
        <v>7701.61</v>
      </c>
      <c r="L2145" s="3">
        <f t="shared" si="268"/>
        <v>212</v>
      </c>
      <c r="M2145" s="3">
        <f t="shared" si="269"/>
        <v>195</v>
      </c>
      <c r="N2145" s="3">
        <f t="shared" si="270"/>
        <v>1675777.3199999998</v>
      </c>
      <c r="O2145" s="3">
        <f t="shared" si="271"/>
        <v>1541398.95</v>
      </c>
      <c r="P2145" t="s">
        <v>25</v>
      </c>
      <c r="Q2145" t="s">
        <v>26</v>
      </c>
      <c r="R2145" t="s">
        <v>3802</v>
      </c>
      <c r="S2145" t="s">
        <v>4396</v>
      </c>
      <c r="T2145" t="s">
        <v>4397</v>
      </c>
      <c r="U2145">
        <v>6084</v>
      </c>
      <c r="V2145" s="23">
        <v>44804</v>
      </c>
    </row>
    <row r="2146" spans="1:22" x14ac:dyDescent="0.25">
      <c r="A2146" t="s">
        <v>1945</v>
      </c>
      <c r="B2146" s="23">
        <v>44592</v>
      </c>
      <c r="C2146" s="23">
        <v>44613</v>
      </c>
      <c r="D2146" s="3">
        <v>60</v>
      </c>
      <c r="E2146" s="24">
        <v>8066.06</v>
      </c>
      <c r="F2146" s="23">
        <v>44661</v>
      </c>
      <c r="G2146" s="23">
        <v>44804</v>
      </c>
      <c r="H2146" s="21">
        <f t="shared" si="264"/>
        <v>143</v>
      </c>
      <c r="I2146" s="5">
        <f t="shared" si="265"/>
        <v>1153446.58</v>
      </c>
      <c r="J2146" s="3">
        <f t="shared" si="266"/>
        <v>203</v>
      </c>
      <c r="K2146" s="22">
        <f t="shared" si="267"/>
        <v>7863.06</v>
      </c>
      <c r="L2146" s="3">
        <f t="shared" si="268"/>
        <v>212</v>
      </c>
      <c r="M2146" s="3">
        <f t="shared" si="269"/>
        <v>191</v>
      </c>
      <c r="N2146" s="3">
        <f t="shared" si="270"/>
        <v>1710004.72</v>
      </c>
      <c r="O2146" s="3">
        <f t="shared" si="271"/>
        <v>1540617.46</v>
      </c>
      <c r="P2146" t="s">
        <v>25</v>
      </c>
      <c r="Q2146" t="s">
        <v>26</v>
      </c>
      <c r="R2146" t="s">
        <v>3802</v>
      </c>
      <c r="S2146" t="s">
        <v>4396</v>
      </c>
      <c r="T2146" t="s">
        <v>4397</v>
      </c>
      <c r="U2146">
        <v>6084</v>
      </c>
      <c r="V2146" s="23">
        <v>44804</v>
      </c>
    </row>
    <row r="2147" spans="1:22" x14ac:dyDescent="0.25">
      <c r="A2147" t="s">
        <v>1946</v>
      </c>
      <c r="B2147" s="23">
        <v>44620</v>
      </c>
      <c r="C2147" s="23">
        <v>44621</v>
      </c>
      <c r="D2147" s="3">
        <v>60</v>
      </c>
      <c r="E2147" s="24">
        <v>5335.99</v>
      </c>
      <c r="F2147" s="23">
        <v>44681</v>
      </c>
      <c r="G2147" s="23">
        <v>44804</v>
      </c>
      <c r="H2147" s="21">
        <f t="shared" si="264"/>
        <v>123</v>
      </c>
      <c r="I2147" s="5">
        <f t="shared" si="265"/>
        <v>656326.77</v>
      </c>
      <c r="J2147" s="3">
        <f t="shared" si="266"/>
        <v>183</v>
      </c>
      <c r="K2147" s="22">
        <f t="shared" si="267"/>
        <v>5152.99</v>
      </c>
      <c r="L2147" s="3">
        <f t="shared" si="268"/>
        <v>184</v>
      </c>
      <c r="M2147" s="3">
        <f t="shared" si="269"/>
        <v>183</v>
      </c>
      <c r="N2147" s="3">
        <f t="shared" si="270"/>
        <v>981822.15999999992</v>
      </c>
      <c r="O2147" s="3">
        <f t="shared" si="271"/>
        <v>976486.16999999993</v>
      </c>
      <c r="P2147" t="s">
        <v>25</v>
      </c>
      <c r="Q2147" t="s">
        <v>26</v>
      </c>
      <c r="R2147" t="s">
        <v>3802</v>
      </c>
      <c r="S2147" t="s">
        <v>4396</v>
      </c>
      <c r="T2147" t="s">
        <v>4397</v>
      </c>
      <c r="U2147">
        <v>6084</v>
      </c>
      <c r="V2147" s="23">
        <v>44804</v>
      </c>
    </row>
    <row r="2148" spans="1:22" x14ac:dyDescent="0.25">
      <c r="A2148" t="s">
        <v>1947</v>
      </c>
      <c r="B2148" s="23">
        <v>44592</v>
      </c>
      <c r="C2148" s="23">
        <v>44609</v>
      </c>
      <c r="D2148" s="3">
        <v>60</v>
      </c>
      <c r="E2148" s="24">
        <v>3153</v>
      </c>
      <c r="F2148" s="23">
        <v>44661</v>
      </c>
      <c r="G2148" s="23">
        <v>44804</v>
      </c>
      <c r="H2148" s="21">
        <f t="shared" si="264"/>
        <v>143</v>
      </c>
      <c r="I2148" s="5">
        <f t="shared" si="265"/>
        <v>450879</v>
      </c>
      <c r="J2148" s="3">
        <f t="shared" si="266"/>
        <v>203</v>
      </c>
      <c r="K2148" s="22">
        <f t="shared" si="267"/>
        <v>2950</v>
      </c>
      <c r="L2148" s="3">
        <f t="shared" si="268"/>
        <v>212</v>
      </c>
      <c r="M2148" s="3">
        <f t="shared" si="269"/>
        <v>195</v>
      </c>
      <c r="N2148" s="3">
        <f t="shared" si="270"/>
        <v>668436</v>
      </c>
      <c r="O2148" s="3">
        <f t="shared" si="271"/>
        <v>614835</v>
      </c>
      <c r="P2148" t="s">
        <v>25</v>
      </c>
      <c r="Q2148" t="s">
        <v>26</v>
      </c>
      <c r="R2148" t="s">
        <v>3802</v>
      </c>
      <c r="S2148" t="s">
        <v>4396</v>
      </c>
      <c r="T2148" t="s">
        <v>4397</v>
      </c>
      <c r="U2148">
        <v>6084</v>
      </c>
      <c r="V2148" s="23">
        <v>44804</v>
      </c>
    </row>
    <row r="2149" spans="1:22" x14ac:dyDescent="0.25">
      <c r="A2149" t="s">
        <v>1948</v>
      </c>
      <c r="B2149" s="23">
        <v>44620</v>
      </c>
      <c r="C2149" s="23">
        <v>44637</v>
      </c>
      <c r="D2149" s="3">
        <v>60</v>
      </c>
      <c r="E2149" s="24">
        <v>2206.2199999999998</v>
      </c>
      <c r="F2149" s="23">
        <v>44690</v>
      </c>
      <c r="G2149" s="23">
        <v>44804</v>
      </c>
      <c r="H2149" s="21">
        <f t="shared" si="264"/>
        <v>114</v>
      </c>
      <c r="I2149" s="5">
        <f t="shared" si="265"/>
        <v>251509.08</v>
      </c>
      <c r="J2149" s="3">
        <f t="shared" si="266"/>
        <v>174</v>
      </c>
      <c r="K2149" s="22">
        <f t="shared" si="267"/>
        <v>2032.2199999999998</v>
      </c>
      <c r="L2149" s="3">
        <f t="shared" si="268"/>
        <v>184</v>
      </c>
      <c r="M2149" s="3">
        <f t="shared" si="269"/>
        <v>167</v>
      </c>
      <c r="N2149" s="3">
        <f t="shared" si="270"/>
        <v>405944.48</v>
      </c>
      <c r="O2149" s="3">
        <f t="shared" si="271"/>
        <v>368438.74</v>
      </c>
      <c r="P2149" t="s">
        <v>25</v>
      </c>
      <c r="Q2149" t="s">
        <v>26</v>
      </c>
      <c r="R2149" t="s">
        <v>3802</v>
      </c>
      <c r="S2149" t="s">
        <v>4396</v>
      </c>
      <c r="T2149" t="s">
        <v>4397</v>
      </c>
      <c r="U2149">
        <v>6084</v>
      </c>
      <c r="V2149" s="23">
        <v>44804</v>
      </c>
    </row>
    <row r="2150" spans="1:22" x14ac:dyDescent="0.25">
      <c r="A2150" t="s">
        <v>1949</v>
      </c>
      <c r="B2150" s="23">
        <v>44620</v>
      </c>
      <c r="C2150" s="23">
        <v>44637</v>
      </c>
      <c r="D2150" s="3">
        <v>60</v>
      </c>
      <c r="E2150" s="24">
        <v>2807.64</v>
      </c>
      <c r="F2150" s="23">
        <v>44690</v>
      </c>
      <c r="G2150" s="23">
        <v>44804</v>
      </c>
      <c r="H2150" s="21">
        <f t="shared" si="264"/>
        <v>114</v>
      </c>
      <c r="I2150" s="5">
        <f t="shared" si="265"/>
        <v>320070.95999999996</v>
      </c>
      <c r="J2150" s="3">
        <f t="shared" si="266"/>
        <v>174</v>
      </c>
      <c r="K2150" s="22">
        <f t="shared" si="267"/>
        <v>2633.64</v>
      </c>
      <c r="L2150" s="3">
        <f t="shared" si="268"/>
        <v>184</v>
      </c>
      <c r="M2150" s="3">
        <f t="shared" si="269"/>
        <v>167</v>
      </c>
      <c r="N2150" s="3">
        <f t="shared" si="270"/>
        <v>516605.75999999995</v>
      </c>
      <c r="O2150" s="3">
        <f t="shared" si="271"/>
        <v>468875.88</v>
      </c>
      <c r="P2150" t="s">
        <v>25</v>
      </c>
      <c r="Q2150" t="s">
        <v>26</v>
      </c>
      <c r="R2150" t="s">
        <v>3802</v>
      </c>
      <c r="S2150" t="s">
        <v>4396</v>
      </c>
      <c r="T2150" t="s">
        <v>4397</v>
      </c>
      <c r="U2150">
        <v>6084</v>
      </c>
      <c r="V2150" s="23">
        <v>44804</v>
      </c>
    </row>
    <row r="2151" spans="1:22" x14ac:dyDescent="0.25">
      <c r="A2151" t="s">
        <v>1950</v>
      </c>
      <c r="B2151" s="23">
        <v>44620</v>
      </c>
      <c r="C2151" s="23">
        <v>44630</v>
      </c>
      <c r="D2151" s="3">
        <v>60</v>
      </c>
      <c r="E2151" s="24">
        <v>789.87</v>
      </c>
      <c r="F2151" s="23">
        <v>44690</v>
      </c>
      <c r="G2151" s="23">
        <v>44804</v>
      </c>
      <c r="H2151" s="21">
        <f t="shared" si="264"/>
        <v>114</v>
      </c>
      <c r="I2151" s="5">
        <f t="shared" si="265"/>
        <v>90045.180000000008</v>
      </c>
      <c r="J2151" s="3">
        <f t="shared" si="266"/>
        <v>174</v>
      </c>
      <c r="K2151" s="22">
        <f t="shared" si="267"/>
        <v>615.87</v>
      </c>
      <c r="L2151" s="3">
        <f t="shared" si="268"/>
        <v>184</v>
      </c>
      <c r="M2151" s="3">
        <f t="shared" si="269"/>
        <v>174</v>
      </c>
      <c r="N2151" s="3">
        <f t="shared" si="270"/>
        <v>145336.07999999999</v>
      </c>
      <c r="O2151" s="3">
        <f t="shared" si="271"/>
        <v>137437.38</v>
      </c>
      <c r="P2151" t="s">
        <v>25</v>
      </c>
      <c r="Q2151" t="s">
        <v>26</v>
      </c>
      <c r="R2151" t="s">
        <v>3802</v>
      </c>
      <c r="S2151" t="s">
        <v>4396</v>
      </c>
      <c r="T2151" t="s">
        <v>4397</v>
      </c>
      <c r="U2151">
        <v>6084</v>
      </c>
      <c r="V2151" s="23">
        <v>44804</v>
      </c>
    </row>
    <row r="2152" spans="1:22" x14ac:dyDescent="0.25">
      <c r="A2152" t="s">
        <v>1951</v>
      </c>
      <c r="B2152" s="23">
        <v>44435</v>
      </c>
      <c r="C2152" s="23">
        <v>44440</v>
      </c>
      <c r="D2152" s="3">
        <v>60</v>
      </c>
      <c r="E2152" s="24">
        <v>137.99</v>
      </c>
      <c r="F2152" s="23">
        <v>44499</v>
      </c>
      <c r="G2152" s="23">
        <v>44750</v>
      </c>
      <c r="H2152" s="21">
        <f t="shared" si="264"/>
        <v>251</v>
      </c>
      <c r="I2152" s="5">
        <f t="shared" si="265"/>
        <v>34635.490000000005</v>
      </c>
      <c r="J2152" s="3">
        <f t="shared" si="266"/>
        <v>311</v>
      </c>
      <c r="K2152" s="22">
        <f t="shared" si="267"/>
        <v>-173.01</v>
      </c>
      <c r="L2152" s="3">
        <f t="shared" si="268"/>
        <v>315</v>
      </c>
      <c r="M2152" s="3">
        <f t="shared" si="269"/>
        <v>310</v>
      </c>
      <c r="N2152" s="3">
        <f t="shared" si="270"/>
        <v>43466.850000000006</v>
      </c>
      <c r="O2152" s="3">
        <f t="shared" si="271"/>
        <v>42776.9</v>
      </c>
      <c r="P2152" t="s">
        <v>25</v>
      </c>
      <c r="Q2152" t="s">
        <v>26</v>
      </c>
      <c r="R2152" t="s">
        <v>3803</v>
      </c>
      <c r="S2152" t="s">
        <v>4398</v>
      </c>
      <c r="T2152" t="s">
        <v>4399</v>
      </c>
      <c r="U2152">
        <v>4820</v>
      </c>
      <c r="V2152" s="23">
        <v>44750</v>
      </c>
    </row>
    <row r="2153" spans="1:22" x14ac:dyDescent="0.25">
      <c r="A2153" t="s">
        <v>1952</v>
      </c>
      <c r="B2153" s="23">
        <v>44445</v>
      </c>
      <c r="C2153" s="23">
        <v>44453</v>
      </c>
      <c r="D2153" s="3">
        <v>60</v>
      </c>
      <c r="E2153" s="24">
        <v>56</v>
      </c>
      <c r="F2153" s="23">
        <v>44508</v>
      </c>
      <c r="G2153" s="23">
        <v>44750</v>
      </c>
      <c r="H2153" s="21">
        <f t="shared" si="264"/>
        <v>242</v>
      </c>
      <c r="I2153" s="5">
        <f t="shared" si="265"/>
        <v>13552</v>
      </c>
      <c r="J2153" s="3">
        <f t="shared" si="266"/>
        <v>302</v>
      </c>
      <c r="K2153" s="22">
        <f t="shared" si="267"/>
        <v>-246</v>
      </c>
      <c r="L2153" s="3">
        <f t="shared" si="268"/>
        <v>305</v>
      </c>
      <c r="M2153" s="3">
        <f t="shared" si="269"/>
        <v>297</v>
      </c>
      <c r="N2153" s="3">
        <f t="shared" si="270"/>
        <v>17080</v>
      </c>
      <c r="O2153" s="3">
        <f t="shared" si="271"/>
        <v>16632</v>
      </c>
      <c r="P2153" t="s">
        <v>25</v>
      </c>
      <c r="Q2153" t="s">
        <v>26</v>
      </c>
      <c r="R2153" t="s">
        <v>3803</v>
      </c>
      <c r="S2153" t="s">
        <v>4398</v>
      </c>
      <c r="T2153" t="s">
        <v>4399</v>
      </c>
      <c r="U2153">
        <v>4820</v>
      </c>
      <c r="V2153" s="23">
        <v>44750</v>
      </c>
    </row>
    <row r="2154" spans="1:22" x14ac:dyDescent="0.25">
      <c r="A2154" t="s">
        <v>1953</v>
      </c>
      <c r="B2154" s="23">
        <v>44455</v>
      </c>
      <c r="C2154" s="23">
        <v>44463</v>
      </c>
      <c r="D2154" s="3">
        <v>60</v>
      </c>
      <c r="E2154" s="24">
        <v>31.8</v>
      </c>
      <c r="F2154" s="23">
        <v>44522</v>
      </c>
      <c r="G2154" s="23">
        <v>44750</v>
      </c>
      <c r="H2154" s="21">
        <f t="shared" si="264"/>
        <v>228</v>
      </c>
      <c r="I2154" s="5">
        <f t="shared" si="265"/>
        <v>7250.4000000000005</v>
      </c>
      <c r="J2154" s="3">
        <f t="shared" si="266"/>
        <v>288</v>
      </c>
      <c r="K2154" s="22">
        <f t="shared" si="267"/>
        <v>-256.2</v>
      </c>
      <c r="L2154" s="3">
        <f t="shared" si="268"/>
        <v>295</v>
      </c>
      <c r="M2154" s="3">
        <f t="shared" si="269"/>
        <v>287</v>
      </c>
      <c r="N2154" s="3">
        <f t="shared" si="270"/>
        <v>9381</v>
      </c>
      <c r="O2154" s="3">
        <f t="shared" si="271"/>
        <v>9126.6</v>
      </c>
      <c r="P2154" t="s">
        <v>25</v>
      </c>
      <c r="Q2154" t="s">
        <v>26</v>
      </c>
      <c r="R2154" t="s">
        <v>3803</v>
      </c>
      <c r="S2154" t="s">
        <v>4398</v>
      </c>
      <c r="T2154" t="s">
        <v>4399</v>
      </c>
      <c r="U2154">
        <v>4820</v>
      </c>
      <c r="V2154" s="23">
        <v>44750</v>
      </c>
    </row>
    <row r="2155" spans="1:22" x14ac:dyDescent="0.25">
      <c r="A2155" t="s">
        <v>1954</v>
      </c>
      <c r="B2155" s="23">
        <v>44459</v>
      </c>
      <c r="C2155" s="23">
        <v>44463</v>
      </c>
      <c r="D2155" s="3">
        <v>60</v>
      </c>
      <c r="E2155" s="24">
        <v>72.63</v>
      </c>
      <c r="F2155" s="23">
        <v>44522</v>
      </c>
      <c r="G2155" s="23">
        <v>44750</v>
      </c>
      <c r="H2155" s="21">
        <f t="shared" si="264"/>
        <v>228</v>
      </c>
      <c r="I2155" s="5">
        <f t="shared" si="265"/>
        <v>16559.64</v>
      </c>
      <c r="J2155" s="3">
        <f t="shared" si="266"/>
        <v>288</v>
      </c>
      <c r="K2155" s="22">
        <f t="shared" si="267"/>
        <v>-215.37</v>
      </c>
      <c r="L2155" s="3">
        <f t="shared" si="268"/>
        <v>291</v>
      </c>
      <c r="M2155" s="3">
        <f t="shared" si="269"/>
        <v>287</v>
      </c>
      <c r="N2155" s="3">
        <f t="shared" si="270"/>
        <v>21135.329999999998</v>
      </c>
      <c r="O2155" s="3">
        <f t="shared" si="271"/>
        <v>20844.809999999998</v>
      </c>
      <c r="P2155" t="s">
        <v>25</v>
      </c>
      <c r="Q2155" t="s">
        <v>26</v>
      </c>
      <c r="R2155" t="s">
        <v>3803</v>
      </c>
      <c r="S2155" t="s">
        <v>4398</v>
      </c>
      <c r="T2155" t="s">
        <v>4399</v>
      </c>
      <c r="U2155">
        <v>4820</v>
      </c>
      <c r="V2155" s="23">
        <v>44750</v>
      </c>
    </row>
    <row r="2156" spans="1:22" x14ac:dyDescent="0.25">
      <c r="A2156" t="s">
        <v>1955</v>
      </c>
      <c r="B2156" s="23">
        <v>44468</v>
      </c>
      <c r="C2156" s="23">
        <v>44471</v>
      </c>
      <c r="D2156" s="3">
        <v>60</v>
      </c>
      <c r="E2156" s="24">
        <v>160.19999999999999</v>
      </c>
      <c r="F2156" s="23">
        <v>44531</v>
      </c>
      <c r="G2156" s="23">
        <v>44750</v>
      </c>
      <c r="H2156" s="21">
        <f t="shared" si="264"/>
        <v>219</v>
      </c>
      <c r="I2156" s="5">
        <f t="shared" si="265"/>
        <v>35083.799999999996</v>
      </c>
      <c r="J2156" s="3">
        <f t="shared" si="266"/>
        <v>279</v>
      </c>
      <c r="K2156" s="22">
        <f t="shared" si="267"/>
        <v>-118.80000000000001</v>
      </c>
      <c r="L2156" s="3">
        <f t="shared" si="268"/>
        <v>282</v>
      </c>
      <c r="M2156" s="3">
        <f t="shared" si="269"/>
        <v>279</v>
      </c>
      <c r="N2156" s="3">
        <f t="shared" si="270"/>
        <v>45176.399999999994</v>
      </c>
      <c r="O2156" s="3">
        <f t="shared" si="271"/>
        <v>44695.799999999996</v>
      </c>
      <c r="P2156" t="s">
        <v>25</v>
      </c>
      <c r="Q2156" t="s">
        <v>26</v>
      </c>
      <c r="R2156" t="s">
        <v>3803</v>
      </c>
      <c r="S2156" t="s">
        <v>4398</v>
      </c>
      <c r="T2156" t="s">
        <v>4399</v>
      </c>
      <c r="U2156">
        <v>4820</v>
      </c>
      <c r="V2156" s="23">
        <v>44750</v>
      </c>
    </row>
    <row r="2157" spans="1:22" x14ac:dyDescent="0.25">
      <c r="A2157" t="s">
        <v>1956</v>
      </c>
      <c r="B2157" s="23">
        <v>44473</v>
      </c>
      <c r="C2157" s="23">
        <v>44480</v>
      </c>
      <c r="D2157" s="3">
        <v>60</v>
      </c>
      <c r="E2157" s="24">
        <v>158.81</v>
      </c>
      <c r="F2157" s="23">
        <v>44537</v>
      </c>
      <c r="G2157" s="23">
        <v>44750</v>
      </c>
      <c r="H2157" s="21">
        <f t="shared" si="264"/>
        <v>213</v>
      </c>
      <c r="I2157" s="5">
        <f t="shared" si="265"/>
        <v>33826.53</v>
      </c>
      <c r="J2157" s="3">
        <f t="shared" si="266"/>
        <v>273</v>
      </c>
      <c r="K2157" s="22">
        <f t="shared" si="267"/>
        <v>-114.19</v>
      </c>
      <c r="L2157" s="3">
        <f t="shared" si="268"/>
        <v>277</v>
      </c>
      <c r="M2157" s="3">
        <f t="shared" si="269"/>
        <v>270</v>
      </c>
      <c r="N2157" s="3">
        <f t="shared" si="270"/>
        <v>43990.37</v>
      </c>
      <c r="O2157" s="3">
        <f t="shared" si="271"/>
        <v>42878.7</v>
      </c>
      <c r="P2157" t="s">
        <v>25</v>
      </c>
      <c r="Q2157" t="s">
        <v>26</v>
      </c>
      <c r="R2157" t="s">
        <v>3803</v>
      </c>
      <c r="S2157" t="s">
        <v>4398</v>
      </c>
      <c r="T2157" t="s">
        <v>4399</v>
      </c>
      <c r="U2157">
        <v>4820</v>
      </c>
      <c r="V2157" s="23">
        <v>44750</v>
      </c>
    </row>
    <row r="2158" spans="1:22" x14ac:dyDescent="0.25">
      <c r="A2158" t="s">
        <v>1957</v>
      </c>
      <c r="B2158" s="23">
        <v>44505</v>
      </c>
      <c r="C2158" s="23">
        <v>44515</v>
      </c>
      <c r="D2158" s="3">
        <v>60</v>
      </c>
      <c r="E2158" s="24">
        <v>275.99</v>
      </c>
      <c r="F2158" s="23">
        <v>44573</v>
      </c>
      <c r="G2158" s="23">
        <v>44750</v>
      </c>
      <c r="H2158" s="21">
        <f t="shared" si="264"/>
        <v>177</v>
      </c>
      <c r="I2158" s="5">
        <f t="shared" si="265"/>
        <v>48850.23</v>
      </c>
      <c r="J2158" s="3">
        <f t="shared" si="266"/>
        <v>237</v>
      </c>
      <c r="K2158" s="22">
        <f t="shared" si="267"/>
        <v>38.990000000000009</v>
      </c>
      <c r="L2158" s="3">
        <f t="shared" si="268"/>
        <v>245</v>
      </c>
      <c r="M2158" s="3">
        <f t="shared" si="269"/>
        <v>235</v>
      </c>
      <c r="N2158" s="3">
        <f t="shared" si="270"/>
        <v>67617.55</v>
      </c>
      <c r="O2158" s="3">
        <f t="shared" si="271"/>
        <v>64857.65</v>
      </c>
      <c r="P2158" t="s">
        <v>25</v>
      </c>
      <c r="Q2158" t="s">
        <v>26</v>
      </c>
      <c r="R2158" t="s">
        <v>3803</v>
      </c>
      <c r="S2158" t="s">
        <v>4398</v>
      </c>
      <c r="T2158" t="s">
        <v>4399</v>
      </c>
      <c r="U2158">
        <v>4820</v>
      </c>
      <c r="V2158" s="23">
        <v>44750</v>
      </c>
    </row>
    <row r="2159" spans="1:22" x14ac:dyDescent="0.25">
      <c r="A2159" t="s">
        <v>1958</v>
      </c>
      <c r="B2159" s="23">
        <v>44517</v>
      </c>
      <c r="C2159" s="23">
        <v>44525</v>
      </c>
      <c r="D2159" s="3">
        <v>60</v>
      </c>
      <c r="E2159" s="24">
        <v>53.2</v>
      </c>
      <c r="F2159" s="23">
        <v>44584</v>
      </c>
      <c r="G2159" s="23">
        <v>44750</v>
      </c>
      <c r="H2159" s="21">
        <f t="shared" si="264"/>
        <v>166</v>
      </c>
      <c r="I2159" s="5">
        <f t="shared" si="265"/>
        <v>8831.2000000000007</v>
      </c>
      <c r="J2159" s="3">
        <f t="shared" si="266"/>
        <v>226</v>
      </c>
      <c r="K2159" s="22">
        <f t="shared" si="267"/>
        <v>-172.8</v>
      </c>
      <c r="L2159" s="3">
        <f t="shared" si="268"/>
        <v>233</v>
      </c>
      <c r="M2159" s="3">
        <f t="shared" si="269"/>
        <v>225</v>
      </c>
      <c r="N2159" s="3">
        <f t="shared" si="270"/>
        <v>12395.6</v>
      </c>
      <c r="O2159" s="3">
        <f t="shared" si="271"/>
        <v>11970</v>
      </c>
      <c r="P2159" t="s">
        <v>25</v>
      </c>
      <c r="Q2159" t="s">
        <v>26</v>
      </c>
      <c r="R2159" t="s">
        <v>3803</v>
      </c>
      <c r="S2159" t="s">
        <v>4398</v>
      </c>
      <c r="T2159" t="s">
        <v>4399</v>
      </c>
      <c r="U2159">
        <v>4820</v>
      </c>
      <c r="V2159" s="23">
        <v>44750</v>
      </c>
    </row>
    <row r="2160" spans="1:22" x14ac:dyDescent="0.25">
      <c r="A2160" t="s">
        <v>1959</v>
      </c>
      <c r="B2160" s="23">
        <v>44519</v>
      </c>
      <c r="C2160" s="23">
        <v>44525</v>
      </c>
      <c r="D2160" s="3">
        <v>60</v>
      </c>
      <c r="E2160" s="24">
        <v>72.63</v>
      </c>
      <c r="F2160" s="23">
        <v>44584</v>
      </c>
      <c r="G2160" s="23">
        <v>44750</v>
      </c>
      <c r="H2160" s="21">
        <f t="shared" si="264"/>
        <v>166</v>
      </c>
      <c r="I2160" s="5">
        <f t="shared" si="265"/>
        <v>12056.58</v>
      </c>
      <c r="J2160" s="3">
        <f t="shared" si="266"/>
        <v>226</v>
      </c>
      <c r="K2160" s="22">
        <f t="shared" si="267"/>
        <v>-153.37</v>
      </c>
      <c r="L2160" s="3">
        <f t="shared" si="268"/>
        <v>231</v>
      </c>
      <c r="M2160" s="3">
        <f t="shared" si="269"/>
        <v>225</v>
      </c>
      <c r="N2160" s="3">
        <f t="shared" si="270"/>
        <v>16777.53</v>
      </c>
      <c r="O2160" s="3">
        <f t="shared" si="271"/>
        <v>16341.749999999998</v>
      </c>
      <c r="P2160" t="s">
        <v>25</v>
      </c>
      <c r="Q2160" t="s">
        <v>26</v>
      </c>
      <c r="R2160" t="s">
        <v>3803</v>
      </c>
      <c r="S2160" t="s">
        <v>4398</v>
      </c>
      <c r="T2160" t="s">
        <v>4399</v>
      </c>
      <c r="U2160">
        <v>4820</v>
      </c>
      <c r="V2160" s="23">
        <v>44750</v>
      </c>
    </row>
    <row r="2161" spans="1:22" x14ac:dyDescent="0.25">
      <c r="A2161" t="s">
        <v>1960</v>
      </c>
      <c r="B2161" s="23">
        <v>44589</v>
      </c>
      <c r="C2161" s="23">
        <v>44595</v>
      </c>
      <c r="D2161" s="3">
        <v>60</v>
      </c>
      <c r="E2161" s="24">
        <v>56.62</v>
      </c>
      <c r="F2161" s="23">
        <v>44654</v>
      </c>
      <c r="G2161" s="23">
        <v>44750</v>
      </c>
      <c r="H2161" s="21">
        <f t="shared" si="264"/>
        <v>96</v>
      </c>
      <c r="I2161" s="5">
        <f t="shared" si="265"/>
        <v>5435.5199999999995</v>
      </c>
      <c r="J2161" s="3">
        <f t="shared" si="266"/>
        <v>156</v>
      </c>
      <c r="K2161" s="22">
        <f t="shared" si="267"/>
        <v>-99.38</v>
      </c>
      <c r="L2161" s="3">
        <f t="shared" si="268"/>
        <v>161</v>
      </c>
      <c r="M2161" s="3">
        <f t="shared" si="269"/>
        <v>155</v>
      </c>
      <c r="N2161" s="3">
        <f t="shared" si="270"/>
        <v>9115.82</v>
      </c>
      <c r="O2161" s="3">
        <f t="shared" si="271"/>
        <v>8776.1</v>
      </c>
      <c r="P2161" t="s">
        <v>25</v>
      </c>
      <c r="Q2161" t="s">
        <v>26</v>
      </c>
      <c r="R2161" t="s">
        <v>3803</v>
      </c>
      <c r="S2161" t="s">
        <v>4398</v>
      </c>
      <c r="T2161" t="s">
        <v>4399</v>
      </c>
      <c r="U2161">
        <v>4820</v>
      </c>
      <c r="V2161" s="23">
        <v>44750</v>
      </c>
    </row>
    <row r="2162" spans="1:22" x14ac:dyDescent="0.25">
      <c r="A2162" t="s">
        <v>1961</v>
      </c>
      <c r="B2162" s="23">
        <v>44603</v>
      </c>
      <c r="C2162" s="23">
        <v>44617</v>
      </c>
      <c r="D2162" s="3">
        <v>60</v>
      </c>
      <c r="E2162" s="24">
        <v>48.42</v>
      </c>
      <c r="F2162" s="23">
        <v>44667</v>
      </c>
      <c r="G2162" s="23">
        <v>44750</v>
      </c>
      <c r="H2162" s="21">
        <f t="shared" si="264"/>
        <v>83</v>
      </c>
      <c r="I2162" s="5">
        <f t="shared" si="265"/>
        <v>4018.86</v>
      </c>
      <c r="J2162" s="3">
        <f t="shared" si="266"/>
        <v>143</v>
      </c>
      <c r="K2162" s="22">
        <f t="shared" si="267"/>
        <v>-94.58</v>
      </c>
      <c r="L2162" s="3">
        <f t="shared" si="268"/>
        <v>147</v>
      </c>
      <c r="M2162" s="3">
        <f t="shared" si="269"/>
        <v>133</v>
      </c>
      <c r="N2162" s="3">
        <f t="shared" si="270"/>
        <v>7117.7400000000007</v>
      </c>
      <c r="O2162" s="3">
        <f t="shared" si="271"/>
        <v>6439.8600000000006</v>
      </c>
      <c r="P2162" t="s">
        <v>25</v>
      </c>
      <c r="Q2162" t="s">
        <v>26</v>
      </c>
      <c r="R2162" t="s">
        <v>3803</v>
      </c>
      <c r="S2162" t="s">
        <v>4398</v>
      </c>
      <c r="T2162" t="s">
        <v>4399</v>
      </c>
      <c r="U2162">
        <v>4820</v>
      </c>
      <c r="V2162" s="23">
        <v>44750</v>
      </c>
    </row>
    <row r="2163" spans="1:22" x14ac:dyDescent="0.25">
      <c r="A2163" t="s">
        <v>1962</v>
      </c>
      <c r="B2163" s="23">
        <v>44617</v>
      </c>
      <c r="C2163" s="23">
        <v>44622</v>
      </c>
      <c r="D2163" s="3">
        <v>60</v>
      </c>
      <c r="E2163" s="24">
        <v>56</v>
      </c>
      <c r="F2163" s="23">
        <v>44681</v>
      </c>
      <c r="G2163" s="23">
        <v>44750</v>
      </c>
      <c r="H2163" s="21">
        <f t="shared" si="264"/>
        <v>69</v>
      </c>
      <c r="I2163" s="5">
        <f t="shared" si="265"/>
        <v>3864</v>
      </c>
      <c r="J2163" s="3">
        <f t="shared" si="266"/>
        <v>129</v>
      </c>
      <c r="K2163" s="22">
        <f t="shared" si="267"/>
        <v>-73</v>
      </c>
      <c r="L2163" s="3">
        <f t="shared" si="268"/>
        <v>133</v>
      </c>
      <c r="M2163" s="3">
        <f t="shared" si="269"/>
        <v>128</v>
      </c>
      <c r="N2163" s="3">
        <f t="shared" si="270"/>
        <v>7448</v>
      </c>
      <c r="O2163" s="3">
        <f t="shared" si="271"/>
        <v>7168</v>
      </c>
      <c r="P2163" t="s">
        <v>25</v>
      </c>
      <c r="Q2163" t="s">
        <v>26</v>
      </c>
      <c r="R2163" t="s">
        <v>3803</v>
      </c>
      <c r="S2163" t="s">
        <v>4398</v>
      </c>
      <c r="T2163" t="s">
        <v>4399</v>
      </c>
      <c r="U2163">
        <v>4820</v>
      </c>
      <c r="V2163" s="23">
        <v>44750</v>
      </c>
    </row>
    <row r="2164" spans="1:22" x14ac:dyDescent="0.25">
      <c r="A2164" t="s">
        <v>1963</v>
      </c>
      <c r="B2164" s="23">
        <v>44631</v>
      </c>
      <c r="C2164" s="23">
        <v>44635</v>
      </c>
      <c r="D2164" s="3">
        <v>60</v>
      </c>
      <c r="E2164" s="24">
        <v>484.71</v>
      </c>
      <c r="F2164" s="23">
        <v>44695</v>
      </c>
      <c r="G2164" s="23">
        <v>44750</v>
      </c>
      <c r="H2164" s="21">
        <f t="shared" si="264"/>
        <v>55</v>
      </c>
      <c r="I2164" s="5">
        <f t="shared" si="265"/>
        <v>26659.05</v>
      </c>
      <c r="J2164" s="3">
        <f t="shared" si="266"/>
        <v>115</v>
      </c>
      <c r="K2164" s="22">
        <f t="shared" si="267"/>
        <v>369.71</v>
      </c>
      <c r="L2164" s="3">
        <f t="shared" si="268"/>
        <v>119</v>
      </c>
      <c r="M2164" s="3">
        <f t="shared" si="269"/>
        <v>115</v>
      </c>
      <c r="N2164" s="3">
        <f t="shared" si="270"/>
        <v>57680.49</v>
      </c>
      <c r="O2164" s="3">
        <f t="shared" si="271"/>
        <v>55741.649999999994</v>
      </c>
      <c r="P2164" t="s">
        <v>25</v>
      </c>
      <c r="Q2164" t="s">
        <v>26</v>
      </c>
      <c r="R2164" t="s">
        <v>3803</v>
      </c>
      <c r="S2164" t="s">
        <v>4398</v>
      </c>
      <c r="T2164" t="s">
        <v>4399</v>
      </c>
      <c r="U2164">
        <v>4820</v>
      </c>
      <c r="V2164" s="23">
        <v>44750</v>
      </c>
    </row>
    <row r="2165" spans="1:22" x14ac:dyDescent="0.25">
      <c r="A2165" t="s">
        <v>1964</v>
      </c>
      <c r="B2165" s="23">
        <v>44631</v>
      </c>
      <c r="C2165" s="23">
        <v>44635</v>
      </c>
      <c r="D2165" s="3">
        <v>60</v>
      </c>
      <c r="E2165" s="24">
        <v>88.9</v>
      </c>
      <c r="F2165" s="23">
        <v>44695</v>
      </c>
      <c r="G2165" s="23">
        <v>44750</v>
      </c>
      <c r="H2165" s="21">
        <f t="shared" si="264"/>
        <v>55</v>
      </c>
      <c r="I2165" s="5">
        <f t="shared" si="265"/>
        <v>4889.5</v>
      </c>
      <c r="J2165" s="3">
        <f t="shared" si="266"/>
        <v>115</v>
      </c>
      <c r="K2165" s="22">
        <f t="shared" si="267"/>
        <v>-26.099999999999994</v>
      </c>
      <c r="L2165" s="3">
        <f t="shared" si="268"/>
        <v>119</v>
      </c>
      <c r="M2165" s="3">
        <f t="shared" si="269"/>
        <v>115</v>
      </c>
      <c r="N2165" s="3">
        <f t="shared" si="270"/>
        <v>10579.1</v>
      </c>
      <c r="O2165" s="3">
        <f t="shared" si="271"/>
        <v>10223.5</v>
      </c>
      <c r="P2165" t="s">
        <v>25</v>
      </c>
      <c r="Q2165" t="s">
        <v>26</v>
      </c>
      <c r="R2165" t="s">
        <v>3803</v>
      </c>
      <c r="S2165" t="s">
        <v>4398</v>
      </c>
      <c r="T2165" t="s">
        <v>4399</v>
      </c>
      <c r="U2165">
        <v>4820</v>
      </c>
      <c r="V2165" s="23">
        <v>44750</v>
      </c>
    </row>
    <row r="2166" spans="1:22" x14ac:dyDescent="0.25">
      <c r="A2166" t="s">
        <v>1965</v>
      </c>
      <c r="B2166" s="23">
        <v>44585</v>
      </c>
      <c r="C2166" s="23">
        <v>44589</v>
      </c>
      <c r="D2166" s="3">
        <v>60</v>
      </c>
      <c r="E2166" s="24">
        <v>1096.04</v>
      </c>
      <c r="F2166" s="23">
        <v>44646</v>
      </c>
      <c r="G2166" s="23">
        <v>44811</v>
      </c>
      <c r="H2166" s="21">
        <f t="shared" si="264"/>
        <v>165</v>
      </c>
      <c r="I2166" s="5">
        <f t="shared" si="265"/>
        <v>180846.6</v>
      </c>
      <c r="J2166" s="3">
        <f t="shared" si="266"/>
        <v>225</v>
      </c>
      <c r="K2166" s="22">
        <f t="shared" si="267"/>
        <v>871.04</v>
      </c>
      <c r="L2166" s="3">
        <f t="shared" si="268"/>
        <v>226</v>
      </c>
      <c r="M2166" s="3">
        <f t="shared" si="269"/>
        <v>222</v>
      </c>
      <c r="N2166" s="3">
        <f t="shared" si="270"/>
        <v>247705.03999999998</v>
      </c>
      <c r="O2166" s="3">
        <f t="shared" si="271"/>
        <v>243320.88</v>
      </c>
      <c r="P2166" t="s">
        <v>25</v>
      </c>
      <c r="Q2166" t="s">
        <v>26</v>
      </c>
      <c r="R2166" t="s">
        <v>3804</v>
      </c>
      <c r="S2166" t="s">
        <v>4400</v>
      </c>
      <c r="T2166" t="s">
        <v>4400</v>
      </c>
      <c r="U2166">
        <v>6295</v>
      </c>
      <c r="V2166" s="23">
        <v>44811</v>
      </c>
    </row>
    <row r="2167" spans="1:22" x14ac:dyDescent="0.25">
      <c r="A2167" t="s">
        <v>1966</v>
      </c>
      <c r="B2167" s="23">
        <v>44607</v>
      </c>
      <c r="C2167" s="23">
        <v>44613</v>
      </c>
      <c r="D2167" s="3">
        <v>60</v>
      </c>
      <c r="E2167" s="24">
        <v>1591.56</v>
      </c>
      <c r="F2167" s="23">
        <v>44668</v>
      </c>
      <c r="G2167" s="23">
        <v>44811</v>
      </c>
      <c r="H2167" s="21">
        <f t="shared" si="264"/>
        <v>143</v>
      </c>
      <c r="I2167" s="5">
        <f t="shared" si="265"/>
        <v>227593.08</v>
      </c>
      <c r="J2167" s="3">
        <f t="shared" si="266"/>
        <v>203</v>
      </c>
      <c r="K2167" s="22">
        <f t="shared" si="267"/>
        <v>1388.56</v>
      </c>
      <c r="L2167" s="3">
        <f t="shared" si="268"/>
        <v>204</v>
      </c>
      <c r="M2167" s="3">
        <f t="shared" si="269"/>
        <v>198</v>
      </c>
      <c r="N2167" s="3">
        <f t="shared" si="270"/>
        <v>324678.24</v>
      </c>
      <c r="O2167" s="3">
        <f t="shared" si="271"/>
        <v>315128.88</v>
      </c>
      <c r="P2167" t="s">
        <v>25</v>
      </c>
      <c r="Q2167" t="s">
        <v>26</v>
      </c>
      <c r="R2167" t="s">
        <v>3804</v>
      </c>
      <c r="S2167" t="s">
        <v>4400</v>
      </c>
      <c r="T2167" t="s">
        <v>4400</v>
      </c>
      <c r="U2167">
        <v>6295</v>
      </c>
      <c r="V2167" s="23">
        <v>44811</v>
      </c>
    </row>
    <row r="2168" spans="1:22" x14ac:dyDescent="0.25">
      <c r="A2168" t="s">
        <v>1967</v>
      </c>
      <c r="B2168" s="23">
        <v>44607</v>
      </c>
      <c r="C2168" s="23">
        <v>44613</v>
      </c>
      <c r="D2168" s="3">
        <v>60</v>
      </c>
      <c r="E2168" s="24">
        <v>1177.8</v>
      </c>
      <c r="F2168" s="23">
        <v>44668</v>
      </c>
      <c r="G2168" s="23">
        <v>44811</v>
      </c>
      <c r="H2168" s="21">
        <f t="shared" si="264"/>
        <v>143</v>
      </c>
      <c r="I2168" s="5">
        <f t="shared" si="265"/>
        <v>168425.4</v>
      </c>
      <c r="J2168" s="3">
        <f t="shared" si="266"/>
        <v>203</v>
      </c>
      <c r="K2168" s="22">
        <f t="shared" si="267"/>
        <v>974.8</v>
      </c>
      <c r="L2168" s="3">
        <f t="shared" si="268"/>
        <v>204</v>
      </c>
      <c r="M2168" s="3">
        <f t="shared" si="269"/>
        <v>198</v>
      </c>
      <c r="N2168" s="3">
        <f t="shared" si="270"/>
        <v>240271.19999999998</v>
      </c>
      <c r="O2168" s="3">
        <f t="shared" si="271"/>
        <v>233204.4</v>
      </c>
      <c r="P2168" t="s">
        <v>25</v>
      </c>
      <c r="Q2168" t="s">
        <v>26</v>
      </c>
      <c r="R2168" t="s">
        <v>3804</v>
      </c>
      <c r="S2168" t="s">
        <v>4400</v>
      </c>
      <c r="T2168" t="s">
        <v>4400</v>
      </c>
      <c r="U2168">
        <v>6295</v>
      </c>
      <c r="V2168" s="23">
        <v>44811</v>
      </c>
    </row>
    <row r="2169" spans="1:22" x14ac:dyDescent="0.25">
      <c r="A2169" t="s">
        <v>1968</v>
      </c>
      <c r="B2169" s="23">
        <v>44623</v>
      </c>
      <c r="C2169" s="23">
        <v>44637</v>
      </c>
      <c r="D2169" s="3">
        <v>60</v>
      </c>
      <c r="E2169" s="24">
        <v>143.63999999999999</v>
      </c>
      <c r="F2169" s="23">
        <v>44687</v>
      </c>
      <c r="G2169" s="23">
        <v>44811</v>
      </c>
      <c r="H2169" s="21">
        <f t="shared" si="264"/>
        <v>124</v>
      </c>
      <c r="I2169" s="5">
        <f t="shared" si="265"/>
        <v>17811.359999999997</v>
      </c>
      <c r="J2169" s="3">
        <f t="shared" si="266"/>
        <v>184</v>
      </c>
      <c r="K2169" s="22">
        <f t="shared" si="267"/>
        <v>-40.360000000000014</v>
      </c>
      <c r="L2169" s="3">
        <f t="shared" si="268"/>
        <v>188</v>
      </c>
      <c r="M2169" s="3">
        <f t="shared" si="269"/>
        <v>174</v>
      </c>
      <c r="N2169" s="3">
        <f t="shared" si="270"/>
        <v>27004.319999999996</v>
      </c>
      <c r="O2169" s="3">
        <f t="shared" si="271"/>
        <v>24993.359999999997</v>
      </c>
      <c r="P2169" t="s">
        <v>25</v>
      </c>
      <c r="Q2169" t="s">
        <v>26</v>
      </c>
      <c r="R2169" t="s">
        <v>3804</v>
      </c>
      <c r="S2169" t="s">
        <v>4400</v>
      </c>
      <c r="T2169" t="s">
        <v>4400</v>
      </c>
      <c r="U2169">
        <v>6295</v>
      </c>
      <c r="V2169" s="23">
        <v>44811</v>
      </c>
    </row>
    <row r="2170" spans="1:22" x14ac:dyDescent="0.25">
      <c r="A2170" t="s">
        <v>1969</v>
      </c>
      <c r="B2170" s="23">
        <v>44630</v>
      </c>
      <c r="C2170" s="23">
        <v>44637</v>
      </c>
      <c r="D2170" s="3">
        <v>60</v>
      </c>
      <c r="E2170" s="24">
        <v>490.98</v>
      </c>
      <c r="F2170" s="23">
        <v>44691</v>
      </c>
      <c r="G2170" s="23">
        <v>44811</v>
      </c>
      <c r="H2170" s="21">
        <f t="shared" si="264"/>
        <v>120</v>
      </c>
      <c r="I2170" s="5">
        <f t="shared" si="265"/>
        <v>58917.600000000006</v>
      </c>
      <c r="J2170" s="3">
        <f t="shared" si="266"/>
        <v>180</v>
      </c>
      <c r="K2170" s="22">
        <f t="shared" si="267"/>
        <v>310.98</v>
      </c>
      <c r="L2170" s="3">
        <f t="shared" si="268"/>
        <v>181</v>
      </c>
      <c r="M2170" s="3">
        <f t="shared" si="269"/>
        <v>174</v>
      </c>
      <c r="N2170" s="3">
        <f t="shared" si="270"/>
        <v>88867.38</v>
      </c>
      <c r="O2170" s="3">
        <f t="shared" si="271"/>
        <v>85430.52</v>
      </c>
      <c r="P2170" t="s">
        <v>25</v>
      </c>
      <c r="Q2170" t="s">
        <v>26</v>
      </c>
      <c r="R2170" t="s">
        <v>3804</v>
      </c>
      <c r="S2170" t="s">
        <v>4400</v>
      </c>
      <c r="T2170" t="s">
        <v>4400</v>
      </c>
      <c r="U2170">
        <v>6295</v>
      </c>
      <c r="V2170" s="23">
        <v>44811</v>
      </c>
    </row>
    <row r="2171" spans="1:22" x14ac:dyDescent="0.25">
      <c r="A2171" t="s">
        <v>1970</v>
      </c>
      <c r="B2171" s="23">
        <v>44630</v>
      </c>
      <c r="C2171" s="23">
        <v>44637</v>
      </c>
      <c r="D2171" s="3">
        <v>60</v>
      </c>
      <c r="E2171" s="24">
        <v>2643.39</v>
      </c>
      <c r="F2171" s="23">
        <v>44691</v>
      </c>
      <c r="G2171" s="23">
        <v>44811</v>
      </c>
      <c r="H2171" s="21">
        <f t="shared" si="264"/>
        <v>120</v>
      </c>
      <c r="I2171" s="5">
        <f t="shared" si="265"/>
        <v>317206.8</v>
      </c>
      <c r="J2171" s="3">
        <f t="shared" si="266"/>
        <v>180</v>
      </c>
      <c r="K2171" s="22">
        <f t="shared" si="267"/>
        <v>2463.39</v>
      </c>
      <c r="L2171" s="3">
        <f t="shared" si="268"/>
        <v>181</v>
      </c>
      <c r="M2171" s="3">
        <f t="shared" si="269"/>
        <v>174</v>
      </c>
      <c r="N2171" s="3">
        <f t="shared" si="270"/>
        <v>478453.58999999997</v>
      </c>
      <c r="O2171" s="3">
        <f t="shared" si="271"/>
        <v>459949.86</v>
      </c>
      <c r="P2171" t="s">
        <v>25</v>
      </c>
      <c r="Q2171" t="s">
        <v>26</v>
      </c>
      <c r="R2171" t="s">
        <v>3804</v>
      </c>
      <c r="S2171" t="s">
        <v>4400</v>
      </c>
      <c r="T2171" t="s">
        <v>4400</v>
      </c>
      <c r="U2171">
        <v>6295</v>
      </c>
      <c r="V2171" s="23">
        <v>44811</v>
      </c>
    </row>
    <row r="2172" spans="1:22" x14ac:dyDescent="0.25">
      <c r="A2172" t="s">
        <v>1971</v>
      </c>
      <c r="B2172" s="23">
        <v>44630</v>
      </c>
      <c r="C2172" s="23">
        <v>44637</v>
      </c>
      <c r="D2172" s="3">
        <v>60</v>
      </c>
      <c r="E2172" s="24">
        <v>887.52</v>
      </c>
      <c r="F2172" s="23">
        <v>44691</v>
      </c>
      <c r="G2172" s="23">
        <v>44811</v>
      </c>
      <c r="H2172" s="21">
        <f t="shared" si="264"/>
        <v>120</v>
      </c>
      <c r="I2172" s="5">
        <f t="shared" si="265"/>
        <v>106502.39999999999</v>
      </c>
      <c r="J2172" s="3">
        <f t="shared" si="266"/>
        <v>180</v>
      </c>
      <c r="K2172" s="22">
        <f t="shared" si="267"/>
        <v>707.52</v>
      </c>
      <c r="L2172" s="3">
        <f t="shared" si="268"/>
        <v>181</v>
      </c>
      <c r="M2172" s="3">
        <f t="shared" si="269"/>
        <v>174</v>
      </c>
      <c r="N2172" s="3">
        <f t="shared" si="270"/>
        <v>160641.12</v>
      </c>
      <c r="O2172" s="3">
        <f t="shared" si="271"/>
        <v>154428.48000000001</v>
      </c>
      <c r="P2172" t="s">
        <v>25</v>
      </c>
      <c r="Q2172" t="s">
        <v>26</v>
      </c>
      <c r="R2172" t="s">
        <v>3804</v>
      </c>
      <c r="S2172" t="s">
        <v>4400</v>
      </c>
      <c r="T2172" t="s">
        <v>4400</v>
      </c>
      <c r="U2172">
        <v>6295</v>
      </c>
      <c r="V2172" s="23">
        <v>44811</v>
      </c>
    </row>
    <row r="2173" spans="1:22" x14ac:dyDescent="0.25">
      <c r="A2173" t="s">
        <v>1972</v>
      </c>
      <c r="B2173" s="23">
        <v>44631</v>
      </c>
      <c r="C2173" s="23">
        <v>44637</v>
      </c>
      <c r="D2173" s="3">
        <v>60</v>
      </c>
      <c r="E2173" s="24">
        <v>6393.6</v>
      </c>
      <c r="F2173" s="23">
        <v>44691</v>
      </c>
      <c r="G2173" s="23">
        <v>44811</v>
      </c>
      <c r="H2173" s="21">
        <f t="shared" si="264"/>
        <v>120</v>
      </c>
      <c r="I2173" s="5">
        <f t="shared" si="265"/>
        <v>767232</v>
      </c>
      <c r="J2173" s="3">
        <f t="shared" si="266"/>
        <v>180</v>
      </c>
      <c r="K2173" s="22">
        <f t="shared" si="267"/>
        <v>6213.6</v>
      </c>
      <c r="L2173" s="3">
        <f t="shared" si="268"/>
        <v>180</v>
      </c>
      <c r="M2173" s="3">
        <f t="shared" si="269"/>
        <v>174</v>
      </c>
      <c r="N2173" s="3">
        <f t="shared" si="270"/>
        <v>1150848</v>
      </c>
      <c r="O2173" s="3">
        <f t="shared" si="271"/>
        <v>1112486.4000000001</v>
      </c>
      <c r="P2173" t="s">
        <v>25</v>
      </c>
      <c r="Q2173" t="s">
        <v>26</v>
      </c>
      <c r="R2173" t="s">
        <v>3804</v>
      </c>
      <c r="S2173" t="s">
        <v>4400</v>
      </c>
      <c r="T2173" t="s">
        <v>4400</v>
      </c>
      <c r="U2173">
        <v>6295</v>
      </c>
      <c r="V2173" s="23">
        <v>44811</v>
      </c>
    </row>
    <row r="2174" spans="1:22" x14ac:dyDescent="0.25">
      <c r="A2174" t="s">
        <v>1973</v>
      </c>
      <c r="B2174" s="23">
        <v>44593</v>
      </c>
      <c r="C2174" s="23">
        <v>44601</v>
      </c>
      <c r="D2174" s="3">
        <v>60</v>
      </c>
      <c r="E2174" s="24">
        <v>3943.91</v>
      </c>
      <c r="F2174" s="23">
        <v>44656</v>
      </c>
      <c r="G2174" s="23">
        <v>44762</v>
      </c>
      <c r="H2174" s="21">
        <f t="shared" si="264"/>
        <v>106</v>
      </c>
      <c r="I2174" s="5">
        <f t="shared" si="265"/>
        <v>418054.45999999996</v>
      </c>
      <c r="J2174" s="3">
        <f t="shared" si="266"/>
        <v>166</v>
      </c>
      <c r="K2174" s="22">
        <f t="shared" si="267"/>
        <v>3777.91</v>
      </c>
      <c r="L2174" s="3">
        <f t="shared" si="268"/>
        <v>169</v>
      </c>
      <c r="M2174" s="3">
        <f t="shared" si="269"/>
        <v>161</v>
      </c>
      <c r="N2174" s="3">
        <f t="shared" si="270"/>
        <v>666520.78999999992</v>
      </c>
      <c r="O2174" s="3">
        <f t="shared" si="271"/>
        <v>634969.51</v>
      </c>
      <c r="P2174" t="s">
        <v>25</v>
      </c>
      <c r="Q2174" t="s">
        <v>26</v>
      </c>
      <c r="R2174" t="s">
        <v>3805</v>
      </c>
      <c r="S2174" t="s">
        <v>4129</v>
      </c>
      <c r="T2174" t="s">
        <v>4129</v>
      </c>
      <c r="U2174">
        <v>5012</v>
      </c>
      <c r="V2174" s="23">
        <v>44762</v>
      </c>
    </row>
    <row r="2175" spans="1:22" x14ac:dyDescent="0.25">
      <c r="A2175" t="s">
        <v>1974</v>
      </c>
      <c r="B2175" s="23">
        <v>44606</v>
      </c>
      <c r="C2175" s="23">
        <v>44614</v>
      </c>
      <c r="D2175" s="3">
        <v>60</v>
      </c>
      <c r="E2175" s="24">
        <v>288.52999999999997</v>
      </c>
      <c r="F2175" s="23">
        <v>44667</v>
      </c>
      <c r="G2175" s="23">
        <v>44762</v>
      </c>
      <c r="H2175" s="21">
        <f t="shared" si="264"/>
        <v>95</v>
      </c>
      <c r="I2175" s="5">
        <f t="shared" si="265"/>
        <v>27410.35</v>
      </c>
      <c r="J2175" s="3">
        <f t="shared" si="266"/>
        <v>155</v>
      </c>
      <c r="K2175" s="22">
        <f t="shared" si="267"/>
        <v>133.52999999999997</v>
      </c>
      <c r="L2175" s="3">
        <f t="shared" si="268"/>
        <v>156</v>
      </c>
      <c r="M2175" s="3">
        <f t="shared" si="269"/>
        <v>148</v>
      </c>
      <c r="N2175" s="3">
        <f t="shared" si="270"/>
        <v>45010.679999999993</v>
      </c>
      <c r="O2175" s="3">
        <f t="shared" si="271"/>
        <v>42702.439999999995</v>
      </c>
      <c r="P2175" t="s">
        <v>25</v>
      </c>
      <c r="Q2175" t="s">
        <v>26</v>
      </c>
      <c r="R2175" t="s">
        <v>3805</v>
      </c>
      <c r="S2175" t="s">
        <v>4129</v>
      </c>
      <c r="T2175" t="s">
        <v>4129</v>
      </c>
      <c r="U2175">
        <v>5012</v>
      </c>
      <c r="V2175" s="23">
        <v>44762</v>
      </c>
    </row>
    <row r="2176" spans="1:22" x14ac:dyDescent="0.25">
      <c r="A2176" t="s">
        <v>1975</v>
      </c>
      <c r="B2176" s="23">
        <v>44608</v>
      </c>
      <c r="C2176" s="23">
        <v>44614</v>
      </c>
      <c r="D2176" s="3">
        <v>60</v>
      </c>
      <c r="E2176" s="24">
        <v>2249.7800000000002</v>
      </c>
      <c r="F2176" s="23">
        <v>44669</v>
      </c>
      <c r="G2176" s="23">
        <v>44762</v>
      </c>
      <c r="H2176" s="21">
        <f t="shared" si="264"/>
        <v>93</v>
      </c>
      <c r="I2176" s="5">
        <f t="shared" si="265"/>
        <v>209229.54</v>
      </c>
      <c r="J2176" s="3">
        <f t="shared" si="266"/>
        <v>153</v>
      </c>
      <c r="K2176" s="22">
        <f t="shared" si="267"/>
        <v>2096.7800000000002</v>
      </c>
      <c r="L2176" s="3">
        <f t="shared" si="268"/>
        <v>154</v>
      </c>
      <c r="M2176" s="3">
        <f t="shared" si="269"/>
        <v>148</v>
      </c>
      <c r="N2176" s="3">
        <f t="shared" si="270"/>
        <v>346466.12000000005</v>
      </c>
      <c r="O2176" s="3">
        <f t="shared" si="271"/>
        <v>332967.44</v>
      </c>
      <c r="P2176" t="s">
        <v>25</v>
      </c>
      <c r="Q2176" t="s">
        <v>26</v>
      </c>
      <c r="R2176" t="s">
        <v>3805</v>
      </c>
      <c r="S2176" t="s">
        <v>4129</v>
      </c>
      <c r="T2176" t="s">
        <v>4129</v>
      </c>
      <c r="U2176">
        <v>5012</v>
      </c>
      <c r="V2176" s="23">
        <v>44762</v>
      </c>
    </row>
    <row r="2177" spans="1:22" x14ac:dyDescent="0.25">
      <c r="A2177" t="s">
        <v>1976</v>
      </c>
      <c r="B2177" s="23">
        <v>44621</v>
      </c>
      <c r="C2177" s="23">
        <v>44629</v>
      </c>
      <c r="D2177" s="3">
        <v>60</v>
      </c>
      <c r="E2177" s="24">
        <v>585.78</v>
      </c>
      <c r="F2177" s="23">
        <v>44687</v>
      </c>
      <c r="G2177" s="23">
        <v>44762</v>
      </c>
      <c r="H2177" s="21">
        <f t="shared" si="264"/>
        <v>75</v>
      </c>
      <c r="I2177" s="5">
        <f t="shared" si="265"/>
        <v>43933.5</v>
      </c>
      <c r="J2177" s="3">
        <f t="shared" si="266"/>
        <v>135</v>
      </c>
      <c r="K2177" s="22">
        <f t="shared" si="267"/>
        <v>450.78</v>
      </c>
      <c r="L2177" s="3">
        <f t="shared" si="268"/>
        <v>141</v>
      </c>
      <c r="M2177" s="3">
        <f t="shared" si="269"/>
        <v>133</v>
      </c>
      <c r="N2177" s="3">
        <f t="shared" si="270"/>
        <v>82594.98</v>
      </c>
      <c r="O2177" s="3">
        <f t="shared" si="271"/>
        <v>77908.739999999991</v>
      </c>
      <c r="P2177" t="s">
        <v>25</v>
      </c>
      <c r="Q2177" t="s">
        <v>26</v>
      </c>
      <c r="R2177" t="s">
        <v>3805</v>
      </c>
      <c r="S2177" t="s">
        <v>4129</v>
      </c>
      <c r="T2177" t="s">
        <v>4129</v>
      </c>
      <c r="U2177">
        <v>5012</v>
      </c>
      <c r="V2177" s="23">
        <v>44762</v>
      </c>
    </row>
    <row r="2178" spans="1:22" x14ac:dyDescent="0.25">
      <c r="A2178" t="s">
        <v>1977</v>
      </c>
      <c r="B2178" s="23">
        <v>44700</v>
      </c>
      <c r="C2178" s="23">
        <v>44718</v>
      </c>
      <c r="D2178" s="3">
        <v>60</v>
      </c>
      <c r="E2178" s="24">
        <v>970.47</v>
      </c>
      <c r="F2178" s="23">
        <v>44764</v>
      </c>
      <c r="G2178" s="23">
        <v>44762</v>
      </c>
      <c r="H2178" s="21">
        <f t="shared" si="264"/>
        <v>-2</v>
      </c>
      <c r="I2178" s="5">
        <f t="shared" si="265"/>
        <v>-1940.94</v>
      </c>
      <c r="J2178" s="3">
        <f t="shared" si="266"/>
        <v>58</v>
      </c>
      <c r="K2178" s="22">
        <f t="shared" si="267"/>
        <v>912.47</v>
      </c>
      <c r="L2178" s="3">
        <f t="shared" si="268"/>
        <v>62</v>
      </c>
      <c r="M2178" s="3">
        <f t="shared" si="269"/>
        <v>44</v>
      </c>
      <c r="N2178" s="3">
        <f t="shared" si="270"/>
        <v>60169.14</v>
      </c>
      <c r="O2178" s="3">
        <f t="shared" si="271"/>
        <v>42700.68</v>
      </c>
      <c r="P2178" t="s">
        <v>25</v>
      </c>
      <c r="Q2178" t="s">
        <v>26</v>
      </c>
      <c r="R2178" t="s">
        <v>3805</v>
      </c>
      <c r="S2178" t="s">
        <v>4129</v>
      </c>
      <c r="T2178" t="s">
        <v>4129</v>
      </c>
      <c r="U2178">
        <v>5012</v>
      </c>
      <c r="V2178" s="23">
        <v>44762</v>
      </c>
    </row>
    <row r="2179" spans="1:22" x14ac:dyDescent="0.25">
      <c r="A2179" t="s">
        <v>1978</v>
      </c>
      <c r="B2179" s="23">
        <v>44761</v>
      </c>
      <c r="C2179" s="23">
        <v>44762</v>
      </c>
      <c r="D2179" s="3">
        <v>60</v>
      </c>
      <c r="E2179" s="24">
        <v>2378.34</v>
      </c>
      <c r="F2179" s="23">
        <v>44821</v>
      </c>
      <c r="G2179" s="23">
        <v>44770</v>
      </c>
      <c r="H2179" s="21">
        <f t="shared" si="264"/>
        <v>-51</v>
      </c>
      <c r="I2179" s="5">
        <f t="shared" si="265"/>
        <v>-121295.34000000001</v>
      </c>
      <c r="J2179" s="3">
        <f t="shared" si="266"/>
        <v>9</v>
      </c>
      <c r="K2179" s="22">
        <f t="shared" si="267"/>
        <v>2369.34</v>
      </c>
      <c r="L2179" s="3">
        <f t="shared" si="268"/>
        <v>9</v>
      </c>
      <c r="M2179" s="3">
        <f t="shared" si="269"/>
        <v>8</v>
      </c>
      <c r="N2179" s="3">
        <f t="shared" si="270"/>
        <v>21405.06</v>
      </c>
      <c r="O2179" s="3">
        <f t="shared" si="271"/>
        <v>19026.72</v>
      </c>
      <c r="P2179" t="s">
        <v>25</v>
      </c>
      <c r="Q2179" t="s">
        <v>26</v>
      </c>
      <c r="R2179" t="s">
        <v>3806</v>
      </c>
      <c r="S2179" t="s">
        <v>4401</v>
      </c>
      <c r="T2179" t="s">
        <v>4402</v>
      </c>
      <c r="U2179">
        <v>5313</v>
      </c>
      <c r="V2179" s="23">
        <v>44770</v>
      </c>
    </row>
    <row r="2180" spans="1:22" x14ac:dyDescent="0.25">
      <c r="A2180" t="s">
        <v>1979</v>
      </c>
      <c r="B2180" s="23">
        <v>44775</v>
      </c>
      <c r="C2180" s="23">
        <v>44776</v>
      </c>
      <c r="D2180" s="3">
        <v>60</v>
      </c>
      <c r="E2180" s="24">
        <v>798.93</v>
      </c>
      <c r="F2180" s="23">
        <v>44835</v>
      </c>
      <c r="G2180" s="23">
        <v>44781</v>
      </c>
      <c r="H2180" s="21">
        <f t="shared" si="264"/>
        <v>-54</v>
      </c>
      <c r="I2180" s="5">
        <f t="shared" si="265"/>
        <v>-43142.219999999994</v>
      </c>
      <c r="J2180" s="3">
        <f t="shared" si="266"/>
        <v>6</v>
      </c>
      <c r="K2180" s="22">
        <f t="shared" si="267"/>
        <v>792.93</v>
      </c>
      <c r="L2180" s="3">
        <f t="shared" si="268"/>
        <v>6</v>
      </c>
      <c r="M2180" s="3">
        <f t="shared" si="269"/>
        <v>5</v>
      </c>
      <c r="N2180" s="3">
        <f t="shared" si="270"/>
        <v>4793.58</v>
      </c>
      <c r="O2180" s="3">
        <f t="shared" si="271"/>
        <v>3994.6499999999996</v>
      </c>
      <c r="P2180" t="s">
        <v>25</v>
      </c>
      <c r="Q2180" t="s">
        <v>26</v>
      </c>
      <c r="R2180" t="s">
        <v>3806</v>
      </c>
      <c r="S2180" t="s">
        <v>4401</v>
      </c>
      <c r="T2180" t="s">
        <v>4402</v>
      </c>
      <c r="U2180">
        <v>5616</v>
      </c>
      <c r="V2180" s="23">
        <v>44781</v>
      </c>
    </row>
    <row r="2181" spans="1:22" x14ac:dyDescent="0.25">
      <c r="A2181" t="s">
        <v>1058</v>
      </c>
      <c r="B2181" s="23">
        <v>44707</v>
      </c>
      <c r="C2181" s="23">
        <v>44708</v>
      </c>
      <c r="D2181" s="3">
        <v>60</v>
      </c>
      <c r="E2181" s="24">
        <v>14476.88</v>
      </c>
      <c r="F2181" s="23">
        <v>44767</v>
      </c>
      <c r="G2181" s="23">
        <v>44770</v>
      </c>
      <c r="H2181" s="21">
        <f t="shared" si="264"/>
        <v>3</v>
      </c>
      <c r="I2181" s="5">
        <f t="shared" si="265"/>
        <v>43430.64</v>
      </c>
      <c r="J2181" s="3">
        <f t="shared" si="266"/>
        <v>63</v>
      </c>
      <c r="K2181" s="22">
        <f t="shared" si="267"/>
        <v>14413.88</v>
      </c>
      <c r="L2181" s="3">
        <f t="shared" si="268"/>
        <v>63</v>
      </c>
      <c r="M2181" s="3">
        <f t="shared" si="269"/>
        <v>62</v>
      </c>
      <c r="N2181" s="3">
        <f t="shared" si="270"/>
        <v>912043.44</v>
      </c>
      <c r="O2181" s="3">
        <f t="shared" si="271"/>
        <v>897566.55999999994</v>
      </c>
      <c r="P2181" t="s">
        <v>25</v>
      </c>
      <c r="Q2181" t="s">
        <v>26</v>
      </c>
      <c r="R2181" t="s">
        <v>3807</v>
      </c>
      <c r="S2181" t="s">
        <v>4403</v>
      </c>
      <c r="T2181" t="s">
        <v>4404</v>
      </c>
      <c r="U2181">
        <v>5341</v>
      </c>
      <c r="V2181" s="23">
        <v>44770</v>
      </c>
    </row>
    <row r="2182" spans="1:22" x14ac:dyDescent="0.25">
      <c r="A2182" t="s">
        <v>1980</v>
      </c>
      <c r="B2182" s="23">
        <v>44735</v>
      </c>
      <c r="C2182" s="23">
        <v>44735</v>
      </c>
      <c r="D2182" s="3">
        <v>60</v>
      </c>
      <c r="E2182" s="24">
        <v>13055.72</v>
      </c>
      <c r="F2182" s="23">
        <v>44795</v>
      </c>
      <c r="G2182" s="23">
        <v>44804</v>
      </c>
      <c r="H2182" s="21">
        <f t="shared" si="264"/>
        <v>9</v>
      </c>
      <c r="I2182" s="5">
        <f t="shared" si="265"/>
        <v>117501.48</v>
      </c>
      <c r="J2182" s="3">
        <f t="shared" si="266"/>
        <v>69</v>
      </c>
      <c r="K2182" s="22">
        <f t="shared" si="267"/>
        <v>12986.72</v>
      </c>
      <c r="L2182" s="3">
        <f t="shared" si="268"/>
        <v>69</v>
      </c>
      <c r="M2182" s="3">
        <f t="shared" si="269"/>
        <v>69</v>
      </c>
      <c r="N2182" s="3">
        <f t="shared" si="270"/>
        <v>900844.67999999993</v>
      </c>
      <c r="O2182" s="3">
        <f t="shared" si="271"/>
        <v>900844.67999999993</v>
      </c>
      <c r="P2182" t="s">
        <v>25</v>
      </c>
      <c r="Q2182" t="s">
        <v>26</v>
      </c>
      <c r="R2182" t="s">
        <v>3807</v>
      </c>
      <c r="S2182" t="s">
        <v>4403</v>
      </c>
      <c r="T2182" t="s">
        <v>4404</v>
      </c>
      <c r="U2182">
        <v>6082</v>
      </c>
      <c r="V2182" s="23">
        <v>44804</v>
      </c>
    </row>
    <row r="2183" spans="1:22" x14ac:dyDescent="0.25">
      <c r="A2183" t="s">
        <v>1173</v>
      </c>
      <c r="B2183" s="23">
        <v>44641</v>
      </c>
      <c r="C2183" s="23">
        <v>44645</v>
      </c>
      <c r="D2183" s="3">
        <v>60</v>
      </c>
      <c r="E2183" s="24">
        <v>32822.870000000003</v>
      </c>
      <c r="F2183" s="23">
        <v>44702</v>
      </c>
      <c r="G2183" s="23">
        <v>44765</v>
      </c>
      <c r="H2183" s="21">
        <f t="shared" ref="H2183:H2246" si="272">G2183-F2183</f>
        <v>63</v>
      </c>
      <c r="I2183" s="5">
        <f t="shared" ref="I2183:I2246" si="273">E2183*H2183</f>
        <v>2067840.81</v>
      </c>
      <c r="J2183" s="3">
        <f t="shared" ref="J2183:J2246" si="274">H2183+60</f>
        <v>123</v>
      </c>
      <c r="K2183" s="22">
        <f t="shared" ref="K2183:K2246" si="275">E2183-J2183</f>
        <v>32699.870000000003</v>
      </c>
      <c r="L2183" s="3">
        <f t="shared" ref="L2183:L2246" si="276">G2183-B2183</f>
        <v>124</v>
      </c>
      <c r="M2183" s="3">
        <f t="shared" ref="M2183:M2246" si="277">G2183-C2183</f>
        <v>120</v>
      </c>
      <c r="N2183" s="3">
        <f t="shared" ref="N2183:N2246" si="278">E2183*L2183</f>
        <v>4070035.8800000004</v>
      </c>
      <c r="O2183" s="3">
        <f t="shared" ref="O2183:O2246" si="279">E2183*M2183</f>
        <v>3938744.4000000004</v>
      </c>
      <c r="P2183" t="s">
        <v>25</v>
      </c>
      <c r="Q2183" t="s">
        <v>26</v>
      </c>
      <c r="R2183" t="s">
        <v>3808</v>
      </c>
      <c r="S2183" t="s">
        <v>4405</v>
      </c>
      <c r="T2183" t="s">
        <v>4405</v>
      </c>
      <c r="U2183">
        <v>5037</v>
      </c>
      <c r="V2183" s="23">
        <v>44765</v>
      </c>
    </row>
    <row r="2184" spans="1:22" x14ac:dyDescent="0.25">
      <c r="A2184" t="s">
        <v>762</v>
      </c>
      <c r="B2184" s="23">
        <v>44658</v>
      </c>
      <c r="C2184" s="23">
        <v>44663</v>
      </c>
      <c r="D2184" s="3">
        <v>60</v>
      </c>
      <c r="E2184" s="24">
        <v>36473.51</v>
      </c>
      <c r="F2184" s="23">
        <v>44723</v>
      </c>
      <c r="G2184" s="23">
        <v>44771</v>
      </c>
      <c r="H2184" s="21">
        <f t="shared" si="272"/>
        <v>48</v>
      </c>
      <c r="I2184" s="5">
        <f t="shared" si="273"/>
        <v>1750728.48</v>
      </c>
      <c r="J2184" s="3">
        <f t="shared" si="274"/>
        <v>108</v>
      </c>
      <c r="K2184" s="22">
        <f t="shared" si="275"/>
        <v>36365.51</v>
      </c>
      <c r="L2184" s="3">
        <f t="shared" si="276"/>
        <v>113</v>
      </c>
      <c r="M2184" s="3">
        <f t="shared" si="277"/>
        <v>108</v>
      </c>
      <c r="N2184" s="3">
        <f t="shared" si="278"/>
        <v>4121506.6300000004</v>
      </c>
      <c r="O2184" s="3">
        <f t="shared" si="279"/>
        <v>3939139.08</v>
      </c>
      <c r="P2184" t="s">
        <v>25</v>
      </c>
      <c r="Q2184" t="s">
        <v>26</v>
      </c>
      <c r="R2184" t="s">
        <v>3808</v>
      </c>
      <c r="S2184" t="s">
        <v>4405</v>
      </c>
      <c r="T2184" t="s">
        <v>4405</v>
      </c>
      <c r="U2184">
        <v>5367</v>
      </c>
      <c r="V2184" s="23">
        <v>44771</v>
      </c>
    </row>
    <row r="2185" spans="1:22" x14ac:dyDescent="0.25">
      <c r="A2185" t="s">
        <v>80</v>
      </c>
      <c r="B2185" s="23">
        <v>44686</v>
      </c>
      <c r="C2185" s="23">
        <v>44697</v>
      </c>
      <c r="D2185" s="3">
        <v>60</v>
      </c>
      <c r="E2185" s="24">
        <v>34413.949999999997</v>
      </c>
      <c r="F2185" s="23">
        <v>44752</v>
      </c>
      <c r="G2185" s="23">
        <v>44785</v>
      </c>
      <c r="H2185" s="21">
        <f t="shared" si="272"/>
        <v>33</v>
      </c>
      <c r="I2185" s="5">
        <f t="shared" si="273"/>
        <v>1135660.3499999999</v>
      </c>
      <c r="J2185" s="3">
        <f t="shared" si="274"/>
        <v>93</v>
      </c>
      <c r="K2185" s="22">
        <f t="shared" si="275"/>
        <v>34320.949999999997</v>
      </c>
      <c r="L2185" s="3">
        <f t="shared" si="276"/>
        <v>99</v>
      </c>
      <c r="M2185" s="3">
        <f t="shared" si="277"/>
        <v>88</v>
      </c>
      <c r="N2185" s="3">
        <f t="shared" si="278"/>
        <v>3406981.05</v>
      </c>
      <c r="O2185" s="3">
        <f t="shared" si="279"/>
        <v>3028427.5999999996</v>
      </c>
      <c r="P2185" t="s">
        <v>25</v>
      </c>
      <c r="Q2185" t="s">
        <v>26</v>
      </c>
      <c r="R2185" t="s">
        <v>3808</v>
      </c>
      <c r="S2185" t="s">
        <v>4405</v>
      </c>
      <c r="T2185" t="s">
        <v>4405</v>
      </c>
      <c r="U2185">
        <v>5672</v>
      </c>
      <c r="V2185" s="23">
        <v>44785</v>
      </c>
    </row>
    <row r="2186" spans="1:22" x14ac:dyDescent="0.25">
      <c r="A2186" t="s">
        <v>552</v>
      </c>
      <c r="B2186" s="23">
        <v>44737</v>
      </c>
      <c r="C2186" s="23">
        <v>44750</v>
      </c>
      <c r="D2186" s="3">
        <v>60</v>
      </c>
      <c r="E2186" s="24">
        <v>36245.06</v>
      </c>
      <c r="F2186" s="23">
        <v>44803</v>
      </c>
      <c r="G2186" s="23">
        <v>44809</v>
      </c>
      <c r="H2186" s="21">
        <f t="shared" si="272"/>
        <v>6</v>
      </c>
      <c r="I2186" s="5">
        <f t="shared" si="273"/>
        <v>217470.36</v>
      </c>
      <c r="J2186" s="3">
        <f t="shared" si="274"/>
        <v>66</v>
      </c>
      <c r="K2186" s="22">
        <f t="shared" si="275"/>
        <v>36179.06</v>
      </c>
      <c r="L2186" s="3">
        <f t="shared" si="276"/>
        <v>72</v>
      </c>
      <c r="M2186" s="3">
        <f t="shared" si="277"/>
        <v>59</v>
      </c>
      <c r="N2186" s="3">
        <f t="shared" si="278"/>
        <v>2609644.3199999998</v>
      </c>
      <c r="O2186" s="3">
        <f t="shared" si="279"/>
        <v>2138458.54</v>
      </c>
      <c r="P2186" t="s">
        <v>25</v>
      </c>
      <c r="Q2186" t="s">
        <v>26</v>
      </c>
      <c r="R2186" t="s">
        <v>3808</v>
      </c>
      <c r="S2186" t="s">
        <v>4405</v>
      </c>
      <c r="T2186" t="s">
        <v>4405</v>
      </c>
      <c r="U2186">
        <v>6234</v>
      </c>
      <c r="V2186" s="23">
        <v>44809</v>
      </c>
    </row>
    <row r="2187" spans="1:22" x14ac:dyDescent="0.25">
      <c r="A2187" t="s">
        <v>245</v>
      </c>
      <c r="B2187" s="23">
        <v>44767</v>
      </c>
      <c r="C2187" s="23">
        <v>44812</v>
      </c>
      <c r="D2187" s="3">
        <v>60</v>
      </c>
      <c r="E2187" s="24">
        <v>31106.240000000002</v>
      </c>
      <c r="F2187" s="23">
        <v>44834</v>
      </c>
      <c r="G2187" s="23">
        <v>44832</v>
      </c>
      <c r="H2187" s="21">
        <f t="shared" si="272"/>
        <v>-2</v>
      </c>
      <c r="I2187" s="5">
        <f t="shared" si="273"/>
        <v>-62212.480000000003</v>
      </c>
      <c r="J2187" s="3">
        <f t="shared" si="274"/>
        <v>58</v>
      </c>
      <c r="K2187" s="22">
        <f t="shared" si="275"/>
        <v>31048.240000000002</v>
      </c>
      <c r="L2187" s="3">
        <f t="shared" si="276"/>
        <v>65</v>
      </c>
      <c r="M2187" s="3">
        <f t="shared" si="277"/>
        <v>20</v>
      </c>
      <c r="N2187" s="3">
        <f t="shared" si="278"/>
        <v>2021905.6</v>
      </c>
      <c r="O2187" s="3">
        <f t="shared" si="279"/>
        <v>622124.80000000005</v>
      </c>
      <c r="P2187" t="s">
        <v>25</v>
      </c>
      <c r="Q2187" t="s">
        <v>26</v>
      </c>
      <c r="R2187" t="s">
        <v>3808</v>
      </c>
      <c r="S2187" t="s">
        <v>4405</v>
      </c>
      <c r="T2187" t="s">
        <v>4405</v>
      </c>
      <c r="U2187">
        <v>6823</v>
      </c>
      <c r="V2187" s="23">
        <v>44832</v>
      </c>
    </row>
    <row r="2188" spans="1:22" x14ac:dyDescent="0.25">
      <c r="A2188" t="s">
        <v>1981</v>
      </c>
      <c r="B2188" s="23">
        <v>44801</v>
      </c>
      <c r="C2188" s="23">
        <v>44816</v>
      </c>
      <c r="D2188" s="3">
        <v>60</v>
      </c>
      <c r="E2188" s="24">
        <v>3965.4</v>
      </c>
      <c r="F2188" s="23">
        <v>44873</v>
      </c>
      <c r="G2188" s="23">
        <v>44832</v>
      </c>
      <c r="H2188" s="21">
        <f t="shared" si="272"/>
        <v>-41</v>
      </c>
      <c r="I2188" s="5">
        <f t="shared" si="273"/>
        <v>-162581.4</v>
      </c>
      <c r="J2188" s="3">
        <f t="shared" si="274"/>
        <v>19</v>
      </c>
      <c r="K2188" s="22">
        <f t="shared" si="275"/>
        <v>3946.4</v>
      </c>
      <c r="L2188" s="3">
        <f t="shared" si="276"/>
        <v>31</v>
      </c>
      <c r="M2188" s="3">
        <f t="shared" si="277"/>
        <v>16</v>
      </c>
      <c r="N2188" s="3">
        <f t="shared" si="278"/>
        <v>122927.40000000001</v>
      </c>
      <c r="O2188" s="3">
        <f t="shared" si="279"/>
        <v>63446.400000000001</v>
      </c>
      <c r="P2188" t="s">
        <v>25</v>
      </c>
      <c r="Q2188" t="s">
        <v>26</v>
      </c>
      <c r="R2188" t="s">
        <v>3808</v>
      </c>
      <c r="S2188" t="s">
        <v>4405</v>
      </c>
      <c r="T2188" t="s">
        <v>4405</v>
      </c>
      <c r="U2188">
        <v>6823</v>
      </c>
      <c r="V2188" s="23">
        <v>44832</v>
      </c>
    </row>
    <row r="2189" spans="1:22" x14ac:dyDescent="0.25">
      <c r="A2189" t="s">
        <v>1982</v>
      </c>
      <c r="B2189" s="23">
        <v>44774</v>
      </c>
      <c r="C2189" s="23">
        <v>44774</v>
      </c>
      <c r="D2189" s="3">
        <v>60</v>
      </c>
      <c r="E2189" s="24">
        <v>35170.19</v>
      </c>
      <c r="F2189" s="23">
        <v>44834</v>
      </c>
      <c r="G2189" s="23">
        <v>44774</v>
      </c>
      <c r="H2189" s="21">
        <f t="shared" si="272"/>
        <v>-60</v>
      </c>
      <c r="I2189" s="5">
        <f t="shared" si="273"/>
        <v>-2110211.4000000004</v>
      </c>
      <c r="J2189" s="3">
        <f t="shared" si="274"/>
        <v>0</v>
      </c>
      <c r="K2189" s="22">
        <f t="shared" si="275"/>
        <v>35170.19</v>
      </c>
      <c r="L2189" s="3">
        <f t="shared" si="276"/>
        <v>0</v>
      </c>
      <c r="M2189" s="3">
        <f t="shared" si="277"/>
        <v>0</v>
      </c>
      <c r="N2189" s="3">
        <f t="shared" si="278"/>
        <v>0</v>
      </c>
      <c r="O2189" s="3">
        <f t="shared" si="279"/>
        <v>0</v>
      </c>
      <c r="P2189" t="s">
        <v>25</v>
      </c>
      <c r="Q2189" t="s">
        <v>26</v>
      </c>
      <c r="R2189" t="s">
        <v>3808</v>
      </c>
      <c r="S2189" t="s">
        <v>4405</v>
      </c>
      <c r="T2189" t="s">
        <v>4405</v>
      </c>
      <c r="U2189">
        <v>5384</v>
      </c>
      <c r="V2189" s="23">
        <v>44774</v>
      </c>
    </row>
    <row r="2190" spans="1:22" x14ac:dyDescent="0.25">
      <c r="A2190" t="s">
        <v>1983</v>
      </c>
      <c r="B2190" s="23">
        <v>44749</v>
      </c>
      <c r="C2190" s="23">
        <v>44749</v>
      </c>
      <c r="D2190" s="3">
        <v>60</v>
      </c>
      <c r="E2190" s="24">
        <v>12500</v>
      </c>
      <c r="F2190" s="23">
        <v>44809</v>
      </c>
      <c r="G2190" s="23">
        <v>44753</v>
      </c>
      <c r="H2190" s="21">
        <f t="shared" si="272"/>
        <v>-56</v>
      </c>
      <c r="I2190" s="5">
        <f t="shared" si="273"/>
        <v>-700000</v>
      </c>
      <c r="J2190" s="3">
        <f t="shared" si="274"/>
        <v>4</v>
      </c>
      <c r="K2190" s="22">
        <f t="shared" si="275"/>
        <v>12496</v>
      </c>
      <c r="L2190" s="3">
        <f t="shared" si="276"/>
        <v>4</v>
      </c>
      <c r="M2190" s="3">
        <f t="shared" si="277"/>
        <v>4</v>
      </c>
      <c r="N2190" s="3">
        <f t="shared" si="278"/>
        <v>50000</v>
      </c>
      <c r="O2190" s="3">
        <f t="shared" si="279"/>
        <v>50000</v>
      </c>
      <c r="P2190" t="s">
        <v>25</v>
      </c>
      <c r="Q2190" t="s">
        <v>26</v>
      </c>
      <c r="R2190" t="s">
        <v>3809</v>
      </c>
      <c r="S2190" t="s">
        <v>4406</v>
      </c>
      <c r="T2190" t="s">
        <v>4406</v>
      </c>
      <c r="U2190">
        <v>4864</v>
      </c>
      <c r="V2190" s="23">
        <v>44753</v>
      </c>
    </row>
    <row r="2191" spans="1:22" x14ac:dyDescent="0.25">
      <c r="A2191" t="s">
        <v>918</v>
      </c>
      <c r="B2191" s="23">
        <v>44659</v>
      </c>
      <c r="C2191" s="23">
        <v>44664</v>
      </c>
      <c r="D2191" s="3">
        <v>60</v>
      </c>
      <c r="E2191" s="24">
        <v>916.2</v>
      </c>
      <c r="F2191" s="23">
        <v>44720</v>
      </c>
      <c r="G2191" s="23">
        <v>44768</v>
      </c>
      <c r="H2191" s="21">
        <f t="shared" si="272"/>
        <v>48</v>
      </c>
      <c r="I2191" s="5">
        <f t="shared" si="273"/>
        <v>43977.600000000006</v>
      </c>
      <c r="J2191" s="3">
        <f t="shared" si="274"/>
        <v>108</v>
      </c>
      <c r="K2191" s="22">
        <f t="shared" si="275"/>
        <v>808.2</v>
      </c>
      <c r="L2191" s="3">
        <f t="shared" si="276"/>
        <v>109</v>
      </c>
      <c r="M2191" s="3">
        <f t="shared" si="277"/>
        <v>104</v>
      </c>
      <c r="N2191" s="3">
        <f t="shared" si="278"/>
        <v>99865.8</v>
      </c>
      <c r="O2191" s="3">
        <f t="shared" si="279"/>
        <v>95284.800000000003</v>
      </c>
      <c r="P2191" t="s">
        <v>25</v>
      </c>
      <c r="Q2191" t="s">
        <v>26</v>
      </c>
      <c r="R2191" t="s">
        <v>3810</v>
      </c>
      <c r="S2191" t="s">
        <v>4407</v>
      </c>
      <c r="T2191" t="s">
        <v>4408</v>
      </c>
      <c r="U2191">
        <v>5118</v>
      </c>
      <c r="V2191" s="23">
        <v>44768</v>
      </c>
    </row>
    <row r="2192" spans="1:22" x14ac:dyDescent="0.25">
      <c r="A2192" t="s">
        <v>919</v>
      </c>
      <c r="B2192" s="23">
        <v>44686</v>
      </c>
      <c r="C2192" s="23">
        <v>44697</v>
      </c>
      <c r="D2192" s="3">
        <v>60</v>
      </c>
      <c r="E2192" s="24">
        <v>948.9</v>
      </c>
      <c r="F2192" s="23">
        <v>44750</v>
      </c>
      <c r="G2192" s="23">
        <v>44768</v>
      </c>
      <c r="H2192" s="21">
        <f t="shared" si="272"/>
        <v>18</v>
      </c>
      <c r="I2192" s="5">
        <f t="shared" si="273"/>
        <v>17080.2</v>
      </c>
      <c r="J2192" s="3">
        <f t="shared" si="274"/>
        <v>78</v>
      </c>
      <c r="K2192" s="22">
        <f t="shared" si="275"/>
        <v>870.9</v>
      </c>
      <c r="L2192" s="3">
        <f t="shared" si="276"/>
        <v>82</v>
      </c>
      <c r="M2192" s="3">
        <f t="shared" si="277"/>
        <v>71</v>
      </c>
      <c r="N2192" s="3">
        <f t="shared" si="278"/>
        <v>77809.8</v>
      </c>
      <c r="O2192" s="3">
        <f t="shared" si="279"/>
        <v>67371.899999999994</v>
      </c>
      <c r="P2192" t="s">
        <v>25</v>
      </c>
      <c r="Q2192" t="s">
        <v>26</v>
      </c>
      <c r="R2192" t="s">
        <v>3810</v>
      </c>
      <c r="S2192" t="s">
        <v>4407</v>
      </c>
      <c r="T2192" t="s">
        <v>4408</v>
      </c>
      <c r="U2192">
        <v>5175</v>
      </c>
      <c r="V2192" s="23">
        <v>44768</v>
      </c>
    </row>
    <row r="2193" spans="1:22" x14ac:dyDescent="0.25">
      <c r="A2193" t="s">
        <v>920</v>
      </c>
      <c r="B2193" s="23">
        <v>44721</v>
      </c>
      <c r="C2193" s="23">
        <v>44735</v>
      </c>
      <c r="D2193" s="3">
        <v>60</v>
      </c>
      <c r="E2193" s="24">
        <v>967.6</v>
      </c>
      <c r="F2193" s="23">
        <v>44781</v>
      </c>
      <c r="G2193" s="23">
        <v>44775</v>
      </c>
      <c r="H2193" s="21">
        <f t="shared" si="272"/>
        <v>-6</v>
      </c>
      <c r="I2193" s="5">
        <f t="shared" si="273"/>
        <v>-5805.6</v>
      </c>
      <c r="J2193" s="3">
        <f t="shared" si="274"/>
        <v>54</v>
      </c>
      <c r="K2193" s="22">
        <f t="shared" si="275"/>
        <v>913.6</v>
      </c>
      <c r="L2193" s="3">
        <f t="shared" si="276"/>
        <v>54</v>
      </c>
      <c r="M2193" s="3">
        <f t="shared" si="277"/>
        <v>40</v>
      </c>
      <c r="N2193" s="3">
        <f t="shared" si="278"/>
        <v>52250.400000000001</v>
      </c>
      <c r="O2193" s="3">
        <f t="shared" si="279"/>
        <v>38704</v>
      </c>
      <c r="P2193" t="s">
        <v>25</v>
      </c>
      <c r="Q2193" t="s">
        <v>26</v>
      </c>
      <c r="R2193" t="s">
        <v>3810</v>
      </c>
      <c r="S2193" t="s">
        <v>4407</v>
      </c>
      <c r="T2193" t="s">
        <v>4408</v>
      </c>
      <c r="U2193">
        <v>5437</v>
      </c>
      <c r="V2193" s="23">
        <v>44775</v>
      </c>
    </row>
    <row r="2194" spans="1:22" x14ac:dyDescent="0.25">
      <c r="A2194" t="s">
        <v>742</v>
      </c>
      <c r="B2194" s="23">
        <v>44722</v>
      </c>
      <c r="C2194" s="23">
        <v>44736</v>
      </c>
      <c r="D2194" s="3">
        <v>60</v>
      </c>
      <c r="E2194" s="24">
        <v>1459</v>
      </c>
      <c r="F2194" s="23">
        <v>44782</v>
      </c>
      <c r="G2194" s="23">
        <v>44775</v>
      </c>
      <c r="H2194" s="21">
        <f t="shared" si="272"/>
        <v>-7</v>
      </c>
      <c r="I2194" s="5">
        <f t="shared" si="273"/>
        <v>-10213</v>
      </c>
      <c r="J2194" s="3">
        <f t="shared" si="274"/>
        <v>53</v>
      </c>
      <c r="K2194" s="22">
        <f t="shared" si="275"/>
        <v>1406</v>
      </c>
      <c r="L2194" s="3">
        <f t="shared" si="276"/>
        <v>53</v>
      </c>
      <c r="M2194" s="3">
        <f t="shared" si="277"/>
        <v>39</v>
      </c>
      <c r="N2194" s="3">
        <f t="shared" si="278"/>
        <v>77327</v>
      </c>
      <c r="O2194" s="3">
        <f t="shared" si="279"/>
        <v>56901</v>
      </c>
      <c r="P2194" t="s">
        <v>25</v>
      </c>
      <c r="Q2194" t="s">
        <v>26</v>
      </c>
      <c r="R2194" t="s">
        <v>3810</v>
      </c>
      <c r="S2194" t="s">
        <v>4407</v>
      </c>
      <c r="T2194" t="s">
        <v>4408</v>
      </c>
      <c r="U2194">
        <v>5437</v>
      </c>
      <c r="V2194" s="23">
        <v>44775</v>
      </c>
    </row>
    <row r="2195" spans="1:22" x14ac:dyDescent="0.25">
      <c r="A2195" t="s">
        <v>462</v>
      </c>
      <c r="B2195" s="23">
        <v>44747</v>
      </c>
      <c r="C2195" s="23">
        <v>44760</v>
      </c>
      <c r="D2195" s="3">
        <v>60</v>
      </c>
      <c r="E2195" s="24">
        <v>1001.7</v>
      </c>
      <c r="F2195" s="23">
        <v>44808</v>
      </c>
      <c r="G2195" s="23">
        <v>44823</v>
      </c>
      <c r="H2195" s="21">
        <f t="shared" si="272"/>
        <v>15</v>
      </c>
      <c r="I2195" s="5">
        <f t="shared" si="273"/>
        <v>15025.5</v>
      </c>
      <c r="J2195" s="3">
        <f t="shared" si="274"/>
        <v>75</v>
      </c>
      <c r="K2195" s="22">
        <f t="shared" si="275"/>
        <v>926.7</v>
      </c>
      <c r="L2195" s="3">
        <f t="shared" si="276"/>
        <v>76</v>
      </c>
      <c r="M2195" s="3">
        <f t="shared" si="277"/>
        <v>63</v>
      </c>
      <c r="N2195" s="3">
        <f t="shared" si="278"/>
        <v>76129.2</v>
      </c>
      <c r="O2195" s="3">
        <f t="shared" si="279"/>
        <v>63107.100000000006</v>
      </c>
      <c r="P2195" t="s">
        <v>25</v>
      </c>
      <c r="Q2195" t="s">
        <v>26</v>
      </c>
      <c r="R2195" t="s">
        <v>3810</v>
      </c>
      <c r="S2195" t="s">
        <v>4407</v>
      </c>
      <c r="T2195" t="s">
        <v>4408</v>
      </c>
      <c r="U2195">
        <v>6574</v>
      </c>
      <c r="V2195" s="23">
        <v>44823</v>
      </c>
    </row>
    <row r="2196" spans="1:22" x14ac:dyDescent="0.25">
      <c r="A2196" t="s">
        <v>463</v>
      </c>
      <c r="B2196" s="23">
        <v>44750</v>
      </c>
      <c r="C2196" s="23">
        <v>44757</v>
      </c>
      <c r="D2196" s="3">
        <v>60</v>
      </c>
      <c r="E2196" s="24">
        <v>2113.84</v>
      </c>
      <c r="F2196" s="23">
        <v>44811</v>
      </c>
      <c r="G2196" s="23">
        <v>44817</v>
      </c>
      <c r="H2196" s="21">
        <f t="shared" si="272"/>
        <v>6</v>
      </c>
      <c r="I2196" s="5">
        <f t="shared" si="273"/>
        <v>12683.04</v>
      </c>
      <c r="J2196" s="3">
        <f t="shared" si="274"/>
        <v>66</v>
      </c>
      <c r="K2196" s="22">
        <f t="shared" si="275"/>
        <v>2047.8400000000001</v>
      </c>
      <c r="L2196" s="3">
        <f t="shared" si="276"/>
        <v>67</v>
      </c>
      <c r="M2196" s="3">
        <f t="shared" si="277"/>
        <v>60</v>
      </c>
      <c r="N2196" s="3">
        <f t="shared" si="278"/>
        <v>141627.28</v>
      </c>
      <c r="O2196" s="3">
        <f t="shared" si="279"/>
        <v>126830.40000000001</v>
      </c>
      <c r="P2196" t="s">
        <v>25</v>
      </c>
      <c r="Q2196" t="s">
        <v>26</v>
      </c>
      <c r="R2196" t="s">
        <v>3810</v>
      </c>
      <c r="S2196" t="s">
        <v>4407</v>
      </c>
      <c r="T2196" t="s">
        <v>4408</v>
      </c>
      <c r="U2196">
        <v>6429</v>
      </c>
      <c r="V2196" s="23">
        <v>44817</v>
      </c>
    </row>
    <row r="2197" spans="1:22" x14ac:dyDescent="0.25">
      <c r="A2197" t="s">
        <v>746</v>
      </c>
      <c r="B2197" s="23">
        <v>44777</v>
      </c>
      <c r="C2197" s="23">
        <v>44781</v>
      </c>
      <c r="D2197" s="3">
        <v>60</v>
      </c>
      <c r="E2197" s="24">
        <v>137.62</v>
      </c>
      <c r="F2197" s="23">
        <v>44837</v>
      </c>
      <c r="G2197" s="23">
        <v>44831</v>
      </c>
      <c r="H2197" s="21">
        <f t="shared" si="272"/>
        <v>-6</v>
      </c>
      <c r="I2197" s="5">
        <f t="shared" si="273"/>
        <v>-825.72</v>
      </c>
      <c r="J2197" s="3">
        <f t="shared" si="274"/>
        <v>54</v>
      </c>
      <c r="K2197" s="22">
        <f t="shared" si="275"/>
        <v>83.62</v>
      </c>
      <c r="L2197" s="3">
        <f t="shared" si="276"/>
        <v>54</v>
      </c>
      <c r="M2197" s="3">
        <f t="shared" si="277"/>
        <v>50</v>
      </c>
      <c r="N2197" s="3">
        <f t="shared" si="278"/>
        <v>7431.4800000000005</v>
      </c>
      <c r="O2197" s="3">
        <f t="shared" si="279"/>
        <v>6881</v>
      </c>
      <c r="P2197" t="s">
        <v>25</v>
      </c>
      <c r="Q2197" t="s">
        <v>26</v>
      </c>
      <c r="R2197" t="s">
        <v>3810</v>
      </c>
      <c r="S2197" t="s">
        <v>4407</v>
      </c>
      <c r="T2197" t="s">
        <v>4408</v>
      </c>
      <c r="U2197">
        <v>6800</v>
      </c>
      <c r="V2197" s="23">
        <v>44831</v>
      </c>
    </row>
    <row r="2198" spans="1:22" x14ac:dyDescent="0.25">
      <c r="A2198" t="s">
        <v>747</v>
      </c>
      <c r="B2198" s="23">
        <v>44781</v>
      </c>
      <c r="C2198" s="23">
        <v>44789</v>
      </c>
      <c r="D2198" s="3">
        <v>60</v>
      </c>
      <c r="E2198" s="24">
        <v>963.55</v>
      </c>
      <c r="F2198" s="23">
        <v>44843</v>
      </c>
      <c r="G2198" s="23">
        <v>44831</v>
      </c>
      <c r="H2198" s="21">
        <f t="shared" si="272"/>
        <v>-12</v>
      </c>
      <c r="I2198" s="5">
        <f t="shared" si="273"/>
        <v>-11562.599999999999</v>
      </c>
      <c r="J2198" s="3">
        <f t="shared" si="274"/>
        <v>48</v>
      </c>
      <c r="K2198" s="22">
        <f t="shared" si="275"/>
        <v>915.55</v>
      </c>
      <c r="L2198" s="3">
        <f t="shared" si="276"/>
        <v>50</v>
      </c>
      <c r="M2198" s="3">
        <f t="shared" si="277"/>
        <v>42</v>
      </c>
      <c r="N2198" s="3">
        <f t="shared" si="278"/>
        <v>48177.5</v>
      </c>
      <c r="O2198" s="3">
        <f t="shared" si="279"/>
        <v>40469.1</v>
      </c>
      <c r="P2198" t="s">
        <v>25</v>
      </c>
      <c r="Q2198" t="s">
        <v>26</v>
      </c>
      <c r="R2198" t="s">
        <v>3810</v>
      </c>
      <c r="S2198" t="s">
        <v>4407</v>
      </c>
      <c r="T2198" t="s">
        <v>4408</v>
      </c>
      <c r="U2198">
        <v>6800</v>
      </c>
      <c r="V2198" s="23">
        <v>44831</v>
      </c>
    </row>
    <row r="2199" spans="1:22" x14ac:dyDescent="0.25">
      <c r="A2199" t="s">
        <v>1984</v>
      </c>
      <c r="B2199" s="23">
        <v>44747</v>
      </c>
      <c r="C2199" s="23">
        <v>44747</v>
      </c>
      <c r="D2199" s="3">
        <v>60</v>
      </c>
      <c r="E2199" s="24">
        <v>2098.4899999999998</v>
      </c>
      <c r="F2199" s="23">
        <v>44807</v>
      </c>
      <c r="G2199" s="23">
        <v>44747</v>
      </c>
      <c r="H2199" s="21">
        <f t="shared" si="272"/>
        <v>-60</v>
      </c>
      <c r="I2199" s="5">
        <f t="shared" si="273"/>
        <v>-125909.4</v>
      </c>
      <c r="J2199" s="3">
        <f t="shared" si="274"/>
        <v>0</v>
      </c>
      <c r="K2199" s="22">
        <f t="shared" si="275"/>
        <v>2098.4899999999998</v>
      </c>
      <c r="L2199" s="3">
        <f t="shared" si="276"/>
        <v>0</v>
      </c>
      <c r="M2199" s="3">
        <f t="shared" si="277"/>
        <v>0</v>
      </c>
      <c r="N2199" s="3">
        <f t="shared" si="278"/>
        <v>0</v>
      </c>
      <c r="O2199" s="3">
        <f t="shared" si="279"/>
        <v>0</v>
      </c>
      <c r="P2199" t="s">
        <v>25</v>
      </c>
      <c r="Q2199" t="s">
        <v>26</v>
      </c>
      <c r="R2199" t="s">
        <v>3811</v>
      </c>
      <c r="U2199">
        <v>4717</v>
      </c>
      <c r="V2199" s="23">
        <v>44747</v>
      </c>
    </row>
    <row r="2200" spans="1:22" x14ac:dyDescent="0.25">
      <c r="A2200" t="s">
        <v>1985</v>
      </c>
      <c r="B2200" s="23">
        <v>44571</v>
      </c>
      <c r="C2200" s="23">
        <v>44573</v>
      </c>
      <c r="D2200" s="3">
        <v>60</v>
      </c>
      <c r="E2200" s="24">
        <v>895.85</v>
      </c>
      <c r="F2200" s="23">
        <v>44632</v>
      </c>
      <c r="G2200" s="23">
        <v>44776</v>
      </c>
      <c r="H2200" s="21">
        <f t="shared" si="272"/>
        <v>144</v>
      </c>
      <c r="I2200" s="5">
        <f t="shared" si="273"/>
        <v>129002.40000000001</v>
      </c>
      <c r="J2200" s="3">
        <f t="shared" si="274"/>
        <v>204</v>
      </c>
      <c r="K2200" s="22">
        <f t="shared" si="275"/>
        <v>691.85</v>
      </c>
      <c r="L2200" s="3">
        <f t="shared" si="276"/>
        <v>205</v>
      </c>
      <c r="M2200" s="3">
        <f t="shared" si="277"/>
        <v>203</v>
      </c>
      <c r="N2200" s="3">
        <f t="shared" si="278"/>
        <v>183649.25</v>
      </c>
      <c r="O2200" s="3">
        <f t="shared" si="279"/>
        <v>181857.55000000002</v>
      </c>
      <c r="P2200" t="s">
        <v>25</v>
      </c>
      <c r="Q2200" t="s">
        <v>26</v>
      </c>
      <c r="R2200" t="s">
        <v>3812</v>
      </c>
      <c r="S2200" t="s">
        <v>4409</v>
      </c>
      <c r="T2200" t="s">
        <v>4409</v>
      </c>
      <c r="U2200">
        <v>5531</v>
      </c>
      <c r="V2200" s="23">
        <v>44776</v>
      </c>
    </row>
    <row r="2201" spans="1:22" x14ac:dyDescent="0.25">
      <c r="A2201" t="s">
        <v>1986</v>
      </c>
      <c r="B2201" s="23">
        <v>44579</v>
      </c>
      <c r="C2201" s="23">
        <v>44581</v>
      </c>
      <c r="D2201" s="3">
        <v>60</v>
      </c>
      <c r="E2201" s="24">
        <v>14876.52</v>
      </c>
      <c r="F2201" s="23">
        <v>44640</v>
      </c>
      <c r="G2201" s="23">
        <v>44776</v>
      </c>
      <c r="H2201" s="21">
        <f t="shared" si="272"/>
        <v>136</v>
      </c>
      <c r="I2201" s="5">
        <f t="shared" si="273"/>
        <v>2023206.72</v>
      </c>
      <c r="J2201" s="3">
        <f t="shared" si="274"/>
        <v>196</v>
      </c>
      <c r="K2201" s="22">
        <f t="shared" si="275"/>
        <v>14680.52</v>
      </c>
      <c r="L2201" s="3">
        <f t="shared" si="276"/>
        <v>197</v>
      </c>
      <c r="M2201" s="3">
        <f t="shared" si="277"/>
        <v>195</v>
      </c>
      <c r="N2201" s="3">
        <f t="shared" si="278"/>
        <v>2930674.44</v>
      </c>
      <c r="O2201" s="3">
        <f t="shared" si="279"/>
        <v>2900921.4</v>
      </c>
      <c r="P2201" t="s">
        <v>25</v>
      </c>
      <c r="Q2201" t="s">
        <v>26</v>
      </c>
      <c r="R2201" t="s">
        <v>3812</v>
      </c>
      <c r="S2201" t="s">
        <v>4409</v>
      </c>
      <c r="T2201" t="s">
        <v>4409</v>
      </c>
      <c r="U2201">
        <v>5531</v>
      </c>
      <c r="V2201" s="23">
        <v>44776</v>
      </c>
    </row>
    <row r="2202" spans="1:22" x14ac:dyDescent="0.25">
      <c r="A2202" t="s">
        <v>1987</v>
      </c>
      <c r="B2202" s="23">
        <v>44603</v>
      </c>
      <c r="C2202" s="23">
        <v>44606</v>
      </c>
      <c r="D2202" s="3">
        <v>60</v>
      </c>
      <c r="E2202" s="24">
        <v>35.74</v>
      </c>
      <c r="F2202" s="23">
        <v>44665</v>
      </c>
      <c r="G2202" s="23">
        <v>44776</v>
      </c>
      <c r="H2202" s="21">
        <f t="shared" si="272"/>
        <v>111</v>
      </c>
      <c r="I2202" s="5">
        <f t="shared" si="273"/>
        <v>3967.1400000000003</v>
      </c>
      <c r="J2202" s="3">
        <f t="shared" si="274"/>
        <v>171</v>
      </c>
      <c r="K2202" s="22">
        <f t="shared" si="275"/>
        <v>-135.26</v>
      </c>
      <c r="L2202" s="3">
        <f t="shared" si="276"/>
        <v>173</v>
      </c>
      <c r="M2202" s="3">
        <f t="shared" si="277"/>
        <v>170</v>
      </c>
      <c r="N2202" s="3">
        <f t="shared" si="278"/>
        <v>6183.02</v>
      </c>
      <c r="O2202" s="3">
        <f t="shared" si="279"/>
        <v>6075.8</v>
      </c>
      <c r="P2202" t="s">
        <v>25</v>
      </c>
      <c r="Q2202" t="s">
        <v>26</v>
      </c>
      <c r="R2202" t="s">
        <v>3812</v>
      </c>
      <c r="S2202" t="s">
        <v>4409</v>
      </c>
      <c r="T2202" t="s">
        <v>4409</v>
      </c>
      <c r="U2202">
        <v>5531</v>
      </c>
      <c r="V2202" s="23">
        <v>44776</v>
      </c>
    </row>
    <row r="2203" spans="1:22" x14ac:dyDescent="0.25">
      <c r="A2203" t="s">
        <v>1988</v>
      </c>
      <c r="B2203" s="23">
        <v>44606</v>
      </c>
      <c r="C2203" s="23">
        <v>44608</v>
      </c>
      <c r="D2203" s="3">
        <v>60</v>
      </c>
      <c r="E2203" s="24">
        <v>16.559999999999999</v>
      </c>
      <c r="F2203" s="23">
        <v>44667</v>
      </c>
      <c r="G2203" s="23">
        <v>44776</v>
      </c>
      <c r="H2203" s="21">
        <f t="shared" si="272"/>
        <v>109</v>
      </c>
      <c r="I2203" s="5">
        <f t="shared" si="273"/>
        <v>1805.04</v>
      </c>
      <c r="J2203" s="3">
        <f t="shared" si="274"/>
        <v>169</v>
      </c>
      <c r="K2203" s="22">
        <f t="shared" si="275"/>
        <v>-152.44</v>
      </c>
      <c r="L2203" s="3">
        <f t="shared" si="276"/>
        <v>170</v>
      </c>
      <c r="M2203" s="3">
        <f t="shared" si="277"/>
        <v>168</v>
      </c>
      <c r="N2203" s="3">
        <f t="shared" si="278"/>
        <v>2815.2</v>
      </c>
      <c r="O2203" s="3">
        <f t="shared" si="279"/>
        <v>2782.08</v>
      </c>
      <c r="P2203" t="s">
        <v>25</v>
      </c>
      <c r="Q2203" t="s">
        <v>26</v>
      </c>
      <c r="R2203" t="s">
        <v>3812</v>
      </c>
      <c r="S2203" t="s">
        <v>4409</v>
      </c>
      <c r="T2203" t="s">
        <v>4409</v>
      </c>
      <c r="U2203">
        <v>5531</v>
      </c>
      <c r="V2203" s="23">
        <v>44776</v>
      </c>
    </row>
    <row r="2204" spans="1:22" x14ac:dyDescent="0.25">
      <c r="A2204" t="s">
        <v>1989</v>
      </c>
      <c r="B2204" s="23">
        <v>44617</v>
      </c>
      <c r="C2204" s="23">
        <v>44620</v>
      </c>
      <c r="D2204" s="3">
        <v>60</v>
      </c>
      <c r="E2204" s="24">
        <v>27158.2</v>
      </c>
      <c r="F2204" s="23">
        <v>44679</v>
      </c>
      <c r="G2204" s="23">
        <v>44776</v>
      </c>
      <c r="H2204" s="21">
        <f t="shared" si="272"/>
        <v>97</v>
      </c>
      <c r="I2204" s="5">
        <f t="shared" si="273"/>
        <v>2634345.4</v>
      </c>
      <c r="J2204" s="3">
        <f t="shared" si="274"/>
        <v>157</v>
      </c>
      <c r="K2204" s="22">
        <f t="shared" si="275"/>
        <v>27001.200000000001</v>
      </c>
      <c r="L2204" s="3">
        <f t="shared" si="276"/>
        <v>159</v>
      </c>
      <c r="M2204" s="3">
        <f t="shared" si="277"/>
        <v>156</v>
      </c>
      <c r="N2204" s="3">
        <f t="shared" si="278"/>
        <v>4318153.8</v>
      </c>
      <c r="O2204" s="3">
        <f t="shared" si="279"/>
        <v>4236679.2</v>
      </c>
      <c r="P2204" t="s">
        <v>25</v>
      </c>
      <c r="Q2204" t="s">
        <v>26</v>
      </c>
      <c r="R2204" t="s">
        <v>3812</v>
      </c>
      <c r="S2204" t="s">
        <v>4409</v>
      </c>
      <c r="T2204" t="s">
        <v>4409</v>
      </c>
      <c r="U2204">
        <v>5531</v>
      </c>
      <c r="V2204" s="23">
        <v>44776</v>
      </c>
    </row>
    <row r="2205" spans="1:22" x14ac:dyDescent="0.25">
      <c r="A2205" t="s">
        <v>1990</v>
      </c>
      <c r="B2205" s="23">
        <v>44652</v>
      </c>
      <c r="C2205" s="23">
        <v>44664</v>
      </c>
      <c r="D2205" s="3">
        <v>60</v>
      </c>
      <c r="E2205" s="24">
        <v>2152.87</v>
      </c>
      <c r="F2205" s="23">
        <v>44717</v>
      </c>
      <c r="G2205" s="23">
        <v>44776</v>
      </c>
      <c r="H2205" s="21">
        <f t="shared" si="272"/>
        <v>59</v>
      </c>
      <c r="I2205" s="5">
        <f t="shared" si="273"/>
        <v>127019.32999999999</v>
      </c>
      <c r="J2205" s="3">
        <f t="shared" si="274"/>
        <v>119</v>
      </c>
      <c r="K2205" s="22">
        <f t="shared" si="275"/>
        <v>2033.87</v>
      </c>
      <c r="L2205" s="3">
        <f t="shared" si="276"/>
        <v>124</v>
      </c>
      <c r="M2205" s="3">
        <f t="shared" si="277"/>
        <v>112</v>
      </c>
      <c r="N2205" s="3">
        <f t="shared" si="278"/>
        <v>266955.88</v>
      </c>
      <c r="O2205" s="3">
        <f t="shared" si="279"/>
        <v>241121.44</v>
      </c>
      <c r="P2205" t="s">
        <v>25</v>
      </c>
      <c r="Q2205" t="s">
        <v>26</v>
      </c>
      <c r="R2205" t="s">
        <v>3812</v>
      </c>
      <c r="S2205" t="s">
        <v>4409</v>
      </c>
      <c r="T2205" t="s">
        <v>4409</v>
      </c>
      <c r="U2205">
        <v>5531</v>
      </c>
      <c r="V2205" s="23">
        <v>44776</v>
      </c>
    </row>
    <row r="2206" spans="1:22" x14ac:dyDescent="0.25">
      <c r="A2206" t="s">
        <v>1991</v>
      </c>
      <c r="B2206" s="23">
        <v>44659</v>
      </c>
      <c r="C2206" s="23">
        <v>44677</v>
      </c>
      <c r="D2206" s="3">
        <v>60</v>
      </c>
      <c r="E2206" s="24">
        <v>8958.5400000000009</v>
      </c>
      <c r="F2206" s="23">
        <v>44722</v>
      </c>
      <c r="G2206" s="23">
        <v>44820</v>
      </c>
      <c r="H2206" s="21">
        <f t="shared" si="272"/>
        <v>98</v>
      </c>
      <c r="I2206" s="5">
        <f t="shared" si="273"/>
        <v>877936.92</v>
      </c>
      <c r="J2206" s="3">
        <f t="shared" si="274"/>
        <v>158</v>
      </c>
      <c r="K2206" s="22">
        <f t="shared" si="275"/>
        <v>8800.5400000000009</v>
      </c>
      <c r="L2206" s="3">
        <f t="shared" si="276"/>
        <v>161</v>
      </c>
      <c r="M2206" s="3">
        <f t="shared" si="277"/>
        <v>143</v>
      </c>
      <c r="N2206" s="3">
        <f t="shared" si="278"/>
        <v>1442324.9400000002</v>
      </c>
      <c r="O2206" s="3">
        <f t="shared" si="279"/>
        <v>1281071.2200000002</v>
      </c>
      <c r="P2206" t="s">
        <v>25</v>
      </c>
      <c r="Q2206" t="s">
        <v>26</v>
      </c>
      <c r="R2206" t="s">
        <v>3812</v>
      </c>
      <c r="S2206" t="s">
        <v>4409</v>
      </c>
      <c r="T2206" t="s">
        <v>4409</v>
      </c>
      <c r="U2206">
        <v>6509</v>
      </c>
      <c r="V2206" s="23">
        <v>44820</v>
      </c>
    </row>
    <row r="2207" spans="1:22" x14ac:dyDescent="0.25">
      <c r="A2207" t="s">
        <v>1992</v>
      </c>
      <c r="B2207" s="23">
        <v>44663</v>
      </c>
      <c r="C2207" s="23">
        <v>44679</v>
      </c>
      <c r="D2207" s="3">
        <v>60</v>
      </c>
      <c r="E2207" s="24">
        <v>895.85</v>
      </c>
      <c r="F2207" s="23">
        <v>44725</v>
      </c>
      <c r="G2207" s="23">
        <v>44820</v>
      </c>
      <c r="H2207" s="21">
        <f t="shared" si="272"/>
        <v>95</v>
      </c>
      <c r="I2207" s="5">
        <f t="shared" si="273"/>
        <v>85105.75</v>
      </c>
      <c r="J2207" s="3">
        <f t="shared" si="274"/>
        <v>155</v>
      </c>
      <c r="K2207" s="22">
        <f t="shared" si="275"/>
        <v>740.85</v>
      </c>
      <c r="L2207" s="3">
        <f t="shared" si="276"/>
        <v>157</v>
      </c>
      <c r="M2207" s="3">
        <f t="shared" si="277"/>
        <v>141</v>
      </c>
      <c r="N2207" s="3">
        <f t="shared" si="278"/>
        <v>140648.45000000001</v>
      </c>
      <c r="O2207" s="3">
        <f t="shared" si="279"/>
        <v>126314.85</v>
      </c>
      <c r="P2207" t="s">
        <v>25</v>
      </c>
      <c r="Q2207" t="s">
        <v>26</v>
      </c>
      <c r="R2207" t="s">
        <v>3812</v>
      </c>
      <c r="S2207" t="s">
        <v>4409</v>
      </c>
      <c r="T2207" t="s">
        <v>4409</v>
      </c>
      <c r="U2207">
        <v>6509</v>
      </c>
      <c r="V2207" s="23">
        <v>44820</v>
      </c>
    </row>
    <row r="2208" spans="1:22" x14ac:dyDescent="0.25">
      <c r="A2208" t="s">
        <v>1993</v>
      </c>
      <c r="B2208" s="23">
        <v>44747</v>
      </c>
      <c r="C2208" s="23">
        <v>44757</v>
      </c>
      <c r="D2208" s="3">
        <v>60</v>
      </c>
      <c r="E2208" s="24">
        <v>1757.66</v>
      </c>
      <c r="F2208" s="23">
        <v>44808</v>
      </c>
      <c r="G2208" s="23">
        <v>44820</v>
      </c>
      <c r="H2208" s="21">
        <f t="shared" si="272"/>
        <v>12</v>
      </c>
      <c r="I2208" s="5">
        <f t="shared" si="273"/>
        <v>21091.920000000002</v>
      </c>
      <c r="J2208" s="3">
        <f t="shared" si="274"/>
        <v>72</v>
      </c>
      <c r="K2208" s="22">
        <f t="shared" si="275"/>
        <v>1685.66</v>
      </c>
      <c r="L2208" s="3">
        <f t="shared" si="276"/>
        <v>73</v>
      </c>
      <c r="M2208" s="3">
        <f t="shared" si="277"/>
        <v>63</v>
      </c>
      <c r="N2208" s="3">
        <f t="shared" si="278"/>
        <v>128309.18000000001</v>
      </c>
      <c r="O2208" s="3">
        <f t="shared" si="279"/>
        <v>110732.58</v>
      </c>
      <c r="P2208" t="s">
        <v>25</v>
      </c>
      <c r="Q2208" t="s">
        <v>26</v>
      </c>
      <c r="R2208" t="s">
        <v>3812</v>
      </c>
      <c r="S2208" t="s">
        <v>4409</v>
      </c>
      <c r="T2208" t="s">
        <v>4409</v>
      </c>
      <c r="U2208">
        <v>6509</v>
      </c>
      <c r="V2208" s="23">
        <v>44820</v>
      </c>
    </row>
    <row r="2209" spans="1:22" x14ac:dyDescent="0.25">
      <c r="A2209" t="s">
        <v>1994</v>
      </c>
      <c r="B2209" s="23">
        <v>44665</v>
      </c>
      <c r="C2209" s="23">
        <v>44680</v>
      </c>
      <c r="D2209" s="3">
        <v>60</v>
      </c>
      <c r="E2209" s="24">
        <v>11200</v>
      </c>
      <c r="F2209" s="23">
        <v>44728</v>
      </c>
      <c r="G2209" s="23">
        <v>44776</v>
      </c>
      <c r="H2209" s="21">
        <f t="shared" si="272"/>
        <v>48</v>
      </c>
      <c r="I2209" s="5">
        <f t="shared" si="273"/>
        <v>537600</v>
      </c>
      <c r="J2209" s="3">
        <f t="shared" si="274"/>
        <v>108</v>
      </c>
      <c r="K2209" s="22">
        <f t="shared" si="275"/>
        <v>11092</v>
      </c>
      <c r="L2209" s="3">
        <f t="shared" si="276"/>
        <v>111</v>
      </c>
      <c r="M2209" s="3">
        <f t="shared" si="277"/>
        <v>96</v>
      </c>
      <c r="N2209" s="3">
        <f t="shared" si="278"/>
        <v>1243200</v>
      </c>
      <c r="O2209" s="3">
        <f t="shared" si="279"/>
        <v>1075200</v>
      </c>
      <c r="P2209" t="s">
        <v>25</v>
      </c>
      <c r="Q2209" t="s">
        <v>26</v>
      </c>
      <c r="R2209" t="s">
        <v>3813</v>
      </c>
      <c r="S2209" t="s">
        <v>4410</v>
      </c>
      <c r="T2209" t="s">
        <v>4411</v>
      </c>
      <c r="U2209">
        <v>5508</v>
      </c>
      <c r="V2209" s="23">
        <v>44776</v>
      </c>
    </row>
    <row r="2210" spans="1:22" x14ac:dyDescent="0.25">
      <c r="A2210" t="s">
        <v>1995</v>
      </c>
      <c r="B2210" s="23">
        <v>44670</v>
      </c>
      <c r="C2210" s="23">
        <v>44680</v>
      </c>
      <c r="D2210" s="3">
        <v>60</v>
      </c>
      <c r="E2210" s="24">
        <v>9000</v>
      </c>
      <c r="F2210" s="23">
        <v>44730</v>
      </c>
      <c r="G2210" s="23">
        <v>44776</v>
      </c>
      <c r="H2210" s="21">
        <f t="shared" si="272"/>
        <v>46</v>
      </c>
      <c r="I2210" s="5">
        <f t="shared" si="273"/>
        <v>414000</v>
      </c>
      <c r="J2210" s="3">
        <f t="shared" si="274"/>
        <v>106</v>
      </c>
      <c r="K2210" s="22">
        <f t="shared" si="275"/>
        <v>8894</v>
      </c>
      <c r="L2210" s="3">
        <f t="shared" si="276"/>
        <v>106</v>
      </c>
      <c r="M2210" s="3">
        <f t="shared" si="277"/>
        <v>96</v>
      </c>
      <c r="N2210" s="3">
        <f t="shared" si="278"/>
        <v>954000</v>
      </c>
      <c r="O2210" s="3">
        <f t="shared" si="279"/>
        <v>864000</v>
      </c>
      <c r="P2210" t="s">
        <v>25</v>
      </c>
      <c r="Q2210" t="s">
        <v>26</v>
      </c>
      <c r="R2210" t="s">
        <v>3813</v>
      </c>
      <c r="S2210" t="s">
        <v>4410</v>
      </c>
      <c r="T2210" t="s">
        <v>4411</v>
      </c>
      <c r="U2210">
        <v>5508</v>
      </c>
      <c r="V2210" s="23">
        <v>44776</v>
      </c>
    </row>
    <row r="2211" spans="1:22" x14ac:dyDescent="0.25">
      <c r="A2211" t="s">
        <v>1996</v>
      </c>
      <c r="B2211" s="23">
        <v>44734</v>
      </c>
      <c r="C2211" s="23">
        <v>44747</v>
      </c>
      <c r="D2211" s="3">
        <v>60</v>
      </c>
      <c r="E2211" s="24">
        <v>11600</v>
      </c>
      <c r="F2211" s="23">
        <v>44795</v>
      </c>
      <c r="G2211" s="23">
        <v>44776</v>
      </c>
      <c r="H2211" s="21">
        <f t="shared" si="272"/>
        <v>-19</v>
      </c>
      <c r="I2211" s="5">
        <f t="shared" si="273"/>
        <v>-220400</v>
      </c>
      <c r="J2211" s="3">
        <f t="shared" si="274"/>
        <v>41</v>
      </c>
      <c r="K2211" s="22">
        <f t="shared" si="275"/>
        <v>11559</v>
      </c>
      <c r="L2211" s="3">
        <f t="shared" si="276"/>
        <v>42</v>
      </c>
      <c r="M2211" s="3">
        <f t="shared" si="277"/>
        <v>29</v>
      </c>
      <c r="N2211" s="3">
        <f t="shared" si="278"/>
        <v>487200</v>
      </c>
      <c r="O2211" s="3">
        <f t="shared" si="279"/>
        <v>336400</v>
      </c>
      <c r="P2211" t="s">
        <v>25</v>
      </c>
      <c r="Q2211" t="s">
        <v>26</v>
      </c>
      <c r="R2211" t="s">
        <v>3813</v>
      </c>
      <c r="S2211" t="s">
        <v>4410</v>
      </c>
      <c r="T2211" t="s">
        <v>4411</v>
      </c>
      <c r="U2211">
        <v>5508</v>
      </c>
      <c r="V2211" s="23">
        <v>44776</v>
      </c>
    </row>
    <row r="2212" spans="1:22" x14ac:dyDescent="0.25">
      <c r="A2212" t="s">
        <v>1997</v>
      </c>
      <c r="B2212" s="23">
        <v>44334</v>
      </c>
      <c r="C2212" s="23">
        <v>44343</v>
      </c>
      <c r="D2212" s="3">
        <v>60</v>
      </c>
      <c r="E2212" s="24">
        <v>16315.8</v>
      </c>
      <c r="F2212" s="23">
        <v>44394</v>
      </c>
      <c r="G2212" s="23">
        <v>44760</v>
      </c>
      <c r="H2212" s="21">
        <f t="shared" si="272"/>
        <v>366</v>
      </c>
      <c r="I2212" s="5">
        <f t="shared" si="273"/>
        <v>5971582.7999999998</v>
      </c>
      <c r="J2212" s="3">
        <f t="shared" si="274"/>
        <v>426</v>
      </c>
      <c r="K2212" s="22">
        <f t="shared" si="275"/>
        <v>15889.8</v>
      </c>
      <c r="L2212" s="3">
        <f t="shared" si="276"/>
        <v>426</v>
      </c>
      <c r="M2212" s="3">
        <f t="shared" si="277"/>
        <v>417</v>
      </c>
      <c r="N2212" s="3">
        <f t="shared" si="278"/>
        <v>6950530.7999999998</v>
      </c>
      <c r="O2212" s="3">
        <f t="shared" si="279"/>
        <v>6803688.5999999996</v>
      </c>
      <c r="P2212" t="s">
        <v>25</v>
      </c>
      <c r="Q2212" t="s">
        <v>26</v>
      </c>
      <c r="R2212" t="s">
        <v>3814</v>
      </c>
      <c r="S2212" t="s">
        <v>4412</v>
      </c>
      <c r="T2212" t="s">
        <v>4413</v>
      </c>
      <c r="U2212">
        <v>4966</v>
      </c>
      <c r="V2212" s="23">
        <v>44760</v>
      </c>
    </row>
    <row r="2213" spans="1:22" x14ac:dyDescent="0.25">
      <c r="A2213" t="s">
        <v>1998</v>
      </c>
      <c r="B2213" s="23">
        <v>44652</v>
      </c>
      <c r="C2213" s="23">
        <v>44662</v>
      </c>
      <c r="D2213" s="3">
        <v>60</v>
      </c>
      <c r="E2213" s="24">
        <v>16663.21</v>
      </c>
      <c r="F2213" s="23">
        <v>44717</v>
      </c>
      <c r="G2213" s="23">
        <v>44760</v>
      </c>
      <c r="H2213" s="21">
        <f t="shared" si="272"/>
        <v>43</v>
      </c>
      <c r="I2213" s="5">
        <f t="shared" si="273"/>
        <v>716518.02999999991</v>
      </c>
      <c r="J2213" s="3">
        <f t="shared" si="274"/>
        <v>103</v>
      </c>
      <c r="K2213" s="22">
        <f t="shared" si="275"/>
        <v>16560.21</v>
      </c>
      <c r="L2213" s="3">
        <f t="shared" si="276"/>
        <v>108</v>
      </c>
      <c r="M2213" s="3">
        <f t="shared" si="277"/>
        <v>98</v>
      </c>
      <c r="N2213" s="3">
        <f t="shared" si="278"/>
        <v>1799626.68</v>
      </c>
      <c r="O2213" s="3">
        <f t="shared" si="279"/>
        <v>1632994.5799999998</v>
      </c>
      <c r="P2213" t="s">
        <v>25</v>
      </c>
      <c r="Q2213" t="s">
        <v>26</v>
      </c>
      <c r="R2213" t="s">
        <v>3814</v>
      </c>
      <c r="S2213" t="s">
        <v>4412</v>
      </c>
      <c r="T2213" t="s">
        <v>4413</v>
      </c>
      <c r="U2213">
        <v>4966</v>
      </c>
      <c r="V2213" s="23">
        <v>44760</v>
      </c>
    </row>
    <row r="2214" spans="1:22" x14ac:dyDescent="0.25">
      <c r="A2214" t="s">
        <v>1999</v>
      </c>
      <c r="B2214" s="23">
        <v>44498</v>
      </c>
      <c r="C2214" s="23">
        <v>44510</v>
      </c>
      <c r="D2214" s="3">
        <v>60</v>
      </c>
      <c r="E2214" s="24">
        <v>93.41</v>
      </c>
      <c r="F2214" s="23">
        <v>44569</v>
      </c>
      <c r="G2214" s="23">
        <v>44776</v>
      </c>
      <c r="H2214" s="21">
        <f t="shared" si="272"/>
        <v>207</v>
      </c>
      <c r="I2214" s="5">
        <f t="shared" si="273"/>
        <v>19335.87</v>
      </c>
      <c r="J2214" s="3">
        <f t="shared" si="274"/>
        <v>267</v>
      </c>
      <c r="K2214" s="22">
        <f t="shared" si="275"/>
        <v>-173.59</v>
      </c>
      <c r="L2214" s="3">
        <f t="shared" si="276"/>
        <v>278</v>
      </c>
      <c r="M2214" s="3">
        <f t="shared" si="277"/>
        <v>266</v>
      </c>
      <c r="N2214" s="3">
        <f t="shared" si="278"/>
        <v>25967.98</v>
      </c>
      <c r="O2214" s="3">
        <f t="shared" si="279"/>
        <v>24847.059999999998</v>
      </c>
      <c r="P2214" t="s">
        <v>25</v>
      </c>
      <c r="Q2214" t="s">
        <v>26</v>
      </c>
      <c r="R2214" t="s">
        <v>3815</v>
      </c>
      <c r="S2214" t="s">
        <v>4414</v>
      </c>
      <c r="T2214" t="s">
        <v>4414</v>
      </c>
      <c r="U2214">
        <v>5509</v>
      </c>
      <c r="V2214" s="23">
        <v>44776</v>
      </c>
    </row>
    <row r="2215" spans="1:22" x14ac:dyDescent="0.25">
      <c r="A2215" t="s">
        <v>2000</v>
      </c>
      <c r="B2215" s="23">
        <v>44509</v>
      </c>
      <c r="C2215" s="23">
        <v>44516</v>
      </c>
      <c r="D2215" s="3">
        <v>60</v>
      </c>
      <c r="E2215" s="24">
        <v>1690.08</v>
      </c>
      <c r="F2215" s="23">
        <v>44574</v>
      </c>
      <c r="G2215" s="23">
        <v>44776</v>
      </c>
      <c r="H2215" s="21">
        <f t="shared" si="272"/>
        <v>202</v>
      </c>
      <c r="I2215" s="5">
        <f t="shared" si="273"/>
        <v>341396.16</v>
      </c>
      <c r="J2215" s="3">
        <f t="shared" si="274"/>
        <v>262</v>
      </c>
      <c r="K2215" s="22">
        <f t="shared" si="275"/>
        <v>1428.08</v>
      </c>
      <c r="L2215" s="3">
        <f t="shared" si="276"/>
        <v>267</v>
      </c>
      <c r="M2215" s="3">
        <f t="shared" si="277"/>
        <v>260</v>
      </c>
      <c r="N2215" s="3">
        <f t="shared" si="278"/>
        <v>451251.36</v>
      </c>
      <c r="O2215" s="3">
        <f t="shared" si="279"/>
        <v>439420.8</v>
      </c>
      <c r="P2215" t="s">
        <v>25</v>
      </c>
      <c r="Q2215" t="s">
        <v>26</v>
      </c>
      <c r="R2215" t="s">
        <v>3815</v>
      </c>
      <c r="S2215" t="s">
        <v>4414</v>
      </c>
      <c r="T2215" t="s">
        <v>4414</v>
      </c>
      <c r="U2215">
        <v>5509</v>
      </c>
      <c r="V2215" s="23">
        <v>44776</v>
      </c>
    </row>
    <row r="2216" spans="1:22" x14ac:dyDescent="0.25">
      <c r="A2216" t="s">
        <v>2001</v>
      </c>
      <c r="B2216" s="23">
        <v>44512</v>
      </c>
      <c r="C2216" s="23">
        <v>44518</v>
      </c>
      <c r="D2216" s="3">
        <v>60</v>
      </c>
      <c r="E2216" s="24">
        <v>3000</v>
      </c>
      <c r="F2216" s="23">
        <v>44577</v>
      </c>
      <c r="G2216" s="23">
        <v>44776</v>
      </c>
      <c r="H2216" s="21">
        <f t="shared" si="272"/>
        <v>199</v>
      </c>
      <c r="I2216" s="5">
        <f t="shared" si="273"/>
        <v>597000</v>
      </c>
      <c r="J2216" s="3">
        <f t="shared" si="274"/>
        <v>259</v>
      </c>
      <c r="K2216" s="22">
        <f t="shared" si="275"/>
        <v>2741</v>
      </c>
      <c r="L2216" s="3">
        <f t="shared" si="276"/>
        <v>264</v>
      </c>
      <c r="M2216" s="3">
        <f t="shared" si="277"/>
        <v>258</v>
      </c>
      <c r="N2216" s="3">
        <f t="shared" si="278"/>
        <v>792000</v>
      </c>
      <c r="O2216" s="3">
        <f t="shared" si="279"/>
        <v>774000</v>
      </c>
      <c r="P2216" t="s">
        <v>25</v>
      </c>
      <c r="Q2216" t="s">
        <v>26</v>
      </c>
      <c r="R2216" t="s">
        <v>3815</v>
      </c>
      <c r="S2216" t="s">
        <v>4414</v>
      </c>
      <c r="T2216" t="s">
        <v>4414</v>
      </c>
      <c r="U2216">
        <v>5509</v>
      </c>
      <c r="V2216" s="23">
        <v>44776</v>
      </c>
    </row>
    <row r="2217" spans="1:22" x14ac:dyDescent="0.25">
      <c r="A2217" t="s">
        <v>2002</v>
      </c>
      <c r="B2217" s="23">
        <v>44526</v>
      </c>
      <c r="C2217" s="23">
        <v>44530</v>
      </c>
      <c r="D2217" s="3">
        <v>60</v>
      </c>
      <c r="E2217" s="24">
        <v>225</v>
      </c>
      <c r="F2217" s="23">
        <v>44589</v>
      </c>
      <c r="G2217" s="23">
        <v>44776</v>
      </c>
      <c r="H2217" s="21">
        <f t="shared" si="272"/>
        <v>187</v>
      </c>
      <c r="I2217" s="5">
        <f t="shared" si="273"/>
        <v>42075</v>
      </c>
      <c r="J2217" s="3">
        <f t="shared" si="274"/>
        <v>247</v>
      </c>
      <c r="K2217" s="22">
        <f t="shared" si="275"/>
        <v>-22</v>
      </c>
      <c r="L2217" s="3">
        <f t="shared" si="276"/>
        <v>250</v>
      </c>
      <c r="M2217" s="3">
        <f t="shared" si="277"/>
        <v>246</v>
      </c>
      <c r="N2217" s="3">
        <f t="shared" si="278"/>
        <v>56250</v>
      </c>
      <c r="O2217" s="3">
        <f t="shared" si="279"/>
        <v>55350</v>
      </c>
      <c r="P2217" t="s">
        <v>25</v>
      </c>
      <c r="Q2217" t="s">
        <v>26</v>
      </c>
      <c r="R2217" t="s">
        <v>3815</v>
      </c>
      <c r="S2217" t="s">
        <v>4414</v>
      </c>
      <c r="T2217" t="s">
        <v>4414</v>
      </c>
      <c r="U2217">
        <v>5509</v>
      </c>
      <c r="V2217" s="23">
        <v>44776</v>
      </c>
    </row>
    <row r="2218" spans="1:22" x14ac:dyDescent="0.25">
      <c r="A2218" t="s">
        <v>2003</v>
      </c>
      <c r="B2218" s="23">
        <v>44526</v>
      </c>
      <c r="C2218" s="23">
        <v>44530</v>
      </c>
      <c r="D2218" s="3">
        <v>60</v>
      </c>
      <c r="E2218" s="24">
        <v>380.16</v>
      </c>
      <c r="F2218" s="23">
        <v>44589</v>
      </c>
      <c r="G2218" s="23">
        <v>44776</v>
      </c>
      <c r="H2218" s="21">
        <f t="shared" si="272"/>
        <v>187</v>
      </c>
      <c r="I2218" s="5">
        <f t="shared" si="273"/>
        <v>71089.919999999998</v>
      </c>
      <c r="J2218" s="3">
        <f t="shared" si="274"/>
        <v>247</v>
      </c>
      <c r="K2218" s="22">
        <f t="shared" si="275"/>
        <v>133.16000000000003</v>
      </c>
      <c r="L2218" s="3">
        <f t="shared" si="276"/>
        <v>250</v>
      </c>
      <c r="M2218" s="3">
        <f t="shared" si="277"/>
        <v>246</v>
      </c>
      <c r="N2218" s="3">
        <f t="shared" si="278"/>
        <v>95040</v>
      </c>
      <c r="O2218" s="3">
        <f t="shared" si="279"/>
        <v>93519.360000000001</v>
      </c>
      <c r="P2218" t="s">
        <v>25</v>
      </c>
      <c r="Q2218" t="s">
        <v>26</v>
      </c>
      <c r="R2218" t="s">
        <v>3815</v>
      </c>
      <c r="S2218" t="s">
        <v>4414</v>
      </c>
      <c r="T2218" t="s">
        <v>4414</v>
      </c>
      <c r="U2218">
        <v>5509</v>
      </c>
      <c r="V2218" s="23">
        <v>44776</v>
      </c>
    </row>
    <row r="2219" spans="1:22" x14ac:dyDescent="0.25">
      <c r="A2219" t="s">
        <v>2004</v>
      </c>
      <c r="B2219" s="23">
        <v>44579</v>
      </c>
      <c r="C2219" s="23">
        <v>44596</v>
      </c>
      <c r="D2219" s="3">
        <v>60</v>
      </c>
      <c r="E2219" s="24">
        <v>427.68</v>
      </c>
      <c r="F2219" s="23">
        <v>44656</v>
      </c>
      <c r="G2219" s="23">
        <v>44776</v>
      </c>
      <c r="H2219" s="21">
        <f t="shared" si="272"/>
        <v>120</v>
      </c>
      <c r="I2219" s="5">
        <f t="shared" si="273"/>
        <v>51321.599999999999</v>
      </c>
      <c r="J2219" s="3">
        <f t="shared" si="274"/>
        <v>180</v>
      </c>
      <c r="K2219" s="22">
        <f t="shared" si="275"/>
        <v>247.68</v>
      </c>
      <c r="L2219" s="3">
        <f t="shared" si="276"/>
        <v>197</v>
      </c>
      <c r="M2219" s="3">
        <f t="shared" si="277"/>
        <v>180</v>
      </c>
      <c r="N2219" s="3">
        <f t="shared" si="278"/>
        <v>84252.96</v>
      </c>
      <c r="O2219" s="3">
        <f t="shared" si="279"/>
        <v>76982.399999999994</v>
      </c>
      <c r="P2219" t="s">
        <v>25</v>
      </c>
      <c r="Q2219" t="s">
        <v>26</v>
      </c>
      <c r="R2219" t="s">
        <v>3815</v>
      </c>
      <c r="S2219" t="s">
        <v>4414</v>
      </c>
      <c r="T2219" t="s">
        <v>4414</v>
      </c>
      <c r="U2219">
        <v>5509</v>
      </c>
      <c r="V2219" s="23">
        <v>44776</v>
      </c>
    </row>
    <row r="2220" spans="1:22" x14ac:dyDescent="0.25">
      <c r="A2220" t="s">
        <v>2005</v>
      </c>
      <c r="B2220" s="23">
        <v>44616</v>
      </c>
      <c r="C2220" s="23">
        <v>44643</v>
      </c>
      <c r="D2220" s="3">
        <v>60</v>
      </c>
      <c r="E2220" s="24">
        <v>190.08</v>
      </c>
      <c r="F2220" s="23">
        <v>44700</v>
      </c>
      <c r="G2220" s="23">
        <v>44820</v>
      </c>
      <c r="H2220" s="21">
        <f t="shared" si="272"/>
        <v>120</v>
      </c>
      <c r="I2220" s="5">
        <f t="shared" si="273"/>
        <v>22809.600000000002</v>
      </c>
      <c r="J2220" s="3">
        <f t="shared" si="274"/>
        <v>180</v>
      </c>
      <c r="K2220" s="22">
        <f t="shared" si="275"/>
        <v>10.080000000000013</v>
      </c>
      <c r="L2220" s="3">
        <f t="shared" si="276"/>
        <v>204</v>
      </c>
      <c r="M2220" s="3">
        <f t="shared" si="277"/>
        <v>177</v>
      </c>
      <c r="N2220" s="3">
        <f t="shared" si="278"/>
        <v>38776.32</v>
      </c>
      <c r="O2220" s="3">
        <f t="shared" si="279"/>
        <v>33644.160000000003</v>
      </c>
      <c r="P2220" t="s">
        <v>25</v>
      </c>
      <c r="Q2220" t="s">
        <v>26</v>
      </c>
      <c r="R2220" t="s">
        <v>3815</v>
      </c>
      <c r="S2220" t="s">
        <v>4414</v>
      </c>
      <c r="T2220" t="s">
        <v>4414</v>
      </c>
      <c r="U2220">
        <v>6504</v>
      </c>
      <c r="V2220" s="23">
        <v>44820</v>
      </c>
    </row>
    <row r="2221" spans="1:22" x14ac:dyDescent="0.25">
      <c r="A2221" t="s">
        <v>2006</v>
      </c>
      <c r="B2221" s="23">
        <v>44662</v>
      </c>
      <c r="C2221" s="23">
        <v>44682</v>
      </c>
      <c r="D2221" s="3">
        <v>60</v>
      </c>
      <c r="E2221" s="24">
        <v>855.36</v>
      </c>
      <c r="F2221" s="23">
        <v>44732</v>
      </c>
      <c r="G2221" s="23">
        <v>44820</v>
      </c>
      <c r="H2221" s="21">
        <f t="shared" si="272"/>
        <v>88</v>
      </c>
      <c r="I2221" s="5">
        <f t="shared" si="273"/>
        <v>75271.680000000008</v>
      </c>
      <c r="J2221" s="3">
        <f t="shared" si="274"/>
        <v>148</v>
      </c>
      <c r="K2221" s="22">
        <f t="shared" si="275"/>
        <v>707.36</v>
      </c>
      <c r="L2221" s="3">
        <f t="shared" si="276"/>
        <v>158</v>
      </c>
      <c r="M2221" s="3">
        <f t="shared" si="277"/>
        <v>138</v>
      </c>
      <c r="N2221" s="3">
        <f t="shared" si="278"/>
        <v>135146.88</v>
      </c>
      <c r="O2221" s="3">
        <f t="shared" si="279"/>
        <v>118039.68000000001</v>
      </c>
      <c r="P2221" t="s">
        <v>25</v>
      </c>
      <c r="Q2221" t="s">
        <v>26</v>
      </c>
      <c r="R2221" t="s">
        <v>3815</v>
      </c>
      <c r="S2221" t="s">
        <v>4414</v>
      </c>
      <c r="T2221" t="s">
        <v>4414</v>
      </c>
      <c r="U2221">
        <v>6504</v>
      </c>
      <c r="V2221" s="23">
        <v>44820</v>
      </c>
    </row>
    <row r="2222" spans="1:22" x14ac:dyDescent="0.25">
      <c r="A2222" t="s">
        <v>2007</v>
      </c>
      <c r="B2222" s="23">
        <v>44736</v>
      </c>
      <c r="C2222" s="23">
        <v>44753</v>
      </c>
      <c r="D2222" s="3">
        <v>60</v>
      </c>
      <c r="E2222" s="24">
        <v>190.08</v>
      </c>
      <c r="F2222" s="23">
        <v>44800</v>
      </c>
      <c r="G2222" s="23">
        <v>44820</v>
      </c>
      <c r="H2222" s="21">
        <f t="shared" si="272"/>
        <v>20</v>
      </c>
      <c r="I2222" s="5">
        <f t="shared" si="273"/>
        <v>3801.6000000000004</v>
      </c>
      <c r="J2222" s="3">
        <f t="shared" si="274"/>
        <v>80</v>
      </c>
      <c r="K2222" s="22">
        <f t="shared" si="275"/>
        <v>110.08000000000001</v>
      </c>
      <c r="L2222" s="3">
        <f t="shared" si="276"/>
        <v>84</v>
      </c>
      <c r="M2222" s="3">
        <f t="shared" si="277"/>
        <v>67</v>
      </c>
      <c r="N2222" s="3">
        <f t="shared" si="278"/>
        <v>15966.720000000001</v>
      </c>
      <c r="O2222" s="3">
        <f t="shared" si="279"/>
        <v>12735.36</v>
      </c>
      <c r="P2222" t="s">
        <v>25</v>
      </c>
      <c r="Q2222" t="s">
        <v>26</v>
      </c>
      <c r="R2222" t="s">
        <v>3815</v>
      </c>
      <c r="S2222" t="s">
        <v>4414</v>
      </c>
      <c r="T2222" t="s">
        <v>4414</v>
      </c>
      <c r="U2222">
        <v>6504</v>
      </c>
      <c r="V2222" s="23">
        <v>44820</v>
      </c>
    </row>
    <row r="2223" spans="1:22" x14ac:dyDescent="0.25">
      <c r="A2223" t="s">
        <v>2008</v>
      </c>
      <c r="B2223" s="23">
        <v>44408</v>
      </c>
      <c r="C2223" s="23">
        <v>44411</v>
      </c>
      <c r="D2223" s="3">
        <v>60</v>
      </c>
      <c r="E2223" s="24">
        <v>1500</v>
      </c>
      <c r="F2223" s="23">
        <v>44471</v>
      </c>
      <c r="G2223" s="23">
        <v>44824</v>
      </c>
      <c r="H2223" s="21">
        <f t="shared" si="272"/>
        <v>353</v>
      </c>
      <c r="I2223" s="5">
        <f t="shared" si="273"/>
        <v>529500</v>
      </c>
      <c r="J2223" s="3">
        <f t="shared" si="274"/>
        <v>413</v>
      </c>
      <c r="K2223" s="22">
        <f t="shared" si="275"/>
        <v>1087</v>
      </c>
      <c r="L2223" s="3">
        <f t="shared" si="276"/>
        <v>416</v>
      </c>
      <c r="M2223" s="3">
        <f t="shared" si="277"/>
        <v>413</v>
      </c>
      <c r="N2223" s="3">
        <f t="shared" si="278"/>
        <v>624000</v>
      </c>
      <c r="O2223" s="3">
        <f t="shared" si="279"/>
        <v>619500</v>
      </c>
      <c r="P2223" t="s">
        <v>25</v>
      </c>
      <c r="Q2223" t="s">
        <v>26</v>
      </c>
      <c r="R2223" t="s">
        <v>3816</v>
      </c>
      <c r="S2223" t="s">
        <v>4415</v>
      </c>
      <c r="T2223" t="s">
        <v>4415</v>
      </c>
      <c r="U2223">
        <v>6584</v>
      </c>
      <c r="V2223" s="23">
        <v>44824</v>
      </c>
    </row>
    <row r="2224" spans="1:22" x14ac:dyDescent="0.25">
      <c r="A2224" t="s">
        <v>2009</v>
      </c>
      <c r="B2224" s="23">
        <v>44469</v>
      </c>
      <c r="C2224" s="23">
        <v>44473</v>
      </c>
      <c r="D2224" s="3">
        <v>60</v>
      </c>
      <c r="E2224" s="24">
        <v>75</v>
      </c>
      <c r="F2224" s="23">
        <v>44533</v>
      </c>
      <c r="G2224" s="23">
        <v>44824</v>
      </c>
      <c r="H2224" s="21">
        <f t="shared" si="272"/>
        <v>291</v>
      </c>
      <c r="I2224" s="5">
        <f t="shared" si="273"/>
        <v>21825</v>
      </c>
      <c r="J2224" s="3">
        <f t="shared" si="274"/>
        <v>351</v>
      </c>
      <c r="K2224" s="22">
        <f t="shared" si="275"/>
        <v>-276</v>
      </c>
      <c r="L2224" s="3">
        <f t="shared" si="276"/>
        <v>355</v>
      </c>
      <c r="M2224" s="3">
        <f t="shared" si="277"/>
        <v>351</v>
      </c>
      <c r="N2224" s="3">
        <f t="shared" si="278"/>
        <v>26625</v>
      </c>
      <c r="O2224" s="3">
        <f t="shared" si="279"/>
        <v>26325</v>
      </c>
      <c r="P2224" t="s">
        <v>25</v>
      </c>
      <c r="Q2224" t="s">
        <v>26</v>
      </c>
      <c r="R2224" t="s">
        <v>3816</v>
      </c>
      <c r="S2224" t="s">
        <v>4415</v>
      </c>
      <c r="T2224" t="s">
        <v>4415</v>
      </c>
      <c r="U2224">
        <v>6584</v>
      </c>
      <c r="V2224" s="23">
        <v>44824</v>
      </c>
    </row>
    <row r="2225" spans="1:22" x14ac:dyDescent="0.25">
      <c r="A2225" t="s">
        <v>2010</v>
      </c>
      <c r="B2225" s="23">
        <v>44469</v>
      </c>
      <c r="C2225" s="23">
        <v>44474</v>
      </c>
      <c r="D2225" s="3">
        <v>60</v>
      </c>
      <c r="E2225" s="24">
        <v>139</v>
      </c>
      <c r="F2225" s="23">
        <v>44534</v>
      </c>
      <c r="G2225" s="23">
        <v>44824</v>
      </c>
      <c r="H2225" s="21">
        <f t="shared" si="272"/>
        <v>290</v>
      </c>
      <c r="I2225" s="5">
        <f t="shared" si="273"/>
        <v>40310</v>
      </c>
      <c r="J2225" s="3">
        <f t="shared" si="274"/>
        <v>350</v>
      </c>
      <c r="K2225" s="22">
        <f t="shared" si="275"/>
        <v>-211</v>
      </c>
      <c r="L2225" s="3">
        <f t="shared" si="276"/>
        <v>355</v>
      </c>
      <c r="M2225" s="3">
        <f t="shared" si="277"/>
        <v>350</v>
      </c>
      <c r="N2225" s="3">
        <f t="shared" si="278"/>
        <v>49345</v>
      </c>
      <c r="O2225" s="3">
        <f t="shared" si="279"/>
        <v>48650</v>
      </c>
      <c r="P2225" t="s">
        <v>25</v>
      </c>
      <c r="Q2225" t="s">
        <v>26</v>
      </c>
      <c r="R2225" t="s">
        <v>3816</v>
      </c>
      <c r="S2225" t="s">
        <v>4415</v>
      </c>
      <c r="T2225" t="s">
        <v>4415</v>
      </c>
      <c r="U2225">
        <v>6584</v>
      </c>
      <c r="V2225" s="23">
        <v>44824</v>
      </c>
    </row>
    <row r="2226" spans="1:22" x14ac:dyDescent="0.25">
      <c r="A2226" t="s">
        <v>2011</v>
      </c>
      <c r="B2226" s="23">
        <v>44499</v>
      </c>
      <c r="C2226" s="23">
        <v>44503</v>
      </c>
      <c r="D2226" s="3">
        <v>60</v>
      </c>
      <c r="E2226" s="24">
        <v>75</v>
      </c>
      <c r="F2226" s="23">
        <v>44562</v>
      </c>
      <c r="G2226" s="23">
        <v>44824</v>
      </c>
      <c r="H2226" s="21">
        <f t="shared" si="272"/>
        <v>262</v>
      </c>
      <c r="I2226" s="5">
        <f t="shared" si="273"/>
        <v>19650</v>
      </c>
      <c r="J2226" s="3">
        <f t="shared" si="274"/>
        <v>322</v>
      </c>
      <c r="K2226" s="22">
        <f t="shared" si="275"/>
        <v>-247</v>
      </c>
      <c r="L2226" s="3">
        <f t="shared" si="276"/>
        <v>325</v>
      </c>
      <c r="M2226" s="3">
        <f t="shared" si="277"/>
        <v>321</v>
      </c>
      <c r="N2226" s="3">
        <f t="shared" si="278"/>
        <v>24375</v>
      </c>
      <c r="O2226" s="3">
        <f t="shared" si="279"/>
        <v>24075</v>
      </c>
      <c r="P2226" t="s">
        <v>25</v>
      </c>
      <c r="Q2226" t="s">
        <v>26</v>
      </c>
      <c r="R2226" t="s">
        <v>3816</v>
      </c>
      <c r="S2226" t="s">
        <v>4415</v>
      </c>
      <c r="T2226" t="s">
        <v>4415</v>
      </c>
      <c r="U2226">
        <v>6584</v>
      </c>
      <c r="V2226" s="23">
        <v>44824</v>
      </c>
    </row>
    <row r="2227" spans="1:22" x14ac:dyDescent="0.25">
      <c r="A2227" t="s">
        <v>2012</v>
      </c>
      <c r="B2227" s="23">
        <v>44499</v>
      </c>
      <c r="C2227" s="23">
        <v>44515</v>
      </c>
      <c r="D2227" s="3">
        <v>60</v>
      </c>
      <c r="E2227" s="24">
        <v>150</v>
      </c>
      <c r="F2227" s="23">
        <v>44563</v>
      </c>
      <c r="G2227" s="23">
        <v>44824</v>
      </c>
      <c r="H2227" s="21">
        <f t="shared" si="272"/>
        <v>261</v>
      </c>
      <c r="I2227" s="5">
        <f t="shared" si="273"/>
        <v>39150</v>
      </c>
      <c r="J2227" s="3">
        <f t="shared" si="274"/>
        <v>321</v>
      </c>
      <c r="K2227" s="22">
        <f t="shared" si="275"/>
        <v>-171</v>
      </c>
      <c r="L2227" s="3">
        <f t="shared" si="276"/>
        <v>325</v>
      </c>
      <c r="M2227" s="3">
        <f t="shared" si="277"/>
        <v>309</v>
      </c>
      <c r="N2227" s="3">
        <f t="shared" si="278"/>
        <v>48750</v>
      </c>
      <c r="O2227" s="3">
        <f t="shared" si="279"/>
        <v>46350</v>
      </c>
      <c r="P2227" t="s">
        <v>25</v>
      </c>
      <c r="Q2227" t="s">
        <v>26</v>
      </c>
      <c r="R2227" t="s">
        <v>3816</v>
      </c>
      <c r="S2227" t="s">
        <v>4415</v>
      </c>
      <c r="T2227" t="s">
        <v>4415</v>
      </c>
      <c r="U2227">
        <v>6584</v>
      </c>
      <c r="V2227" s="23">
        <v>44824</v>
      </c>
    </row>
    <row r="2228" spans="1:22" x14ac:dyDescent="0.25">
      <c r="A2228" t="s">
        <v>2013</v>
      </c>
      <c r="B2228" s="23">
        <v>44530</v>
      </c>
      <c r="C2228" s="23">
        <v>44532</v>
      </c>
      <c r="D2228" s="3">
        <v>60</v>
      </c>
      <c r="E2228" s="24">
        <v>1500</v>
      </c>
      <c r="F2228" s="23">
        <v>44592</v>
      </c>
      <c r="G2228" s="23">
        <v>44824</v>
      </c>
      <c r="H2228" s="21">
        <f t="shared" si="272"/>
        <v>232</v>
      </c>
      <c r="I2228" s="5">
        <f t="shared" si="273"/>
        <v>348000</v>
      </c>
      <c r="J2228" s="3">
        <f t="shared" si="274"/>
        <v>292</v>
      </c>
      <c r="K2228" s="22">
        <f t="shared" si="275"/>
        <v>1208</v>
      </c>
      <c r="L2228" s="3">
        <f t="shared" si="276"/>
        <v>294</v>
      </c>
      <c r="M2228" s="3">
        <f t="shared" si="277"/>
        <v>292</v>
      </c>
      <c r="N2228" s="3">
        <f t="shared" si="278"/>
        <v>441000</v>
      </c>
      <c r="O2228" s="3">
        <f t="shared" si="279"/>
        <v>438000</v>
      </c>
      <c r="P2228" t="s">
        <v>25</v>
      </c>
      <c r="Q2228" t="s">
        <v>26</v>
      </c>
      <c r="R2228" t="s">
        <v>3816</v>
      </c>
      <c r="S2228" t="s">
        <v>4415</v>
      </c>
      <c r="T2228" t="s">
        <v>4415</v>
      </c>
      <c r="U2228">
        <v>6584</v>
      </c>
      <c r="V2228" s="23">
        <v>44824</v>
      </c>
    </row>
    <row r="2229" spans="1:22" x14ac:dyDescent="0.25">
      <c r="A2229" t="s">
        <v>2014</v>
      </c>
      <c r="B2229" s="23">
        <v>44546</v>
      </c>
      <c r="C2229" s="23">
        <v>44551</v>
      </c>
      <c r="D2229" s="3">
        <v>60</v>
      </c>
      <c r="E2229" s="24">
        <v>98</v>
      </c>
      <c r="F2229" s="23">
        <v>44607</v>
      </c>
      <c r="G2229" s="23">
        <v>44824</v>
      </c>
      <c r="H2229" s="21">
        <f t="shared" si="272"/>
        <v>217</v>
      </c>
      <c r="I2229" s="5">
        <f t="shared" si="273"/>
        <v>21266</v>
      </c>
      <c r="J2229" s="3">
        <f t="shared" si="274"/>
        <v>277</v>
      </c>
      <c r="K2229" s="22">
        <f t="shared" si="275"/>
        <v>-179</v>
      </c>
      <c r="L2229" s="3">
        <f t="shared" si="276"/>
        <v>278</v>
      </c>
      <c r="M2229" s="3">
        <f t="shared" si="277"/>
        <v>273</v>
      </c>
      <c r="N2229" s="3">
        <f t="shared" si="278"/>
        <v>27244</v>
      </c>
      <c r="O2229" s="3">
        <f t="shared" si="279"/>
        <v>26754</v>
      </c>
      <c r="P2229" t="s">
        <v>25</v>
      </c>
      <c r="Q2229" t="s">
        <v>26</v>
      </c>
      <c r="R2229" t="s">
        <v>3816</v>
      </c>
      <c r="S2229" t="s">
        <v>4415</v>
      </c>
      <c r="T2229" t="s">
        <v>4415</v>
      </c>
      <c r="U2229">
        <v>6584</v>
      </c>
      <c r="V2229" s="23">
        <v>44824</v>
      </c>
    </row>
    <row r="2230" spans="1:22" x14ac:dyDescent="0.25">
      <c r="A2230" t="s">
        <v>2015</v>
      </c>
      <c r="B2230" s="23">
        <v>44559</v>
      </c>
      <c r="C2230" s="23">
        <v>44561</v>
      </c>
      <c r="D2230" s="3">
        <v>60</v>
      </c>
      <c r="E2230" s="24">
        <v>150</v>
      </c>
      <c r="F2230" s="23">
        <v>44619</v>
      </c>
      <c r="G2230" s="23">
        <v>44824</v>
      </c>
      <c r="H2230" s="21">
        <f t="shared" si="272"/>
        <v>205</v>
      </c>
      <c r="I2230" s="5">
        <f t="shared" si="273"/>
        <v>30750</v>
      </c>
      <c r="J2230" s="3">
        <f t="shared" si="274"/>
        <v>265</v>
      </c>
      <c r="K2230" s="22">
        <f t="shared" si="275"/>
        <v>-115</v>
      </c>
      <c r="L2230" s="3">
        <f t="shared" si="276"/>
        <v>265</v>
      </c>
      <c r="M2230" s="3">
        <f t="shared" si="277"/>
        <v>263</v>
      </c>
      <c r="N2230" s="3">
        <f t="shared" si="278"/>
        <v>39750</v>
      </c>
      <c r="O2230" s="3">
        <f t="shared" si="279"/>
        <v>39450</v>
      </c>
      <c r="P2230" t="s">
        <v>25</v>
      </c>
      <c r="Q2230" t="s">
        <v>26</v>
      </c>
      <c r="R2230" t="s">
        <v>3816</v>
      </c>
      <c r="S2230" t="s">
        <v>4415</v>
      </c>
      <c r="T2230" t="s">
        <v>4415</v>
      </c>
      <c r="U2230">
        <v>6584</v>
      </c>
      <c r="V2230" s="23">
        <v>44824</v>
      </c>
    </row>
    <row r="2231" spans="1:22" x14ac:dyDescent="0.25">
      <c r="A2231" t="s">
        <v>2016</v>
      </c>
      <c r="B2231" s="23">
        <v>44607</v>
      </c>
      <c r="C2231" s="23">
        <v>44609</v>
      </c>
      <c r="D2231" s="3">
        <v>60</v>
      </c>
      <c r="E2231" s="24">
        <v>31</v>
      </c>
      <c r="F2231" s="23">
        <v>44668</v>
      </c>
      <c r="G2231" s="23">
        <v>44824</v>
      </c>
      <c r="H2231" s="21">
        <f t="shared" si="272"/>
        <v>156</v>
      </c>
      <c r="I2231" s="5">
        <f t="shared" si="273"/>
        <v>4836</v>
      </c>
      <c r="J2231" s="3">
        <f t="shared" si="274"/>
        <v>216</v>
      </c>
      <c r="K2231" s="22">
        <f t="shared" si="275"/>
        <v>-185</v>
      </c>
      <c r="L2231" s="3">
        <f t="shared" si="276"/>
        <v>217</v>
      </c>
      <c r="M2231" s="3">
        <f t="shared" si="277"/>
        <v>215</v>
      </c>
      <c r="N2231" s="3">
        <f t="shared" si="278"/>
        <v>6727</v>
      </c>
      <c r="O2231" s="3">
        <f t="shared" si="279"/>
        <v>6665</v>
      </c>
      <c r="P2231" t="s">
        <v>25</v>
      </c>
      <c r="Q2231" t="s">
        <v>26</v>
      </c>
      <c r="R2231" t="s">
        <v>3816</v>
      </c>
      <c r="S2231" t="s">
        <v>4415</v>
      </c>
      <c r="T2231" t="s">
        <v>4415</v>
      </c>
      <c r="U2231">
        <v>6584</v>
      </c>
      <c r="V2231" s="23">
        <v>44824</v>
      </c>
    </row>
    <row r="2232" spans="1:22" x14ac:dyDescent="0.25">
      <c r="A2232" t="s">
        <v>2017</v>
      </c>
      <c r="B2232" s="23">
        <v>44697</v>
      </c>
      <c r="C2232" s="23">
        <v>44711</v>
      </c>
      <c r="D2232" s="3">
        <v>60</v>
      </c>
      <c r="E2232" s="24">
        <v>410</v>
      </c>
      <c r="F2232" s="23">
        <v>44757</v>
      </c>
      <c r="G2232" s="23">
        <v>44824</v>
      </c>
      <c r="H2232" s="21">
        <f t="shared" si="272"/>
        <v>67</v>
      </c>
      <c r="I2232" s="5">
        <f t="shared" si="273"/>
        <v>27470</v>
      </c>
      <c r="J2232" s="3">
        <f t="shared" si="274"/>
        <v>127</v>
      </c>
      <c r="K2232" s="22">
        <f t="shared" si="275"/>
        <v>283</v>
      </c>
      <c r="L2232" s="3">
        <f t="shared" si="276"/>
        <v>127</v>
      </c>
      <c r="M2232" s="3">
        <f t="shared" si="277"/>
        <v>113</v>
      </c>
      <c r="N2232" s="3">
        <f t="shared" si="278"/>
        <v>52070</v>
      </c>
      <c r="O2232" s="3">
        <f t="shared" si="279"/>
        <v>46330</v>
      </c>
      <c r="P2232" t="s">
        <v>25</v>
      </c>
      <c r="Q2232" t="s">
        <v>26</v>
      </c>
      <c r="R2232" t="s">
        <v>3816</v>
      </c>
      <c r="S2232" t="s">
        <v>4415</v>
      </c>
      <c r="T2232" t="s">
        <v>4415</v>
      </c>
      <c r="U2232">
        <v>6584</v>
      </c>
      <c r="V2232" s="23">
        <v>44824</v>
      </c>
    </row>
    <row r="2233" spans="1:22" x14ac:dyDescent="0.25">
      <c r="A2233" t="s">
        <v>2018</v>
      </c>
      <c r="B2233" s="23">
        <v>44712</v>
      </c>
      <c r="C2233" s="23">
        <v>44725</v>
      </c>
      <c r="D2233" s="3">
        <v>60</v>
      </c>
      <c r="E2233" s="24">
        <v>364</v>
      </c>
      <c r="F2233" s="23">
        <v>44774</v>
      </c>
      <c r="G2233" s="23">
        <v>44824</v>
      </c>
      <c r="H2233" s="21">
        <f t="shared" si="272"/>
        <v>50</v>
      </c>
      <c r="I2233" s="5">
        <f t="shared" si="273"/>
        <v>18200</v>
      </c>
      <c r="J2233" s="3">
        <f t="shared" si="274"/>
        <v>110</v>
      </c>
      <c r="K2233" s="22">
        <f t="shared" si="275"/>
        <v>254</v>
      </c>
      <c r="L2233" s="3">
        <f t="shared" si="276"/>
        <v>112</v>
      </c>
      <c r="M2233" s="3">
        <f t="shared" si="277"/>
        <v>99</v>
      </c>
      <c r="N2233" s="3">
        <f t="shared" si="278"/>
        <v>40768</v>
      </c>
      <c r="O2233" s="3">
        <f t="shared" si="279"/>
        <v>36036</v>
      </c>
      <c r="P2233" t="s">
        <v>25</v>
      </c>
      <c r="Q2233" t="s">
        <v>26</v>
      </c>
      <c r="R2233" t="s">
        <v>3816</v>
      </c>
      <c r="S2233" t="s">
        <v>4415</v>
      </c>
      <c r="T2233" t="s">
        <v>4415</v>
      </c>
      <c r="U2233">
        <v>6584</v>
      </c>
      <c r="V2233" s="23">
        <v>44824</v>
      </c>
    </row>
    <row r="2234" spans="1:22" x14ac:dyDescent="0.25">
      <c r="A2234" t="s">
        <v>2019</v>
      </c>
      <c r="B2234" s="23">
        <v>44712</v>
      </c>
      <c r="C2234" s="23">
        <v>44725</v>
      </c>
      <c r="D2234" s="3">
        <v>60</v>
      </c>
      <c r="E2234" s="24">
        <v>1022</v>
      </c>
      <c r="F2234" s="23">
        <v>44774</v>
      </c>
      <c r="G2234" s="23">
        <v>44824</v>
      </c>
      <c r="H2234" s="21">
        <f t="shared" si="272"/>
        <v>50</v>
      </c>
      <c r="I2234" s="5">
        <f t="shared" si="273"/>
        <v>51100</v>
      </c>
      <c r="J2234" s="3">
        <f t="shared" si="274"/>
        <v>110</v>
      </c>
      <c r="K2234" s="22">
        <f t="shared" si="275"/>
        <v>912</v>
      </c>
      <c r="L2234" s="3">
        <f t="shared" si="276"/>
        <v>112</v>
      </c>
      <c r="M2234" s="3">
        <f t="shared" si="277"/>
        <v>99</v>
      </c>
      <c r="N2234" s="3">
        <f t="shared" si="278"/>
        <v>114464</v>
      </c>
      <c r="O2234" s="3">
        <f t="shared" si="279"/>
        <v>101178</v>
      </c>
      <c r="P2234" t="s">
        <v>25</v>
      </c>
      <c r="Q2234" t="s">
        <v>26</v>
      </c>
      <c r="R2234" t="s">
        <v>3816</v>
      </c>
      <c r="S2234" t="s">
        <v>4415</v>
      </c>
      <c r="T2234" t="s">
        <v>4415</v>
      </c>
      <c r="U2234">
        <v>6584</v>
      </c>
      <c r="V2234" s="23">
        <v>44824</v>
      </c>
    </row>
    <row r="2235" spans="1:22" x14ac:dyDescent="0.25">
      <c r="A2235" t="s">
        <v>2020</v>
      </c>
      <c r="B2235" s="23">
        <v>44712</v>
      </c>
      <c r="C2235" s="23">
        <v>44725</v>
      </c>
      <c r="D2235" s="3">
        <v>60</v>
      </c>
      <c r="E2235" s="24">
        <v>516</v>
      </c>
      <c r="F2235" s="23">
        <v>44774</v>
      </c>
      <c r="G2235" s="23">
        <v>44824</v>
      </c>
      <c r="H2235" s="21">
        <f t="shared" si="272"/>
        <v>50</v>
      </c>
      <c r="I2235" s="5">
        <f t="shared" si="273"/>
        <v>25800</v>
      </c>
      <c r="J2235" s="3">
        <f t="shared" si="274"/>
        <v>110</v>
      </c>
      <c r="K2235" s="22">
        <f t="shared" si="275"/>
        <v>406</v>
      </c>
      <c r="L2235" s="3">
        <f t="shared" si="276"/>
        <v>112</v>
      </c>
      <c r="M2235" s="3">
        <f t="shared" si="277"/>
        <v>99</v>
      </c>
      <c r="N2235" s="3">
        <f t="shared" si="278"/>
        <v>57792</v>
      </c>
      <c r="O2235" s="3">
        <f t="shared" si="279"/>
        <v>51084</v>
      </c>
      <c r="P2235" t="s">
        <v>25</v>
      </c>
      <c r="Q2235" t="s">
        <v>26</v>
      </c>
      <c r="R2235" t="s">
        <v>3816</v>
      </c>
      <c r="S2235" t="s">
        <v>4415</v>
      </c>
      <c r="T2235" t="s">
        <v>4415</v>
      </c>
      <c r="U2235">
        <v>6584</v>
      </c>
      <c r="V2235" s="23">
        <v>44824</v>
      </c>
    </row>
    <row r="2236" spans="1:22" x14ac:dyDescent="0.25">
      <c r="A2236" t="s">
        <v>2021</v>
      </c>
      <c r="B2236" s="23">
        <v>44742</v>
      </c>
      <c r="C2236" s="23">
        <v>44756</v>
      </c>
      <c r="D2236" s="3">
        <v>60</v>
      </c>
      <c r="E2236" s="24">
        <v>198</v>
      </c>
      <c r="F2236" s="23">
        <v>44804</v>
      </c>
      <c r="G2236" s="23">
        <v>44824</v>
      </c>
      <c r="H2236" s="21">
        <f t="shared" si="272"/>
        <v>20</v>
      </c>
      <c r="I2236" s="5">
        <f t="shared" si="273"/>
        <v>3960</v>
      </c>
      <c r="J2236" s="3">
        <f t="shared" si="274"/>
        <v>80</v>
      </c>
      <c r="K2236" s="22">
        <f t="shared" si="275"/>
        <v>118</v>
      </c>
      <c r="L2236" s="3">
        <f t="shared" si="276"/>
        <v>82</v>
      </c>
      <c r="M2236" s="3">
        <f t="shared" si="277"/>
        <v>68</v>
      </c>
      <c r="N2236" s="3">
        <f t="shared" si="278"/>
        <v>16236</v>
      </c>
      <c r="O2236" s="3">
        <f t="shared" si="279"/>
        <v>13464</v>
      </c>
      <c r="P2236" t="s">
        <v>25</v>
      </c>
      <c r="Q2236" t="s">
        <v>26</v>
      </c>
      <c r="R2236" t="s">
        <v>3816</v>
      </c>
      <c r="S2236" t="s">
        <v>4415</v>
      </c>
      <c r="T2236" t="s">
        <v>4415</v>
      </c>
      <c r="U2236">
        <v>6584</v>
      </c>
      <c r="V2236" s="23">
        <v>44824</v>
      </c>
    </row>
    <row r="2237" spans="1:22" x14ac:dyDescent="0.25">
      <c r="A2237" t="s">
        <v>2022</v>
      </c>
      <c r="B2237" s="23">
        <v>44742</v>
      </c>
      <c r="C2237" s="23">
        <v>44756</v>
      </c>
      <c r="D2237" s="3">
        <v>60</v>
      </c>
      <c r="E2237" s="24">
        <v>165</v>
      </c>
      <c r="F2237" s="23">
        <v>44805</v>
      </c>
      <c r="G2237" s="23">
        <v>44824</v>
      </c>
      <c r="H2237" s="21">
        <f t="shared" si="272"/>
        <v>19</v>
      </c>
      <c r="I2237" s="5">
        <f t="shared" si="273"/>
        <v>3135</v>
      </c>
      <c r="J2237" s="3">
        <f t="shared" si="274"/>
        <v>79</v>
      </c>
      <c r="K2237" s="22">
        <f t="shared" si="275"/>
        <v>86</v>
      </c>
      <c r="L2237" s="3">
        <f t="shared" si="276"/>
        <v>82</v>
      </c>
      <c r="M2237" s="3">
        <f t="shared" si="277"/>
        <v>68</v>
      </c>
      <c r="N2237" s="3">
        <f t="shared" si="278"/>
        <v>13530</v>
      </c>
      <c r="O2237" s="3">
        <f t="shared" si="279"/>
        <v>11220</v>
      </c>
      <c r="P2237" t="s">
        <v>25</v>
      </c>
      <c r="Q2237" t="s">
        <v>26</v>
      </c>
      <c r="R2237" t="s">
        <v>3816</v>
      </c>
      <c r="S2237" t="s">
        <v>4415</v>
      </c>
      <c r="T2237" t="s">
        <v>4415</v>
      </c>
      <c r="U2237">
        <v>6584</v>
      </c>
      <c r="V2237" s="23">
        <v>44824</v>
      </c>
    </row>
    <row r="2238" spans="1:22" x14ac:dyDescent="0.25">
      <c r="A2238" t="s">
        <v>2023</v>
      </c>
      <c r="B2238" s="23">
        <v>44742</v>
      </c>
      <c r="C2238" s="23">
        <v>44756</v>
      </c>
      <c r="D2238" s="3">
        <v>60</v>
      </c>
      <c r="E2238" s="24">
        <v>768</v>
      </c>
      <c r="F2238" s="23">
        <v>44804</v>
      </c>
      <c r="G2238" s="23">
        <v>44824</v>
      </c>
      <c r="H2238" s="21">
        <f t="shared" si="272"/>
        <v>20</v>
      </c>
      <c r="I2238" s="5">
        <f t="shared" si="273"/>
        <v>15360</v>
      </c>
      <c r="J2238" s="3">
        <f t="shared" si="274"/>
        <v>80</v>
      </c>
      <c r="K2238" s="22">
        <f t="shared" si="275"/>
        <v>688</v>
      </c>
      <c r="L2238" s="3">
        <f t="shared" si="276"/>
        <v>82</v>
      </c>
      <c r="M2238" s="3">
        <f t="shared" si="277"/>
        <v>68</v>
      </c>
      <c r="N2238" s="3">
        <f t="shared" si="278"/>
        <v>62976</v>
      </c>
      <c r="O2238" s="3">
        <f t="shared" si="279"/>
        <v>52224</v>
      </c>
      <c r="P2238" t="s">
        <v>25</v>
      </c>
      <c r="Q2238" t="s">
        <v>26</v>
      </c>
      <c r="R2238" t="s">
        <v>3816</v>
      </c>
      <c r="S2238" t="s">
        <v>4415</v>
      </c>
      <c r="T2238" t="s">
        <v>4415</v>
      </c>
      <c r="U2238">
        <v>6584</v>
      </c>
      <c r="V2238" s="23">
        <v>44824</v>
      </c>
    </row>
    <row r="2239" spans="1:22" x14ac:dyDescent="0.25">
      <c r="A2239" t="s">
        <v>2024</v>
      </c>
      <c r="B2239" s="23">
        <v>44544</v>
      </c>
      <c r="C2239" s="23">
        <v>44550</v>
      </c>
      <c r="D2239" s="3">
        <v>60</v>
      </c>
      <c r="E2239" s="24">
        <v>4707.8</v>
      </c>
      <c r="F2239" s="23">
        <v>44606</v>
      </c>
      <c r="G2239" s="23">
        <v>44762</v>
      </c>
      <c r="H2239" s="21">
        <f t="shared" si="272"/>
        <v>156</v>
      </c>
      <c r="I2239" s="5">
        <f t="shared" si="273"/>
        <v>734416.8</v>
      </c>
      <c r="J2239" s="3">
        <f t="shared" si="274"/>
        <v>216</v>
      </c>
      <c r="K2239" s="22">
        <f t="shared" si="275"/>
        <v>4491.8</v>
      </c>
      <c r="L2239" s="3">
        <f t="shared" si="276"/>
        <v>218</v>
      </c>
      <c r="M2239" s="3">
        <f t="shared" si="277"/>
        <v>212</v>
      </c>
      <c r="N2239" s="3">
        <f t="shared" si="278"/>
        <v>1026300.4</v>
      </c>
      <c r="O2239" s="3">
        <f t="shared" si="279"/>
        <v>998053.60000000009</v>
      </c>
      <c r="P2239" t="s">
        <v>25</v>
      </c>
      <c r="Q2239" t="s">
        <v>26</v>
      </c>
      <c r="R2239" t="s">
        <v>3817</v>
      </c>
      <c r="S2239" t="s">
        <v>4416</v>
      </c>
      <c r="T2239" t="s">
        <v>4416</v>
      </c>
      <c r="U2239">
        <v>5015</v>
      </c>
      <c r="V2239" s="23">
        <v>44762</v>
      </c>
    </row>
    <row r="2240" spans="1:22" x14ac:dyDescent="0.25">
      <c r="A2240" t="s">
        <v>2025</v>
      </c>
      <c r="B2240" s="23">
        <v>44545</v>
      </c>
      <c r="C2240" s="23">
        <v>44550</v>
      </c>
      <c r="D2240" s="3">
        <v>60</v>
      </c>
      <c r="E2240" s="24">
        <v>5200</v>
      </c>
      <c r="F2240" s="23">
        <v>44606</v>
      </c>
      <c r="G2240" s="23">
        <v>44762</v>
      </c>
      <c r="H2240" s="21">
        <f t="shared" si="272"/>
        <v>156</v>
      </c>
      <c r="I2240" s="5">
        <f t="shared" si="273"/>
        <v>811200</v>
      </c>
      <c r="J2240" s="3">
        <f t="shared" si="274"/>
        <v>216</v>
      </c>
      <c r="K2240" s="22">
        <f t="shared" si="275"/>
        <v>4984</v>
      </c>
      <c r="L2240" s="3">
        <f t="shared" si="276"/>
        <v>217</v>
      </c>
      <c r="M2240" s="3">
        <f t="shared" si="277"/>
        <v>212</v>
      </c>
      <c r="N2240" s="3">
        <f t="shared" si="278"/>
        <v>1128400</v>
      </c>
      <c r="O2240" s="3">
        <f t="shared" si="279"/>
        <v>1102400</v>
      </c>
      <c r="P2240" t="s">
        <v>25</v>
      </c>
      <c r="Q2240" t="s">
        <v>26</v>
      </c>
      <c r="R2240" t="s">
        <v>3817</v>
      </c>
      <c r="S2240" t="s">
        <v>4416</v>
      </c>
      <c r="T2240" t="s">
        <v>4416</v>
      </c>
      <c r="U2240">
        <v>5015</v>
      </c>
      <c r="V2240" s="23">
        <v>44762</v>
      </c>
    </row>
    <row r="2241" spans="1:22" x14ac:dyDescent="0.25">
      <c r="A2241" t="s">
        <v>2026</v>
      </c>
      <c r="B2241" s="23">
        <v>44547</v>
      </c>
      <c r="C2241" s="23">
        <v>44551</v>
      </c>
      <c r="D2241" s="3">
        <v>60</v>
      </c>
      <c r="E2241" s="24">
        <v>10400</v>
      </c>
      <c r="F2241" s="23">
        <v>44608</v>
      </c>
      <c r="G2241" s="23">
        <v>44762</v>
      </c>
      <c r="H2241" s="21">
        <f t="shared" si="272"/>
        <v>154</v>
      </c>
      <c r="I2241" s="5">
        <f t="shared" si="273"/>
        <v>1601600</v>
      </c>
      <c r="J2241" s="3">
        <f t="shared" si="274"/>
        <v>214</v>
      </c>
      <c r="K2241" s="22">
        <f t="shared" si="275"/>
        <v>10186</v>
      </c>
      <c r="L2241" s="3">
        <f t="shared" si="276"/>
        <v>215</v>
      </c>
      <c r="M2241" s="3">
        <f t="shared" si="277"/>
        <v>211</v>
      </c>
      <c r="N2241" s="3">
        <f t="shared" si="278"/>
        <v>2236000</v>
      </c>
      <c r="O2241" s="3">
        <f t="shared" si="279"/>
        <v>2194400</v>
      </c>
      <c r="P2241" t="s">
        <v>25</v>
      </c>
      <c r="Q2241" t="s">
        <v>26</v>
      </c>
      <c r="R2241" t="s">
        <v>3817</v>
      </c>
      <c r="S2241" t="s">
        <v>4416</v>
      </c>
      <c r="T2241" t="s">
        <v>4416</v>
      </c>
      <c r="U2241">
        <v>5015</v>
      </c>
      <c r="V2241" s="23">
        <v>44762</v>
      </c>
    </row>
    <row r="2242" spans="1:22" x14ac:dyDescent="0.25">
      <c r="A2242" t="s">
        <v>2027</v>
      </c>
      <c r="B2242" s="23">
        <v>44552</v>
      </c>
      <c r="C2242" s="23">
        <v>44553</v>
      </c>
      <c r="D2242" s="3">
        <v>60</v>
      </c>
      <c r="E2242" s="24">
        <v>1500</v>
      </c>
      <c r="F2242" s="23">
        <v>44613</v>
      </c>
      <c r="G2242" s="23">
        <v>44762</v>
      </c>
      <c r="H2242" s="21">
        <f t="shared" si="272"/>
        <v>149</v>
      </c>
      <c r="I2242" s="5">
        <f t="shared" si="273"/>
        <v>223500</v>
      </c>
      <c r="J2242" s="3">
        <f t="shared" si="274"/>
        <v>209</v>
      </c>
      <c r="K2242" s="22">
        <f t="shared" si="275"/>
        <v>1291</v>
      </c>
      <c r="L2242" s="3">
        <f t="shared" si="276"/>
        <v>210</v>
      </c>
      <c r="M2242" s="3">
        <f t="shared" si="277"/>
        <v>209</v>
      </c>
      <c r="N2242" s="3">
        <f t="shared" si="278"/>
        <v>315000</v>
      </c>
      <c r="O2242" s="3">
        <f t="shared" si="279"/>
        <v>313500</v>
      </c>
      <c r="P2242" t="s">
        <v>25</v>
      </c>
      <c r="Q2242" t="s">
        <v>26</v>
      </c>
      <c r="R2242" t="s">
        <v>3817</v>
      </c>
      <c r="S2242" t="s">
        <v>4416</v>
      </c>
      <c r="T2242" t="s">
        <v>4416</v>
      </c>
      <c r="U2242">
        <v>5015</v>
      </c>
      <c r="V2242" s="23">
        <v>44762</v>
      </c>
    </row>
    <row r="2243" spans="1:22" x14ac:dyDescent="0.25">
      <c r="A2243" t="s">
        <v>2028</v>
      </c>
      <c r="B2243" s="23">
        <v>44553</v>
      </c>
      <c r="C2243" s="23">
        <v>44557</v>
      </c>
      <c r="D2243" s="3">
        <v>60</v>
      </c>
      <c r="E2243" s="24">
        <v>4042.44</v>
      </c>
      <c r="F2243" s="23">
        <v>44614</v>
      </c>
      <c r="G2243" s="23">
        <v>44762</v>
      </c>
      <c r="H2243" s="21">
        <f t="shared" si="272"/>
        <v>148</v>
      </c>
      <c r="I2243" s="5">
        <f t="shared" si="273"/>
        <v>598281.12</v>
      </c>
      <c r="J2243" s="3">
        <f t="shared" si="274"/>
        <v>208</v>
      </c>
      <c r="K2243" s="22">
        <f t="shared" si="275"/>
        <v>3834.44</v>
      </c>
      <c r="L2243" s="3">
        <f t="shared" si="276"/>
        <v>209</v>
      </c>
      <c r="M2243" s="3">
        <f t="shared" si="277"/>
        <v>205</v>
      </c>
      <c r="N2243" s="3">
        <f t="shared" si="278"/>
        <v>844869.96</v>
      </c>
      <c r="O2243" s="3">
        <f t="shared" si="279"/>
        <v>828700.2</v>
      </c>
      <c r="P2243" t="s">
        <v>25</v>
      </c>
      <c r="Q2243" t="s">
        <v>26</v>
      </c>
      <c r="R2243" t="s">
        <v>3817</v>
      </c>
      <c r="S2243" t="s">
        <v>4416</v>
      </c>
      <c r="T2243" t="s">
        <v>4416</v>
      </c>
      <c r="U2243">
        <v>5015</v>
      </c>
      <c r="V2243" s="23">
        <v>44762</v>
      </c>
    </row>
    <row r="2244" spans="1:22" x14ac:dyDescent="0.25">
      <c r="A2244" t="s">
        <v>2029</v>
      </c>
      <c r="B2244" s="23">
        <v>44553</v>
      </c>
      <c r="C2244" s="23">
        <v>44557</v>
      </c>
      <c r="D2244" s="3">
        <v>60</v>
      </c>
      <c r="E2244" s="24">
        <v>2325.58</v>
      </c>
      <c r="F2244" s="23">
        <v>44614</v>
      </c>
      <c r="G2244" s="23">
        <v>44762</v>
      </c>
      <c r="H2244" s="21">
        <f t="shared" si="272"/>
        <v>148</v>
      </c>
      <c r="I2244" s="5">
        <f t="shared" si="273"/>
        <v>344185.83999999997</v>
      </c>
      <c r="J2244" s="3">
        <f t="shared" si="274"/>
        <v>208</v>
      </c>
      <c r="K2244" s="22">
        <f t="shared" si="275"/>
        <v>2117.58</v>
      </c>
      <c r="L2244" s="3">
        <f t="shared" si="276"/>
        <v>209</v>
      </c>
      <c r="M2244" s="3">
        <f t="shared" si="277"/>
        <v>205</v>
      </c>
      <c r="N2244" s="3">
        <f t="shared" si="278"/>
        <v>486046.22</v>
      </c>
      <c r="O2244" s="3">
        <f t="shared" si="279"/>
        <v>476743.89999999997</v>
      </c>
      <c r="P2244" t="s">
        <v>25</v>
      </c>
      <c r="Q2244" t="s">
        <v>26</v>
      </c>
      <c r="R2244" t="s">
        <v>3817</v>
      </c>
      <c r="S2244" t="s">
        <v>4416</v>
      </c>
      <c r="T2244" t="s">
        <v>4416</v>
      </c>
      <c r="U2244">
        <v>5015</v>
      </c>
      <c r="V2244" s="23">
        <v>44762</v>
      </c>
    </row>
    <row r="2245" spans="1:22" x14ac:dyDescent="0.25">
      <c r="A2245" t="s">
        <v>2030</v>
      </c>
      <c r="B2245" s="23">
        <v>44553</v>
      </c>
      <c r="C2245" s="23">
        <v>44557</v>
      </c>
      <c r="D2245" s="3">
        <v>60</v>
      </c>
      <c r="E2245" s="24">
        <v>10400</v>
      </c>
      <c r="F2245" s="23">
        <v>44614</v>
      </c>
      <c r="G2245" s="23">
        <v>44762</v>
      </c>
      <c r="H2245" s="21">
        <f t="shared" si="272"/>
        <v>148</v>
      </c>
      <c r="I2245" s="5">
        <f t="shared" si="273"/>
        <v>1539200</v>
      </c>
      <c r="J2245" s="3">
        <f t="shared" si="274"/>
        <v>208</v>
      </c>
      <c r="K2245" s="22">
        <f t="shared" si="275"/>
        <v>10192</v>
      </c>
      <c r="L2245" s="3">
        <f t="shared" si="276"/>
        <v>209</v>
      </c>
      <c r="M2245" s="3">
        <f t="shared" si="277"/>
        <v>205</v>
      </c>
      <c r="N2245" s="3">
        <f t="shared" si="278"/>
        <v>2173600</v>
      </c>
      <c r="O2245" s="3">
        <f t="shared" si="279"/>
        <v>2132000</v>
      </c>
      <c r="P2245" t="s">
        <v>25</v>
      </c>
      <c r="Q2245" t="s">
        <v>26</v>
      </c>
      <c r="R2245" t="s">
        <v>3817</v>
      </c>
      <c r="S2245" t="s">
        <v>4416</v>
      </c>
      <c r="T2245" t="s">
        <v>4416</v>
      </c>
      <c r="U2245">
        <v>5015</v>
      </c>
      <c r="V2245" s="23">
        <v>44762</v>
      </c>
    </row>
    <row r="2246" spans="1:22" x14ac:dyDescent="0.25">
      <c r="A2246" t="s">
        <v>2031</v>
      </c>
      <c r="B2246" s="23">
        <v>44566</v>
      </c>
      <c r="C2246" s="23">
        <v>44571</v>
      </c>
      <c r="D2246" s="3">
        <v>60</v>
      </c>
      <c r="E2246" s="24">
        <v>28297.08</v>
      </c>
      <c r="F2246" s="23">
        <v>44627</v>
      </c>
      <c r="G2246" s="23">
        <v>44804</v>
      </c>
      <c r="H2246" s="21">
        <f t="shared" si="272"/>
        <v>177</v>
      </c>
      <c r="I2246" s="5">
        <f t="shared" si="273"/>
        <v>5008583.16</v>
      </c>
      <c r="J2246" s="3">
        <f t="shared" si="274"/>
        <v>237</v>
      </c>
      <c r="K2246" s="22">
        <f t="shared" si="275"/>
        <v>28060.080000000002</v>
      </c>
      <c r="L2246" s="3">
        <f t="shared" si="276"/>
        <v>238</v>
      </c>
      <c r="M2246" s="3">
        <f t="shared" si="277"/>
        <v>233</v>
      </c>
      <c r="N2246" s="3">
        <f t="shared" si="278"/>
        <v>6734705.04</v>
      </c>
      <c r="O2246" s="3">
        <f t="shared" si="279"/>
        <v>6593219.6400000006</v>
      </c>
      <c r="P2246" t="s">
        <v>25</v>
      </c>
      <c r="Q2246" t="s">
        <v>26</v>
      </c>
      <c r="R2246" t="s">
        <v>3817</v>
      </c>
      <c r="S2246" t="s">
        <v>4416</v>
      </c>
      <c r="T2246" t="s">
        <v>4416</v>
      </c>
      <c r="U2246">
        <v>6091</v>
      </c>
      <c r="V2246" s="23">
        <v>44804</v>
      </c>
    </row>
    <row r="2247" spans="1:22" x14ac:dyDescent="0.25">
      <c r="A2247" t="s">
        <v>2032</v>
      </c>
      <c r="B2247" s="23">
        <v>44566</v>
      </c>
      <c r="C2247" s="23">
        <v>44571</v>
      </c>
      <c r="D2247" s="3">
        <v>60</v>
      </c>
      <c r="E2247" s="24">
        <v>20930.22</v>
      </c>
      <c r="F2247" s="23">
        <v>44627</v>
      </c>
      <c r="G2247" s="23">
        <v>44804</v>
      </c>
      <c r="H2247" s="21">
        <f t="shared" ref="H2247:H2310" si="280">G2247-F2247</f>
        <v>177</v>
      </c>
      <c r="I2247" s="5">
        <f t="shared" ref="I2247:I2310" si="281">E2247*H2247</f>
        <v>3704648.9400000004</v>
      </c>
      <c r="J2247" s="3">
        <f t="shared" ref="J2247:J2310" si="282">H2247+60</f>
        <v>237</v>
      </c>
      <c r="K2247" s="22">
        <f t="shared" ref="K2247:K2310" si="283">E2247-J2247</f>
        <v>20693.22</v>
      </c>
      <c r="L2247" s="3">
        <f t="shared" ref="L2247:L2310" si="284">G2247-B2247</f>
        <v>238</v>
      </c>
      <c r="M2247" s="3">
        <f t="shared" ref="M2247:M2310" si="285">G2247-C2247</f>
        <v>233</v>
      </c>
      <c r="N2247" s="3">
        <f t="shared" ref="N2247:N2310" si="286">E2247*L2247</f>
        <v>4981392.3600000003</v>
      </c>
      <c r="O2247" s="3">
        <f t="shared" ref="O2247:O2310" si="287">E2247*M2247</f>
        <v>4876741.2600000007</v>
      </c>
      <c r="P2247" t="s">
        <v>25</v>
      </c>
      <c r="Q2247" t="s">
        <v>26</v>
      </c>
      <c r="R2247" t="s">
        <v>3817</v>
      </c>
      <c r="S2247" t="s">
        <v>4416</v>
      </c>
      <c r="T2247" t="s">
        <v>4416</v>
      </c>
      <c r="U2247">
        <v>6091</v>
      </c>
      <c r="V2247" s="23">
        <v>44804</v>
      </c>
    </row>
    <row r="2248" spans="1:22" x14ac:dyDescent="0.25">
      <c r="A2248" t="s">
        <v>2033</v>
      </c>
      <c r="B2248" s="23">
        <v>44566</v>
      </c>
      <c r="C2248" s="23">
        <v>44571</v>
      </c>
      <c r="D2248" s="3">
        <v>60</v>
      </c>
      <c r="E2248" s="24">
        <v>13520</v>
      </c>
      <c r="F2248" s="23">
        <v>44627</v>
      </c>
      <c r="G2248" s="23">
        <v>44804</v>
      </c>
      <c r="H2248" s="21">
        <f t="shared" si="280"/>
        <v>177</v>
      </c>
      <c r="I2248" s="5">
        <f t="shared" si="281"/>
        <v>2393040</v>
      </c>
      <c r="J2248" s="3">
        <f t="shared" si="282"/>
        <v>237</v>
      </c>
      <c r="K2248" s="22">
        <f t="shared" si="283"/>
        <v>13283</v>
      </c>
      <c r="L2248" s="3">
        <f t="shared" si="284"/>
        <v>238</v>
      </c>
      <c r="M2248" s="3">
        <f t="shared" si="285"/>
        <v>233</v>
      </c>
      <c r="N2248" s="3">
        <f t="shared" si="286"/>
        <v>3217760</v>
      </c>
      <c r="O2248" s="3">
        <f t="shared" si="287"/>
        <v>3150160</v>
      </c>
      <c r="P2248" t="s">
        <v>25</v>
      </c>
      <c r="Q2248" t="s">
        <v>26</v>
      </c>
      <c r="R2248" t="s">
        <v>3817</v>
      </c>
      <c r="S2248" t="s">
        <v>4416</v>
      </c>
      <c r="T2248" t="s">
        <v>4416</v>
      </c>
      <c r="U2248">
        <v>6091</v>
      </c>
      <c r="V2248" s="23">
        <v>44804</v>
      </c>
    </row>
    <row r="2249" spans="1:22" x14ac:dyDescent="0.25">
      <c r="A2249" t="s">
        <v>2034</v>
      </c>
      <c r="B2249" s="23">
        <v>44572</v>
      </c>
      <c r="C2249" s="23">
        <v>44574</v>
      </c>
      <c r="D2249" s="3">
        <v>60</v>
      </c>
      <c r="E2249" s="24">
        <v>14040</v>
      </c>
      <c r="F2249" s="23">
        <v>44633</v>
      </c>
      <c r="G2249" s="23">
        <v>44804</v>
      </c>
      <c r="H2249" s="21">
        <f t="shared" si="280"/>
        <v>171</v>
      </c>
      <c r="I2249" s="5">
        <f t="shared" si="281"/>
        <v>2400840</v>
      </c>
      <c r="J2249" s="3">
        <f t="shared" si="282"/>
        <v>231</v>
      </c>
      <c r="K2249" s="22">
        <f t="shared" si="283"/>
        <v>13809</v>
      </c>
      <c r="L2249" s="3">
        <f t="shared" si="284"/>
        <v>232</v>
      </c>
      <c r="M2249" s="3">
        <f t="shared" si="285"/>
        <v>230</v>
      </c>
      <c r="N2249" s="3">
        <f t="shared" si="286"/>
        <v>3257280</v>
      </c>
      <c r="O2249" s="3">
        <f t="shared" si="287"/>
        <v>3229200</v>
      </c>
      <c r="P2249" t="s">
        <v>25</v>
      </c>
      <c r="Q2249" t="s">
        <v>26</v>
      </c>
      <c r="R2249" t="s">
        <v>3817</v>
      </c>
      <c r="S2249" t="s">
        <v>4416</v>
      </c>
      <c r="T2249" t="s">
        <v>4416</v>
      </c>
      <c r="U2249">
        <v>6091</v>
      </c>
      <c r="V2249" s="23">
        <v>44804</v>
      </c>
    </row>
    <row r="2250" spans="1:22" x14ac:dyDescent="0.25">
      <c r="A2250" t="s">
        <v>2035</v>
      </c>
      <c r="B2250" s="23">
        <v>44572</v>
      </c>
      <c r="C2250" s="23">
        <v>44574</v>
      </c>
      <c r="D2250" s="3">
        <v>60</v>
      </c>
      <c r="E2250" s="24">
        <v>4707.8</v>
      </c>
      <c r="F2250" s="23">
        <v>44633</v>
      </c>
      <c r="G2250" s="23">
        <v>44804</v>
      </c>
      <c r="H2250" s="21">
        <f t="shared" si="280"/>
        <v>171</v>
      </c>
      <c r="I2250" s="5">
        <f t="shared" si="281"/>
        <v>805033.8</v>
      </c>
      <c r="J2250" s="3">
        <f t="shared" si="282"/>
        <v>231</v>
      </c>
      <c r="K2250" s="22">
        <f t="shared" si="283"/>
        <v>4476.8</v>
      </c>
      <c r="L2250" s="3">
        <f t="shared" si="284"/>
        <v>232</v>
      </c>
      <c r="M2250" s="3">
        <f t="shared" si="285"/>
        <v>230</v>
      </c>
      <c r="N2250" s="3">
        <f t="shared" si="286"/>
        <v>1092209.6000000001</v>
      </c>
      <c r="O2250" s="3">
        <f t="shared" si="287"/>
        <v>1082794</v>
      </c>
      <c r="P2250" t="s">
        <v>25</v>
      </c>
      <c r="Q2250" t="s">
        <v>26</v>
      </c>
      <c r="R2250" t="s">
        <v>3817</v>
      </c>
      <c r="S2250" t="s">
        <v>4416</v>
      </c>
      <c r="T2250" t="s">
        <v>4416</v>
      </c>
      <c r="U2250">
        <v>6091</v>
      </c>
      <c r="V2250" s="23">
        <v>44804</v>
      </c>
    </row>
    <row r="2251" spans="1:22" x14ac:dyDescent="0.25">
      <c r="A2251" t="s">
        <v>2036</v>
      </c>
      <c r="B2251" s="23">
        <v>44572</v>
      </c>
      <c r="C2251" s="23">
        <v>44574</v>
      </c>
      <c r="D2251" s="3">
        <v>60</v>
      </c>
      <c r="E2251" s="24">
        <v>1646.16</v>
      </c>
      <c r="F2251" s="23">
        <v>44633</v>
      </c>
      <c r="G2251" s="23">
        <v>44804</v>
      </c>
      <c r="H2251" s="21">
        <f t="shared" si="280"/>
        <v>171</v>
      </c>
      <c r="I2251" s="5">
        <f t="shared" si="281"/>
        <v>281493.36</v>
      </c>
      <c r="J2251" s="3">
        <f t="shared" si="282"/>
        <v>231</v>
      </c>
      <c r="K2251" s="22">
        <f t="shared" si="283"/>
        <v>1415.16</v>
      </c>
      <c r="L2251" s="3">
        <f t="shared" si="284"/>
        <v>232</v>
      </c>
      <c r="M2251" s="3">
        <f t="shared" si="285"/>
        <v>230</v>
      </c>
      <c r="N2251" s="3">
        <f t="shared" si="286"/>
        <v>381909.12</v>
      </c>
      <c r="O2251" s="3">
        <f t="shared" si="287"/>
        <v>378616.80000000005</v>
      </c>
      <c r="P2251" t="s">
        <v>25</v>
      </c>
      <c r="Q2251" t="s">
        <v>26</v>
      </c>
      <c r="R2251" t="s">
        <v>3817</v>
      </c>
      <c r="S2251" t="s">
        <v>4416</v>
      </c>
      <c r="T2251" t="s">
        <v>4416</v>
      </c>
      <c r="U2251">
        <v>6091</v>
      </c>
      <c r="V2251" s="23">
        <v>44804</v>
      </c>
    </row>
    <row r="2252" spans="1:22" x14ac:dyDescent="0.25">
      <c r="A2252" t="s">
        <v>2037</v>
      </c>
      <c r="B2252" s="23">
        <v>44575</v>
      </c>
      <c r="C2252" s="23">
        <v>44578</v>
      </c>
      <c r="D2252" s="3">
        <v>60</v>
      </c>
      <c r="E2252" s="24">
        <v>8230.7999999999993</v>
      </c>
      <c r="F2252" s="23">
        <v>44636</v>
      </c>
      <c r="G2252" s="23">
        <v>44804</v>
      </c>
      <c r="H2252" s="21">
        <f t="shared" si="280"/>
        <v>168</v>
      </c>
      <c r="I2252" s="5">
        <f t="shared" si="281"/>
        <v>1382774.4</v>
      </c>
      <c r="J2252" s="3">
        <f t="shared" si="282"/>
        <v>228</v>
      </c>
      <c r="K2252" s="22">
        <f t="shared" si="283"/>
        <v>8002.7999999999993</v>
      </c>
      <c r="L2252" s="3">
        <f t="shared" si="284"/>
        <v>229</v>
      </c>
      <c r="M2252" s="3">
        <f t="shared" si="285"/>
        <v>226</v>
      </c>
      <c r="N2252" s="3">
        <f t="shared" si="286"/>
        <v>1884853.1999999997</v>
      </c>
      <c r="O2252" s="3">
        <f t="shared" si="287"/>
        <v>1860160.7999999998</v>
      </c>
      <c r="P2252" t="s">
        <v>25</v>
      </c>
      <c r="Q2252" t="s">
        <v>26</v>
      </c>
      <c r="R2252" t="s">
        <v>3817</v>
      </c>
      <c r="S2252" t="s">
        <v>4416</v>
      </c>
      <c r="T2252" t="s">
        <v>4416</v>
      </c>
      <c r="U2252">
        <v>6091</v>
      </c>
      <c r="V2252" s="23">
        <v>44804</v>
      </c>
    </row>
    <row r="2253" spans="1:22" x14ac:dyDescent="0.25">
      <c r="A2253" t="s">
        <v>2038</v>
      </c>
      <c r="B2253" s="23">
        <v>44579</v>
      </c>
      <c r="C2253" s="23">
        <v>44580</v>
      </c>
      <c r="D2253" s="3">
        <v>60</v>
      </c>
      <c r="E2253" s="24">
        <v>16279.06</v>
      </c>
      <c r="F2253" s="23">
        <v>44640</v>
      </c>
      <c r="G2253" s="23">
        <v>44804</v>
      </c>
      <c r="H2253" s="21">
        <f t="shared" si="280"/>
        <v>164</v>
      </c>
      <c r="I2253" s="5">
        <f t="shared" si="281"/>
        <v>2669765.84</v>
      </c>
      <c r="J2253" s="3">
        <f t="shared" si="282"/>
        <v>224</v>
      </c>
      <c r="K2253" s="22">
        <f t="shared" si="283"/>
        <v>16055.06</v>
      </c>
      <c r="L2253" s="3">
        <f t="shared" si="284"/>
        <v>225</v>
      </c>
      <c r="M2253" s="3">
        <f t="shared" si="285"/>
        <v>224</v>
      </c>
      <c r="N2253" s="3">
        <f t="shared" si="286"/>
        <v>3662788.5</v>
      </c>
      <c r="O2253" s="3">
        <f t="shared" si="287"/>
        <v>3646509.44</v>
      </c>
      <c r="P2253" t="s">
        <v>25</v>
      </c>
      <c r="Q2253" t="s">
        <v>26</v>
      </c>
      <c r="R2253" t="s">
        <v>3817</v>
      </c>
      <c r="S2253" t="s">
        <v>4416</v>
      </c>
      <c r="T2253" t="s">
        <v>4416</v>
      </c>
      <c r="U2253">
        <v>6091</v>
      </c>
      <c r="V2253" s="23">
        <v>44804</v>
      </c>
    </row>
    <row r="2254" spans="1:22" x14ac:dyDescent="0.25">
      <c r="A2254" t="s">
        <v>2039</v>
      </c>
      <c r="B2254" s="23">
        <v>44580</v>
      </c>
      <c r="C2254" s="23">
        <v>44581</v>
      </c>
      <c r="D2254" s="3">
        <v>60</v>
      </c>
      <c r="E2254" s="24">
        <v>779.97</v>
      </c>
      <c r="F2254" s="23">
        <v>44640</v>
      </c>
      <c r="G2254" s="23">
        <v>44804</v>
      </c>
      <c r="H2254" s="21">
        <f t="shared" si="280"/>
        <v>164</v>
      </c>
      <c r="I2254" s="5">
        <f t="shared" si="281"/>
        <v>127915.08</v>
      </c>
      <c r="J2254" s="3">
        <f t="shared" si="282"/>
        <v>224</v>
      </c>
      <c r="K2254" s="22">
        <f t="shared" si="283"/>
        <v>555.97</v>
      </c>
      <c r="L2254" s="3">
        <f t="shared" si="284"/>
        <v>224</v>
      </c>
      <c r="M2254" s="3">
        <f t="shared" si="285"/>
        <v>223</v>
      </c>
      <c r="N2254" s="3">
        <f t="shared" si="286"/>
        <v>174713.28</v>
      </c>
      <c r="O2254" s="3">
        <f t="shared" si="287"/>
        <v>173933.31</v>
      </c>
      <c r="P2254" t="s">
        <v>25</v>
      </c>
      <c r="Q2254" t="s">
        <v>26</v>
      </c>
      <c r="R2254" t="s">
        <v>3817</v>
      </c>
      <c r="S2254" t="s">
        <v>4416</v>
      </c>
      <c r="T2254" t="s">
        <v>4416</v>
      </c>
      <c r="U2254">
        <v>6091</v>
      </c>
      <c r="V2254" s="23">
        <v>44804</v>
      </c>
    </row>
    <row r="2255" spans="1:22" x14ac:dyDescent="0.25">
      <c r="A2255" t="s">
        <v>2040</v>
      </c>
      <c r="B2255" s="23">
        <v>44582</v>
      </c>
      <c r="C2255" s="23">
        <v>44587</v>
      </c>
      <c r="D2255" s="3">
        <v>60</v>
      </c>
      <c r="E2255" s="24">
        <v>5487.2</v>
      </c>
      <c r="F2255" s="23">
        <v>44642</v>
      </c>
      <c r="G2255" s="23">
        <v>44804</v>
      </c>
      <c r="H2255" s="21">
        <f t="shared" si="280"/>
        <v>162</v>
      </c>
      <c r="I2255" s="5">
        <f t="shared" si="281"/>
        <v>888926.4</v>
      </c>
      <c r="J2255" s="3">
        <f t="shared" si="282"/>
        <v>222</v>
      </c>
      <c r="K2255" s="22">
        <f t="shared" si="283"/>
        <v>5265.2</v>
      </c>
      <c r="L2255" s="3">
        <f t="shared" si="284"/>
        <v>222</v>
      </c>
      <c r="M2255" s="3">
        <f t="shared" si="285"/>
        <v>217</v>
      </c>
      <c r="N2255" s="3">
        <f t="shared" si="286"/>
        <v>1218158.3999999999</v>
      </c>
      <c r="O2255" s="3">
        <f t="shared" si="287"/>
        <v>1190722.3999999999</v>
      </c>
      <c r="P2255" t="s">
        <v>25</v>
      </c>
      <c r="Q2255" t="s">
        <v>26</v>
      </c>
      <c r="R2255" t="s">
        <v>3817</v>
      </c>
      <c r="S2255" t="s">
        <v>4416</v>
      </c>
      <c r="T2255" t="s">
        <v>4416</v>
      </c>
      <c r="U2255">
        <v>6091</v>
      </c>
      <c r="V2255" s="23">
        <v>44804</v>
      </c>
    </row>
    <row r="2256" spans="1:22" x14ac:dyDescent="0.25">
      <c r="A2256" t="s">
        <v>2041</v>
      </c>
      <c r="B2256" s="23">
        <v>44582</v>
      </c>
      <c r="C2256" s="23">
        <v>44587</v>
      </c>
      <c r="D2256" s="3">
        <v>60</v>
      </c>
      <c r="E2256" s="24">
        <v>12127.32</v>
      </c>
      <c r="F2256" s="23">
        <v>44642</v>
      </c>
      <c r="G2256" s="23">
        <v>44804</v>
      </c>
      <c r="H2256" s="21">
        <f t="shared" si="280"/>
        <v>162</v>
      </c>
      <c r="I2256" s="5">
        <f t="shared" si="281"/>
        <v>1964625.8399999999</v>
      </c>
      <c r="J2256" s="3">
        <f t="shared" si="282"/>
        <v>222</v>
      </c>
      <c r="K2256" s="22">
        <f t="shared" si="283"/>
        <v>11905.32</v>
      </c>
      <c r="L2256" s="3">
        <f t="shared" si="284"/>
        <v>222</v>
      </c>
      <c r="M2256" s="3">
        <f t="shared" si="285"/>
        <v>217</v>
      </c>
      <c r="N2256" s="3">
        <f t="shared" si="286"/>
        <v>2692265.04</v>
      </c>
      <c r="O2256" s="3">
        <f t="shared" si="287"/>
        <v>2631628.44</v>
      </c>
      <c r="P2256" t="s">
        <v>25</v>
      </c>
      <c r="Q2256" t="s">
        <v>26</v>
      </c>
      <c r="R2256" t="s">
        <v>3817</v>
      </c>
      <c r="S2256" t="s">
        <v>4416</v>
      </c>
      <c r="T2256" t="s">
        <v>4416</v>
      </c>
      <c r="U2256">
        <v>6091</v>
      </c>
      <c r="V2256" s="23">
        <v>44804</v>
      </c>
    </row>
    <row r="2257" spans="1:22" x14ac:dyDescent="0.25">
      <c r="A2257" t="s">
        <v>2042</v>
      </c>
      <c r="B2257" s="23">
        <v>44586</v>
      </c>
      <c r="C2257" s="23">
        <v>44588</v>
      </c>
      <c r="D2257" s="3">
        <v>60</v>
      </c>
      <c r="E2257" s="24">
        <v>7061.7</v>
      </c>
      <c r="F2257" s="23">
        <v>44646</v>
      </c>
      <c r="G2257" s="23">
        <v>44804</v>
      </c>
      <c r="H2257" s="21">
        <f t="shared" si="280"/>
        <v>158</v>
      </c>
      <c r="I2257" s="5">
        <f t="shared" si="281"/>
        <v>1115748.5999999999</v>
      </c>
      <c r="J2257" s="3">
        <f t="shared" si="282"/>
        <v>218</v>
      </c>
      <c r="K2257" s="22">
        <f t="shared" si="283"/>
        <v>6843.7</v>
      </c>
      <c r="L2257" s="3">
        <f t="shared" si="284"/>
        <v>218</v>
      </c>
      <c r="M2257" s="3">
        <f t="shared" si="285"/>
        <v>216</v>
      </c>
      <c r="N2257" s="3">
        <f t="shared" si="286"/>
        <v>1539450.5999999999</v>
      </c>
      <c r="O2257" s="3">
        <f t="shared" si="287"/>
        <v>1525327.2</v>
      </c>
      <c r="P2257" t="s">
        <v>25</v>
      </c>
      <c r="Q2257" t="s">
        <v>26</v>
      </c>
      <c r="R2257" t="s">
        <v>3817</v>
      </c>
      <c r="S2257" t="s">
        <v>4416</v>
      </c>
      <c r="T2257" t="s">
        <v>4416</v>
      </c>
      <c r="U2257">
        <v>6091</v>
      </c>
      <c r="V2257" s="23">
        <v>44804</v>
      </c>
    </row>
    <row r="2258" spans="1:22" x14ac:dyDescent="0.25">
      <c r="A2258" t="s">
        <v>2043</v>
      </c>
      <c r="B2258" s="23">
        <v>44593</v>
      </c>
      <c r="C2258" s="23">
        <v>44595</v>
      </c>
      <c r="D2258" s="3">
        <v>60</v>
      </c>
      <c r="E2258" s="24">
        <v>5649.36</v>
      </c>
      <c r="F2258" s="23">
        <v>44654</v>
      </c>
      <c r="G2258" s="23">
        <v>44804</v>
      </c>
      <c r="H2258" s="21">
        <f t="shared" si="280"/>
        <v>150</v>
      </c>
      <c r="I2258" s="5">
        <f t="shared" si="281"/>
        <v>847404</v>
      </c>
      <c r="J2258" s="3">
        <f t="shared" si="282"/>
        <v>210</v>
      </c>
      <c r="K2258" s="22">
        <f t="shared" si="283"/>
        <v>5439.36</v>
      </c>
      <c r="L2258" s="3">
        <f t="shared" si="284"/>
        <v>211</v>
      </c>
      <c r="M2258" s="3">
        <f t="shared" si="285"/>
        <v>209</v>
      </c>
      <c r="N2258" s="3">
        <f t="shared" si="286"/>
        <v>1192014.96</v>
      </c>
      <c r="O2258" s="3">
        <f t="shared" si="287"/>
        <v>1180716.24</v>
      </c>
      <c r="P2258" t="s">
        <v>25</v>
      </c>
      <c r="Q2258" t="s">
        <v>26</v>
      </c>
      <c r="R2258" t="s">
        <v>3817</v>
      </c>
      <c r="S2258" t="s">
        <v>4416</v>
      </c>
      <c r="T2258" t="s">
        <v>4416</v>
      </c>
      <c r="U2258">
        <v>6091</v>
      </c>
      <c r="V2258" s="23">
        <v>44804</v>
      </c>
    </row>
    <row r="2259" spans="1:22" x14ac:dyDescent="0.25">
      <c r="A2259" t="s">
        <v>2044</v>
      </c>
      <c r="B2259" s="23">
        <v>44596</v>
      </c>
      <c r="C2259" s="23">
        <v>44597</v>
      </c>
      <c r="D2259" s="3">
        <v>60</v>
      </c>
      <c r="E2259" s="24">
        <v>1560</v>
      </c>
      <c r="F2259" s="23">
        <v>44657</v>
      </c>
      <c r="G2259" s="23">
        <v>44804</v>
      </c>
      <c r="H2259" s="21">
        <f t="shared" si="280"/>
        <v>147</v>
      </c>
      <c r="I2259" s="5">
        <f t="shared" si="281"/>
        <v>229320</v>
      </c>
      <c r="J2259" s="3">
        <f t="shared" si="282"/>
        <v>207</v>
      </c>
      <c r="K2259" s="22">
        <f t="shared" si="283"/>
        <v>1353</v>
      </c>
      <c r="L2259" s="3">
        <f t="shared" si="284"/>
        <v>208</v>
      </c>
      <c r="M2259" s="3">
        <f t="shared" si="285"/>
        <v>207</v>
      </c>
      <c r="N2259" s="3">
        <f t="shared" si="286"/>
        <v>324480</v>
      </c>
      <c r="O2259" s="3">
        <f t="shared" si="287"/>
        <v>322920</v>
      </c>
      <c r="P2259" t="s">
        <v>25</v>
      </c>
      <c r="Q2259" t="s">
        <v>26</v>
      </c>
      <c r="R2259" t="s">
        <v>3817</v>
      </c>
      <c r="S2259" t="s">
        <v>4416</v>
      </c>
      <c r="T2259" t="s">
        <v>4416</v>
      </c>
      <c r="U2259">
        <v>6091</v>
      </c>
      <c r="V2259" s="23">
        <v>44804</v>
      </c>
    </row>
    <row r="2260" spans="1:22" x14ac:dyDescent="0.25">
      <c r="A2260" t="s">
        <v>2045</v>
      </c>
      <c r="B2260" s="23">
        <v>44600</v>
      </c>
      <c r="C2260" s="23">
        <v>44601</v>
      </c>
      <c r="D2260" s="3">
        <v>60</v>
      </c>
      <c r="E2260" s="24">
        <v>4651.16</v>
      </c>
      <c r="F2260" s="23">
        <v>44661</v>
      </c>
      <c r="G2260" s="23">
        <v>44804</v>
      </c>
      <c r="H2260" s="21">
        <f t="shared" si="280"/>
        <v>143</v>
      </c>
      <c r="I2260" s="5">
        <f t="shared" si="281"/>
        <v>665115.88</v>
      </c>
      <c r="J2260" s="3">
        <f t="shared" si="282"/>
        <v>203</v>
      </c>
      <c r="K2260" s="22">
        <f t="shared" si="283"/>
        <v>4448.16</v>
      </c>
      <c r="L2260" s="3">
        <f t="shared" si="284"/>
        <v>204</v>
      </c>
      <c r="M2260" s="3">
        <f t="shared" si="285"/>
        <v>203</v>
      </c>
      <c r="N2260" s="3">
        <f t="shared" si="286"/>
        <v>948836.64</v>
      </c>
      <c r="O2260" s="3">
        <f t="shared" si="287"/>
        <v>944185.48</v>
      </c>
      <c r="P2260" t="s">
        <v>25</v>
      </c>
      <c r="Q2260" t="s">
        <v>26</v>
      </c>
      <c r="R2260" t="s">
        <v>3817</v>
      </c>
      <c r="S2260" t="s">
        <v>4416</v>
      </c>
      <c r="T2260" t="s">
        <v>4416</v>
      </c>
      <c r="U2260">
        <v>6091</v>
      </c>
      <c r="V2260" s="23">
        <v>44804</v>
      </c>
    </row>
    <row r="2261" spans="1:22" x14ac:dyDescent="0.25">
      <c r="A2261" t="s">
        <v>2046</v>
      </c>
      <c r="B2261" s="23">
        <v>44607</v>
      </c>
      <c r="C2261" s="23">
        <v>44608</v>
      </c>
      <c r="D2261" s="3">
        <v>60</v>
      </c>
      <c r="E2261" s="24">
        <v>8084.88</v>
      </c>
      <c r="F2261" s="23">
        <v>44667</v>
      </c>
      <c r="G2261" s="23">
        <v>44804</v>
      </c>
      <c r="H2261" s="21">
        <f t="shared" si="280"/>
        <v>137</v>
      </c>
      <c r="I2261" s="5">
        <f t="shared" si="281"/>
        <v>1107628.56</v>
      </c>
      <c r="J2261" s="3">
        <f t="shared" si="282"/>
        <v>197</v>
      </c>
      <c r="K2261" s="22">
        <f t="shared" si="283"/>
        <v>7887.88</v>
      </c>
      <c r="L2261" s="3">
        <f t="shared" si="284"/>
        <v>197</v>
      </c>
      <c r="M2261" s="3">
        <f t="shared" si="285"/>
        <v>196</v>
      </c>
      <c r="N2261" s="3">
        <f t="shared" si="286"/>
        <v>1592721.36</v>
      </c>
      <c r="O2261" s="3">
        <f t="shared" si="287"/>
        <v>1584636.48</v>
      </c>
      <c r="P2261" t="s">
        <v>25</v>
      </c>
      <c r="Q2261" t="s">
        <v>26</v>
      </c>
      <c r="R2261" t="s">
        <v>3817</v>
      </c>
      <c r="S2261" t="s">
        <v>4416</v>
      </c>
      <c r="T2261" t="s">
        <v>4416</v>
      </c>
      <c r="U2261">
        <v>6091</v>
      </c>
      <c r="V2261" s="23">
        <v>44804</v>
      </c>
    </row>
    <row r="2262" spans="1:22" x14ac:dyDescent="0.25">
      <c r="A2262" t="s">
        <v>2047</v>
      </c>
      <c r="B2262" s="23">
        <v>44607</v>
      </c>
      <c r="C2262" s="23">
        <v>44613</v>
      </c>
      <c r="D2262" s="3">
        <v>60</v>
      </c>
      <c r="E2262" s="24">
        <v>450</v>
      </c>
      <c r="F2262" s="23">
        <v>44669</v>
      </c>
      <c r="G2262" s="23">
        <v>44810</v>
      </c>
      <c r="H2262" s="21">
        <f t="shared" si="280"/>
        <v>141</v>
      </c>
      <c r="I2262" s="5">
        <f t="shared" si="281"/>
        <v>63450</v>
      </c>
      <c r="J2262" s="3">
        <f t="shared" si="282"/>
        <v>201</v>
      </c>
      <c r="K2262" s="22">
        <f t="shared" si="283"/>
        <v>249</v>
      </c>
      <c r="L2262" s="3">
        <f t="shared" si="284"/>
        <v>203</v>
      </c>
      <c r="M2262" s="3">
        <f t="shared" si="285"/>
        <v>197</v>
      </c>
      <c r="N2262" s="3">
        <f t="shared" si="286"/>
        <v>91350</v>
      </c>
      <c r="O2262" s="3">
        <f t="shared" si="287"/>
        <v>88650</v>
      </c>
      <c r="P2262" t="s">
        <v>25</v>
      </c>
      <c r="Q2262" t="s">
        <v>26</v>
      </c>
      <c r="R2262" t="s">
        <v>3818</v>
      </c>
      <c r="S2262" t="s">
        <v>4417</v>
      </c>
      <c r="T2262" t="s">
        <v>4418</v>
      </c>
      <c r="U2262">
        <v>6260</v>
      </c>
      <c r="V2262" s="23">
        <v>44810</v>
      </c>
    </row>
    <row r="2263" spans="1:22" x14ac:dyDescent="0.25">
      <c r="A2263" t="s">
        <v>2048</v>
      </c>
      <c r="B2263" s="23">
        <v>44620</v>
      </c>
      <c r="C2263" s="23">
        <v>44628</v>
      </c>
      <c r="D2263" s="3">
        <v>60</v>
      </c>
      <c r="E2263" s="24">
        <v>2300.48</v>
      </c>
      <c r="F2263" s="23">
        <v>44687</v>
      </c>
      <c r="G2263" s="23">
        <v>44810</v>
      </c>
      <c r="H2263" s="21">
        <f t="shared" si="280"/>
        <v>123</v>
      </c>
      <c r="I2263" s="5">
        <f t="shared" si="281"/>
        <v>282959.03999999998</v>
      </c>
      <c r="J2263" s="3">
        <f t="shared" si="282"/>
        <v>183</v>
      </c>
      <c r="K2263" s="22">
        <f t="shared" si="283"/>
        <v>2117.48</v>
      </c>
      <c r="L2263" s="3">
        <f t="shared" si="284"/>
        <v>190</v>
      </c>
      <c r="M2263" s="3">
        <f t="shared" si="285"/>
        <v>182</v>
      </c>
      <c r="N2263" s="3">
        <f t="shared" si="286"/>
        <v>437091.2</v>
      </c>
      <c r="O2263" s="3">
        <f t="shared" si="287"/>
        <v>418687.36</v>
      </c>
      <c r="P2263" t="s">
        <v>25</v>
      </c>
      <c r="Q2263" t="s">
        <v>26</v>
      </c>
      <c r="R2263" t="s">
        <v>3818</v>
      </c>
      <c r="S2263" t="s">
        <v>4417</v>
      </c>
      <c r="T2263" t="s">
        <v>4418</v>
      </c>
      <c r="U2263">
        <v>6260</v>
      </c>
      <c r="V2263" s="23">
        <v>44810</v>
      </c>
    </row>
    <row r="2264" spans="1:22" x14ac:dyDescent="0.25">
      <c r="A2264" t="s">
        <v>2049</v>
      </c>
      <c r="B2264" s="23">
        <v>44680</v>
      </c>
      <c r="C2264" s="23">
        <v>44699</v>
      </c>
      <c r="D2264" s="3">
        <v>60</v>
      </c>
      <c r="E2264" s="24">
        <v>292.75</v>
      </c>
      <c r="F2264" s="23">
        <v>44751</v>
      </c>
      <c r="G2264" s="23">
        <v>44810</v>
      </c>
      <c r="H2264" s="21">
        <f t="shared" si="280"/>
        <v>59</v>
      </c>
      <c r="I2264" s="5">
        <f t="shared" si="281"/>
        <v>17272.25</v>
      </c>
      <c r="J2264" s="3">
        <f t="shared" si="282"/>
        <v>119</v>
      </c>
      <c r="K2264" s="22">
        <f t="shared" si="283"/>
        <v>173.75</v>
      </c>
      <c r="L2264" s="3">
        <f t="shared" si="284"/>
        <v>130</v>
      </c>
      <c r="M2264" s="3">
        <f t="shared" si="285"/>
        <v>111</v>
      </c>
      <c r="N2264" s="3">
        <f t="shared" si="286"/>
        <v>38057.5</v>
      </c>
      <c r="O2264" s="3">
        <f t="shared" si="287"/>
        <v>32495.25</v>
      </c>
      <c r="P2264" t="s">
        <v>25</v>
      </c>
      <c r="Q2264" t="s">
        <v>26</v>
      </c>
      <c r="R2264" t="s">
        <v>3818</v>
      </c>
      <c r="S2264" t="s">
        <v>4417</v>
      </c>
      <c r="T2264" t="s">
        <v>4418</v>
      </c>
      <c r="U2264">
        <v>6260</v>
      </c>
      <c r="V2264" s="23">
        <v>44810</v>
      </c>
    </row>
    <row r="2265" spans="1:22" x14ac:dyDescent="0.25">
      <c r="A2265" t="s">
        <v>2050</v>
      </c>
      <c r="B2265" s="23">
        <v>44680</v>
      </c>
      <c r="C2265" s="23">
        <v>44699</v>
      </c>
      <c r="D2265" s="3">
        <v>60</v>
      </c>
      <c r="E2265" s="24">
        <v>892.35</v>
      </c>
      <c r="F2265" s="23">
        <v>44751</v>
      </c>
      <c r="G2265" s="23">
        <v>44810</v>
      </c>
      <c r="H2265" s="21">
        <f t="shared" si="280"/>
        <v>59</v>
      </c>
      <c r="I2265" s="5">
        <f t="shared" si="281"/>
        <v>52648.65</v>
      </c>
      <c r="J2265" s="3">
        <f t="shared" si="282"/>
        <v>119</v>
      </c>
      <c r="K2265" s="22">
        <f t="shared" si="283"/>
        <v>773.35</v>
      </c>
      <c r="L2265" s="3">
        <f t="shared" si="284"/>
        <v>130</v>
      </c>
      <c r="M2265" s="3">
        <f t="shared" si="285"/>
        <v>111</v>
      </c>
      <c r="N2265" s="3">
        <f t="shared" si="286"/>
        <v>116005.5</v>
      </c>
      <c r="O2265" s="3">
        <f t="shared" si="287"/>
        <v>99050.85</v>
      </c>
      <c r="P2265" t="s">
        <v>25</v>
      </c>
      <c r="Q2265" t="s">
        <v>26</v>
      </c>
      <c r="R2265" t="s">
        <v>3818</v>
      </c>
      <c r="S2265" t="s">
        <v>4417</v>
      </c>
      <c r="T2265" t="s">
        <v>4418</v>
      </c>
      <c r="U2265">
        <v>6260</v>
      </c>
      <c r="V2265" s="23">
        <v>44810</v>
      </c>
    </row>
    <row r="2266" spans="1:22" x14ac:dyDescent="0.25">
      <c r="A2266" t="s">
        <v>2051</v>
      </c>
      <c r="B2266" s="23">
        <v>44575</v>
      </c>
      <c r="C2266" s="23">
        <v>44580</v>
      </c>
      <c r="D2266" s="3">
        <v>60</v>
      </c>
      <c r="E2266" s="24">
        <v>1074.24</v>
      </c>
      <c r="F2266" s="23">
        <v>44635</v>
      </c>
      <c r="G2266" s="23">
        <v>44819</v>
      </c>
      <c r="H2266" s="21">
        <f t="shared" si="280"/>
        <v>184</v>
      </c>
      <c r="I2266" s="5">
        <f t="shared" si="281"/>
        <v>197660.16</v>
      </c>
      <c r="J2266" s="3">
        <f t="shared" si="282"/>
        <v>244</v>
      </c>
      <c r="K2266" s="22">
        <f t="shared" si="283"/>
        <v>830.24</v>
      </c>
      <c r="L2266" s="3">
        <f t="shared" si="284"/>
        <v>244</v>
      </c>
      <c r="M2266" s="3">
        <f t="shared" si="285"/>
        <v>239</v>
      </c>
      <c r="N2266" s="3">
        <f t="shared" si="286"/>
        <v>262114.56</v>
      </c>
      <c r="O2266" s="3">
        <f t="shared" si="287"/>
        <v>256743.36000000002</v>
      </c>
      <c r="P2266" t="s">
        <v>25</v>
      </c>
      <c r="Q2266" t="s">
        <v>26</v>
      </c>
      <c r="R2266" t="s">
        <v>3819</v>
      </c>
      <c r="S2266" t="s">
        <v>4419</v>
      </c>
      <c r="T2266" t="s">
        <v>4420</v>
      </c>
      <c r="U2266">
        <v>6495</v>
      </c>
      <c r="V2266" s="23">
        <v>44819</v>
      </c>
    </row>
    <row r="2267" spans="1:22" x14ac:dyDescent="0.25">
      <c r="A2267" t="s">
        <v>245</v>
      </c>
      <c r="B2267" s="23">
        <v>44593</v>
      </c>
      <c r="C2267" s="23">
        <v>44601</v>
      </c>
      <c r="D2267" s="3">
        <v>60</v>
      </c>
      <c r="E2267" s="24">
        <v>5726.4</v>
      </c>
      <c r="F2267" s="23">
        <v>44654</v>
      </c>
      <c r="G2267" s="23">
        <v>44819</v>
      </c>
      <c r="H2267" s="21">
        <f t="shared" si="280"/>
        <v>165</v>
      </c>
      <c r="I2267" s="5">
        <f t="shared" si="281"/>
        <v>944855.99999999988</v>
      </c>
      <c r="J2267" s="3">
        <f t="shared" si="282"/>
        <v>225</v>
      </c>
      <c r="K2267" s="22">
        <f t="shared" si="283"/>
        <v>5501.4</v>
      </c>
      <c r="L2267" s="3">
        <f t="shared" si="284"/>
        <v>226</v>
      </c>
      <c r="M2267" s="3">
        <f t="shared" si="285"/>
        <v>218</v>
      </c>
      <c r="N2267" s="3">
        <f t="shared" si="286"/>
        <v>1294166.3999999999</v>
      </c>
      <c r="O2267" s="3">
        <f t="shared" si="287"/>
        <v>1248355.2</v>
      </c>
      <c r="P2267" t="s">
        <v>25</v>
      </c>
      <c r="Q2267" t="s">
        <v>26</v>
      </c>
      <c r="R2267" t="s">
        <v>3819</v>
      </c>
      <c r="S2267" t="s">
        <v>4419</v>
      </c>
      <c r="T2267" t="s">
        <v>4420</v>
      </c>
      <c r="U2267">
        <v>6495</v>
      </c>
      <c r="V2267" s="23">
        <v>44819</v>
      </c>
    </row>
    <row r="2268" spans="1:22" x14ac:dyDescent="0.25">
      <c r="A2268" t="s">
        <v>247</v>
      </c>
      <c r="B2268" s="23">
        <v>44595</v>
      </c>
      <c r="C2268" s="23">
        <v>44601</v>
      </c>
      <c r="D2268" s="3">
        <v>60</v>
      </c>
      <c r="E2268" s="24">
        <v>279.60000000000002</v>
      </c>
      <c r="F2268" s="23">
        <v>44657</v>
      </c>
      <c r="G2268" s="23">
        <v>44819</v>
      </c>
      <c r="H2268" s="21">
        <f t="shared" si="280"/>
        <v>162</v>
      </c>
      <c r="I2268" s="5">
        <f t="shared" si="281"/>
        <v>45295.200000000004</v>
      </c>
      <c r="J2268" s="3">
        <f t="shared" si="282"/>
        <v>222</v>
      </c>
      <c r="K2268" s="22">
        <f t="shared" si="283"/>
        <v>57.600000000000023</v>
      </c>
      <c r="L2268" s="3">
        <f t="shared" si="284"/>
        <v>224</v>
      </c>
      <c r="M2268" s="3">
        <f t="shared" si="285"/>
        <v>218</v>
      </c>
      <c r="N2268" s="3">
        <f t="shared" si="286"/>
        <v>62630.400000000009</v>
      </c>
      <c r="O2268" s="3">
        <f t="shared" si="287"/>
        <v>60952.800000000003</v>
      </c>
      <c r="P2268" t="s">
        <v>25</v>
      </c>
      <c r="Q2268" t="s">
        <v>26</v>
      </c>
      <c r="R2268" t="s">
        <v>3819</v>
      </c>
      <c r="S2268" t="s">
        <v>4419</v>
      </c>
      <c r="T2268" t="s">
        <v>4420</v>
      </c>
      <c r="U2268">
        <v>6495</v>
      </c>
      <c r="V2268" s="23">
        <v>44819</v>
      </c>
    </row>
    <row r="2269" spans="1:22" x14ac:dyDescent="0.25">
      <c r="A2269" t="s">
        <v>2052</v>
      </c>
      <c r="B2269" s="23">
        <v>44656</v>
      </c>
      <c r="C2269" s="23">
        <v>44678</v>
      </c>
      <c r="D2269" s="3">
        <v>60</v>
      </c>
      <c r="E2269" s="24">
        <v>1296.24</v>
      </c>
      <c r="F2269" s="23">
        <v>44719</v>
      </c>
      <c r="G2269" s="23">
        <v>44819</v>
      </c>
      <c r="H2269" s="21">
        <f t="shared" si="280"/>
        <v>100</v>
      </c>
      <c r="I2269" s="5">
        <f t="shared" si="281"/>
        <v>129624</v>
      </c>
      <c r="J2269" s="3">
        <f t="shared" si="282"/>
        <v>160</v>
      </c>
      <c r="K2269" s="22">
        <f t="shared" si="283"/>
        <v>1136.24</v>
      </c>
      <c r="L2269" s="3">
        <f t="shared" si="284"/>
        <v>163</v>
      </c>
      <c r="M2269" s="3">
        <f t="shared" si="285"/>
        <v>141</v>
      </c>
      <c r="N2269" s="3">
        <f t="shared" si="286"/>
        <v>211287.12</v>
      </c>
      <c r="O2269" s="3">
        <f t="shared" si="287"/>
        <v>182769.84</v>
      </c>
      <c r="P2269" t="s">
        <v>25</v>
      </c>
      <c r="Q2269" t="s">
        <v>26</v>
      </c>
      <c r="R2269" t="s">
        <v>3819</v>
      </c>
      <c r="S2269" t="s">
        <v>4419</v>
      </c>
      <c r="T2269" t="s">
        <v>4420</v>
      </c>
      <c r="U2269">
        <v>6495</v>
      </c>
      <c r="V2269" s="23">
        <v>44819</v>
      </c>
    </row>
    <row r="2270" spans="1:22" x14ac:dyDescent="0.25">
      <c r="A2270" t="s">
        <v>2053</v>
      </c>
      <c r="B2270" s="23">
        <v>44697</v>
      </c>
      <c r="C2270" s="23">
        <v>44720</v>
      </c>
      <c r="D2270" s="3">
        <v>60</v>
      </c>
      <c r="E2270" s="24">
        <v>2378.1999999999998</v>
      </c>
      <c r="F2270" s="23">
        <v>44758</v>
      </c>
      <c r="G2270" s="23">
        <v>44819</v>
      </c>
      <c r="H2270" s="21">
        <f t="shared" si="280"/>
        <v>61</v>
      </c>
      <c r="I2270" s="5">
        <f t="shared" si="281"/>
        <v>145070.19999999998</v>
      </c>
      <c r="J2270" s="3">
        <f t="shared" si="282"/>
        <v>121</v>
      </c>
      <c r="K2270" s="22">
        <f t="shared" si="283"/>
        <v>2257.1999999999998</v>
      </c>
      <c r="L2270" s="3">
        <f t="shared" si="284"/>
        <v>122</v>
      </c>
      <c r="M2270" s="3">
        <f t="shared" si="285"/>
        <v>99</v>
      </c>
      <c r="N2270" s="3">
        <f t="shared" si="286"/>
        <v>290140.39999999997</v>
      </c>
      <c r="O2270" s="3">
        <f t="shared" si="287"/>
        <v>235441.8</v>
      </c>
      <c r="P2270" t="s">
        <v>25</v>
      </c>
      <c r="Q2270" t="s">
        <v>26</v>
      </c>
      <c r="R2270" t="s">
        <v>3819</v>
      </c>
      <c r="S2270" t="s">
        <v>4419</v>
      </c>
      <c r="T2270" t="s">
        <v>4420</v>
      </c>
      <c r="U2270">
        <v>6495</v>
      </c>
      <c r="V2270" s="23">
        <v>44819</v>
      </c>
    </row>
    <row r="2271" spans="1:22" x14ac:dyDescent="0.25">
      <c r="A2271" t="s">
        <v>2054</v>
      </c>
      <c r="B2271" s="23">
        <v>44700</v>
      </c>
      <c r="C2271" s="23">
        <v>44720</v>
      </c>
      <c r="D2271" s="3">
        <v>60</v>
      </c>
      <c r="E2271" s="24">
        <v>558.35</v>
      </c>
      <c r="F2271" s="23">
        <v>44760</v>
      </c>
      <c r="G2271" s="23">
        <v>44819</v>
      </c>
      <c r="H2271" s="21">
        <f t="shared" si="280"/>
        <v>59</v>
      </c>
      <c r="I2271" s="5">
        <f t="shared" si="281"/>
        <v>32942.65</v>
      </c>
      <c r="J2271" s="3">
        <f t="shared" si="282"/>
        <v>119</v>
      </c>
      <c r="K2271" s="22">
        <f t="shared" si="283"/>
        <v>439.35</v>
      </c>
      <c r="L2271" s="3">
        <f t="shared" si="284"/>
        <v>119</v>
      </c>
      <c r="M2271" s="3">
        <f t="shared" si="285"/>
        <v>99</v>
      </c>
      <c r="N2271" s="3">
        <f t="shared" si="286"/>
        <v>66443.650000000009</v>
      </c>
      <c r="O2271" s="3">
        <f t="shared" si="287"/>
        <v>55276.65</v>
      </c>
      <c r="P2271" t="s">
        <v>25</v>
      </c>
      <c r="Q2271" t="s">
        <v>26</v>
      </c>
      <c r="R2271" t="s">
        <v>3819</v>
      </c>
      <c r="S2271" t="s">
        <v>4419</v>
      </c>
      <c r="T2271" t="s">
        <v>4420</v>
      </c>
      <c r="U2271">
        <v>6495</v>
      </c>
      <c r="V2271" s="23">
        <v>44819</v>
      </c>
    </row>
    <row r="2272" spans="1:22" x14ac:dyDescent="0.25">
      <c r="A2272" t="s">
        <v>2055</v>
      </c>
      <c r="B2272" s="23">
        <v>44483</v>
      </c>
      <c r="C2272" s="23">
        <v>44488</v>
      </c>
      <c r="D2272" s="3">
        <v>60</v>
      </c>
      <c r="E2272" s="24">
        <v>66</v>
      </c>
      <c r="F2272" s="23">
        <v>44547</v>
      </c>
      <c r="G2272" s="23">
        <v>44776</v>
      </c>
      <c r="H2272" s="21">
        <f t="shared" si="280"/>
        <v>229</v>
      </c>
      <c r="I2272" s="5">
        <f t="shared" si="281"/>
        <v>15114</v>
      </c>
      <c r="J2272" s="3">
        <f t="shared" si="282"/>
        <v>289</v>
      </c>
      <c r="K2272" s="22">
        <f t="shared" si="283"/>
        <v>-223</v>
      </c>
      <c r="L2272" s="3">
        <f t="shared" si="284"/>
        <v>293</v>
      </c>
      <c r="M2272" s="3">
        <f t="shared" si="285"/>
        <v>288</v>
      </c>
      <c r="N2272" s="3">
        <f t="shared" si="286"/>
        <v>19338</v>
      </c>
      <c r="O2272" s="3">
        <f t="shared" si="287"/>
        <v>19008</v>
      </c>
      <c r="P2272" t="s">
        <v>25</v>
      </c>
      <c r="Q2272" t="s">
        <v>26</v>
      </c>
      <c r="R2272" t="s">
        <v>3820</v>
      </c>
      <c r="S2272" t="s">
        <v>4421</v>
      </c>
      <c r="T2272" t="s">
        <v>4422</v>
      </c>
      <c r="U2272">
        <v>5506</v>
      </c>
      <c r="V2272" s="23">
        <v>44776</v>
      </c>
    </row>
    <row r="2273" spans="1:22" x14ac:dyDescent="0.25">
      <c r="A2273" t="s">
        <v>2056</v>
      </c>
      <c r="B2273" s="23">
        <v>44503</v>
      </c>
      <c r="C2273" s="23">
        <v>44509</v>
      </c>
      <c r="D2273" s="3">
        <v>60</v>
      </c>
      <c r="E2273" s="24">
        <v>154</v>
      </c>
      <c r="F2273" s="23">
        <v>44568</v>
      </c>
      <c r="G2273" s="23">
        <v>44776</v>
      </c>
      <c r="H2273" s="21">
        <f t="shared" si="280"/>
        <v>208</v>
      </c>
      <c r="I2273" s="5">
        <f t="shared" si="281"/>
        <v>32032</v>
      </c>
      <c r="J2273" s="3">
        <f t="shared" si="282"/>
        <v>268</v>
      </c>
      <c r="K2273" s="22">
        <f t="shared" si="283"/>
        <v>-114</v>
      </c>
      <c r="L2273" s="3">
        <f t="shared" si="284"/>
        <v>273</v>
      </c>
      <c r="M2273" s="3">
        <f t="shared" si="285"/>
        <v>267</v>
      </c>
      <c r="N2273" s="3">
        <f t="shared" si="286"/>
        <v>42042</v>
      </c>
      <c r="O2273" s="3">
        <f t="shared" si="287"/>
        <v>41118</v>
      </c>
      <c r="P2273" t="s">
        <v>25</v>
      </c>
      <c r="Q2273" t="s">
        <v>26</v>
      </c>
      <c r="R2273" t="s">
        <v>3820</v>
      </c>
      <c r="S2273" t="s">
        <v>4421</v>
      </c>
      <c r="T2273" t="s">
        <v>4422</v>
      </c>
      <c r="U2273">
        <v>5506</v>
      </c>
      <c r="V2273" s="23">
        <v>44776</v>
      </c>
    </row>
    <row r="2274" spans="1:22" x14ac:dyDescent="0.25">
      <c r="A2274" t="s">
        <v>2057</v>
      </c>
      <c r="B2274" s="23">
        <v>44505</v>
      </c>
      <c r="C2274" s="23">
        <v>44511</v>
      </c>
      <c r="D2274" s="3">
        <v>60</v>
      </c>
      <c r="E2274" s="24">
        <v>77</v>
      </c>
      <c r="F2274" s="23">
        <v>44570</v>
      </c>
      <c r="G2274" s="23">
        <v>44776</v>
      </c>
      <c r="H2274" s="21">
        <f t="shared" si="280"/>
        <v>206</v>
      </c>
      <c r="I2274" s="5">
        <f t="shared" si="281"/>
        <v>15862</v>
      </c>
      <c r="J2274" s="3">
        <f t="shared" si="282"/>
        <v>266</v>
      </c>
      <c r="K2274" s="22">
        <f t="shared" si="283"/>
        <v>-189</v>
      </c>
      <c r="L2274" s="3">
        <f t="shared" si="284"/>
        <v>271</v>
      </c>
      <c r="M2274" s="3">
        <f t="shared" si="285"/>
        <v>265</v>
      </c>
      <c r="N2274" s="3">
        <f t="shared" si="286"/>
        <v>20867</v>
      </c>
      <c r="O2274" s="3">
        <f t="shared" si="287"/>
        <v>20405</v>
      </c>
      <c r="P2274" t="s">
        <v>25</v>
      </c>
      <c r="Q2274" t="s">
        <v>26</v>
      </c>
      <c r="R2274" t="s">
        <v>3820</v>
      </c>
      <c r="S2274" t="s">
        <v>4421</v>
      </c>
      <c r="T2274" t="s">
        <v>4422</v>
      </c>
      <c r="U2274">
        <v>5506</v>
      </c>
      <c r="V2274" s="23">
        <v>44776</v>
      </c>
    </row>
    <row r="2275" spans="1:22" x14ac:dyDescent="0.25">
      <c r="A2275" t="s">
        <v>2058</v>
      </c>
      <c r="B2275" s="23">
        <v>44515</v>
      </c>
      <c r="C2275" s="23">
        <v>44518</v>
      </c>
      <c r="D2275" s="3">
        <v>60</v>
      </c>
      <c r="E2275" s="24">
        <v>106.8</v>
      </c>
      <c r="F2275" s="23">
        <v>44578</v>
      </c>
      <c r="G2275" s="23">
        <v>44776</v>
      </c>
      <c r="H2275" s="21">
        <f t="shared" si="280"/>
        <v>198</v>
      </c>
      <c r="I2275" s="5">
        <f t="shared" si="281"/>
        <v>21146.399999999998</v>
      </c>
      <c r="J2275" s="3">
        <f t="shared" si="282"/>
        <v>258</v>
      </c>
      <c r="K2275" s="22">
        <f t="shared" si="283"/>
        <v>-151.19999999999999</v>
      </c>
      <c r="L2275" s="3">
        <f t="shared" si="284"/>
        <v>261</v>
      </c>
      <c r="M2275" s="3">
        <f t="shared" si="285"/>
        <v>258</v>
      </c>
      <c r="N2275" s="3">
        <f t="shared" si="286"/>
        <v>27874.799999999999</v>
      </c>
      <c r="O2275" s="3">
        <f t="shared" si="287"/>
        <v>27554.399999999998</v>
      </c>
      <c r="P2275" t="s">
        <v>25</v>
      </c>
      <c r="Q2275" t="s">
        <v>26</v>
      </c>
      <c r="R2275" t="s">
        <v>3820</v>
      </c>
      <c r="S2275" t="s">
        <v>4421</v>
      </c>
      <c r="T2275" t="s">
        <v>4422</v>
      </c>
      <c r="U2275">
        <v>5506</v>
      </c>
      <c r="V2275" s="23">
        <v>44776</v>
      </c>
    </row>
    <row r="2276" spans="1:22" x14ac:dyDescent="0.25">
      <c r="A2276" t="s">
        <v>2059</v>
      </c>
      <c r="B2276" s="23">
        <v>44523</v>
      </c>
      <c r="C2276" s="23">
        <v>44526</v>
      </c>
      <c r="D2276" s="3">
        <v>60</v>
      </c>
      <c r="E2276" s="24">
        <v>77</v>
      </c>
      <c r="F2276" s="23">
        <v>44586</v>
      </c>
      <c r="G2276" s="23">
        <v>44776</v>
      </c>
      <c r="H2276" s="21">
        <f t="shared" si="280"/>
        <v>190</v>
      </c>
      <c r="I2276" s="5">
        <f t="shared" si="281"/>
        <v>14630</v>
      </c>
      <c r="J2276" s="3">
        <f t="shared" si="282"/>
        <v>250</v>
      </c>
      <c r="K2276" s="22">
        <f t="shared" si="283"/>
        <v>-173</v>
      </c>
      <c r="L2276" s="3">
        <f t="shared" si="284"/>
        <v>253</v>
      </c>
      <c r="M2276" s="3">
        <f t="shared" si="285"/>
        <v>250</v>
      </c>
      <c r="N2276" s="3">
        <f t="shared" si="286"/>
        <v>19481</v>
      </c>
      <c r="O2276" s="3">
        <f t="shared" si="287"/>
        <v>19250</v>
      </c>
      <c r="P2276" t="s">
        <v>25</v>
      </c>
      <c r="Q2276" t="s">
        <v>26</v>
      </c>
      <c r="R2276" t="s">
        <v>3820</v>
      </c>
      <c r="S2276" t="s">
        <v>4421</v>
      </c>
      <c r="T2276" t="s">
        <v>4422</v>
      </c>
      <c r="U2276">
        <v>5506</v>
      </c>
      <c r="V2276" s="23">
        <v>44776</v>
      </c>
    </row>
    <row r="2277" spans="1:22" x14ac:dyDescent="0.25">
      <c r="A2277" t="s">
        <v>2060</v>
      </c>
      <c r="B2277" s="23">
        <v>44546</v>
      </c>
      <c r="C2277" s="23">
        <v>44551</v>
      </c>
      <c r="D2277" s="3">
        <v>60</v>
      </c>
      <c r="E2277" s="24">
        <v>97.8</v>
      </c>
      <c r="F2277" s="23">
        <v>44611</v>
      </c>
      <c r="G2277" s="23">
        <v>44776</v>
      </c>
      <c r="H2277" s="21">
        <f t="shared" si="280"/>
        <v>165</v>
      </c>
      <c r="I2277" s="5">
        <f t="shared" si="281"/>
        <v>16137</v>
      </c>
      <c r="J2277" s="3">
        <f t="shared" si="282"/>
        <v>225</v>
      </c>
      <c r="K2277" s="22">
        <f t="shared" si="283"/>
        <v>-127.2</v>
      </c>
      <c r="L2277" s="3">
        <f t="shared" si="284"/>
        <v>230</v>
      </c>
      <c r="M2277" s="3">
        <f t="shared" si="285"/>
        <v>225</v>
      </c>
      <c r="N2277" s="3">
        <f t="shared" si="286"/>
        <v>22494</v>
      </c>
      <c r="O2277" s="3">
        <f t="shared" si="287"/>
        <v>22005</v>
      </c>
      <c r="P2277" t="s">
        <v>25</v>
      </c>
      <c r="Q2277" t="s">
        <v>26</v>
      </c>
      <c r="R2277" t="s">
        <v>3820</v>
      </c>
      <c r="S2277" t="s">
        <v>4421</v>
      </c>
      <c r="T2277" t="s">
        <v>4422</v>
      </c>
      <c r="U2277">
        <v>5506</v>
      </c>
      <c r="V2277" s="23">
        <v>44776</v>
      </c>
    </row>
    <row r="2278" spans="1:22" x14ac:dyDescent="0.25">
      <c r="A2278" t="s">
        <v>2061</v>
      </c>
      <c r="B2278" s="23">
        <v>44566</v>
      </c>
      <c r="C2278" s="23">
        <v>44586</v>
      </c>
      <c r="D2278" s="3">
        <v>60</v>
      </c>
      <c r="E2278" s="24">
        <v>445</v>
      </c>
      <c r="F2278" s="23">
        <v>44642</v>
      </c>
      <c r="G2278" s="23">
        <v>44776</v>
      </c>
      <c r="H2278" s="21">
        <f t="shared" si="280"/>
        <v>134</v>
      </c>
      <c r="I2278" s="5">
        <f t="shared" si="281"/>
        <v>59630</v>
      </c>
      <c r="J2278" s="3">
        <f t="shared" si="282"/>
        <v>194</v>
      </c>
      <c r="K2278" s="22">
        <f t="shared" si="283"/>
        <v>251</v>
      </c>
      <c r="L2278" s="3">
        <f t="shared" si="284"/>
        <v>210</v>
      </c>
      <c r="M2278" s="3">
        <f t="shared" si="285"/>
        <v>190</v>
      </c>
      <c r="N2278" s="3">
        <f t="shared" si="286"/>
        <v>93450</v>
      </c>
      <c r="O2278" s="3">
        <f t="shared" si="287"/>
        <v>84550</v>
      </c>
      <c r="P2278" t="s">
        <v>25</v>
      </c>
      <c r="Q2278" t="s">
        <v>26</v>
      </c>
      <c r="R2278" t="s">
        <v>3820</v>
      </c>
      <c r="S2278" t="s">
        <v>4421</v>
      </c>
      <c r="T2278" t="s">
        <v>4422</v>
      </c>
      <c r="U2278">
        <v>5506</v>
      </c>
      <c r="V2278" s="23">
        <v>44776</v>
      </c>
    </row>
    <row r="2279" spans="1:22" x14ac:dyDescent="0.25">
      <c r="A2279" t="s">
        <v>2062</v>
      </c>
      <c r="B2279" s="23">
        <v>44575</v>
      </c>
      <c r="C2279" s="23">
        <v>44586</v>
      </c>
      <c r="D2279" s="3">
        <v>60</v>
      </c>
      <c r="E2279" s="24">
        <v>100.1</v>
      </c>
      <c r="F2279" s="23">
        <v>44642</v>
      </c>
      <c r="G2279" s="23">
        <v>44776</v>
      </c>
      <c r="H2279" s="21">
        <f t="shared" si="280"/>
        <v>134</v>
      </c>
      <c r="I2279" s="5">
        <f t="shared" si="281"/>
        <v>13413.4</v>
      </c>
      <c r="J2279" s="3">
        <f t="shared" si="282"/>
        <v>194</v>
      </c>
      <c r="K2279" s="22">
        <f t="shared" si="283"/>
        <v>-93.9</v>
      </c>
      <c r="L2279" s="3">
        <f t="shared" si="284"/>
        <v>201</v>
      </c>
      <c r="M2279" s="3">
        <f t="shared" si="285"/>
        <v>190</v>
      </c>
      <c r="N2279" s="3">
        <f t="shared" si="286"/>
        <v>20120.099999999999</v>
      </c>
      <c r="O2279" s="3">
        <f t="shared" si="287"/>
        <v>19019</v>
      </c>
      <c r="P2279" t="s">
        <v>25</v>
      </c>
      <c r="Q2279" t="s">
        <v>26</v>
      </c>
      <c r="R2279" t="s">
        <v>3820</v>
      </c>
      <c r="S2279" t="s">
        <v>4421</v>
      </c>
      <c r="T2279" t="s">
        <v>4422</v>
      </c>
      <c r="U2279">
        <v>5506</v>
      </c>
      <c r="V2279" s="23">
        <v>44776</v>
      </c>
    </row>
    <row r="2280" spans="1:22" x14ac:dyDescent="0.25">
      <c r="A2280" t="s">
        <v>2063</v>
      </c>
      <c r="B2280" s="23">
        <v>44581</v>
      </c>
      <c r="C2280" s="23">
        <v>44589</v>
      </c>
      <c r="D2280" s="3">
        <v>60</v>
      </c>
      <c r="E2280" s="24">
        <v>267</v>
      </c>
      <c r="F2280" s="23">
        <v>44642</v>
      </c>
      <c r="G2280" s="23">
        <v>44776</v>
      </c>
      <c r="H2280" s="21">
        <f t="shared" si="280"/>
        <v>134</v>
      </c>
      <c r="I2280" s="5">
        <f t="shared" si="281"/>
        <v>35778</v>
      </c>
      <c r="J2280" s="3">
        <f t="shared" si="282"/>
        <v>194</v>
      </c>
      <c r="K2280" s="22">
        <f t="shared" si="283"/>
        <v>73</v>
      </c>
      <c r="L2280" s="3">
        <f t="shared" si="284"/>
        <v>195</v>
      </c>
      <c r="M2280" s="3">
        <f t="shared" si="285"/>
        <v>187</v>
      </c>
      <c r="N2280" s="3">
        <f t="shared" si="286"/>
        <v>52065</v>
      </c>
      <c r="O2280" s="3">
        <f t="shared" si="287"/>
        <v>49929</v>
      </c>
      <c r="P2280" t="s">
        <v>25</v>
      </c>
      <c r="Q2280" t="s">
        <v>26</v>
      </c>
      <c r="R2280" t="s">
        <v>3820</v>
      </c>
      <c r="S2280" t="s">
        <v>4421</v>
      </c>
      <c r="T2280" t="s">
        <v>4422</v>
      </c>
      <c r="U2280">
        <v>5506</v>
      </c>
      <c r="V2280" s="23">
        <v>44776</v>
      </c>
    </row>
    <row r="2281" spans="1:22" x14ac:dyDescent="0.25">
      <c r="A2281" t="s">
        <v>2064</v>
      </c>
      <c r="B2281" s="23">
        <v>44600</v>
      </c>
      <c r="C2281" s="23">
        <v>44614</v>
      </c>
      <c r="D2281" s="3">
        <v>60</v>
      </c>
      <c r="E2281" s="24">
        <v>1780</v>
      </c>
      <c r="F2281" s="23">
        <v>44673</v>
      </c>
      <c r="G2281" s="23">
        <v>44776</v>
      </c>
      <c r="H2281" s="21">
        <f t="shared" si="280"/>
        <v>103</v>
      </c>
      <c r="I2281" s="5">
        <f t="shared" si="281"/>
        <v>183340</v>
      </c>
      <c r="J2281" s="3">
        <f t="shared" si="282"/>
        <v>163</v>
      </c>
      <c r="K2281" s="22">
        <f t="shared" si="283"/>
        <v>1617</v>
      </c>
      <c r="L2281" s="3">
        <f t="shared" si="284"/>
        <v>176</v>
      </c>
      <c r="M2281" s="3">
        <f t="shared" si="285"/>
        <v>162</v>
      </c>
      <c r="N2281" s="3">
        <f t="shared" si="286"/>
        <v>313280</v>
      </c>
      <c r="O2281" s="3">
        <f t="shared" si="287"/>
        <v>288360</v>
      </c>
      <c r="P2281" t="s">
        <v>25</v>
      </c>
      <c r="Q2281" t="s">
        <v>26</v>
      </c>
      <c r="R2281" t="s">
        <v>3820</v>
      </c>
      <c r="S2281" t="s">
        <v>4421</v>
      </c>
      <c r="T2281" t="s">
        <v>4422</v>
      </c>
      <c r="U2281">
        <v>5506</v>
      </c>
      <c r="V2281" s="23">
        <v>44776</v>
      </c>
    </row>
    <row r="2282" spans="1:22" x14ac:dyDescent="0.25">
      <c r="A2282" t="s">
        <v>2065</v>
      </c>
      <c r="B2282" s="23">
        <v>44603</v>
      </c>
      <c r="C2282" s="23">
        <v>44622</v>
      </c>
      <c r="D2282" s="3">
        <v>60</v>
      </c>
      <c r="E2282" s="24">
        <v>5340</v>
      </c>
      <c r="F2282" s="23">
        <v>44681</v>
      </c>
      <c r="G2282" s="23">
        <v>44776</v>
      </c>
      <c r="H2282" s="21">
        <f t="shared" si="280"/>
        <v>95</v>
      </c>
      <c r="I2282" s="5">
        <f t="shared" si="281"/>
        <v>507300</v>
      </c>
      <c r="J2282" s="3">
        <f t="shared" si="282"/>
        <v>155</v>
      </c>
      <c r="K2282" s="22">
        <f t="shared" si="283"/>
        <v>5185</v>
      </c>
      <c r="L2282" s="3">
        <f t="shared" si="284"/>
        <v>173</v>
      </c>
      <c r="M2282" s="3">
        <f t="shared" si="285"/>
        <v>154</v>
      </c>
      <c r="N2282" s="3">
        <f t="shared" si="286"/>
        <v>923820</v>
      </c>
      <c r="O2282" s="3">
        <f t="shared" si="287"/>
        <v>822360</v>
      </c>
      <c r="P2282" t="s">
        <v>25</v>
      </c>
      <c r="Q2282" t="s">
        <v>26</v>
      </c>
      <c r="R2282" t="s">
        <v>3820</v>
      </c>
      <c r="S2282" t="s">
        <v>4421</v>
      </c>
      <c r="T2282" t="s">
        <v>4422</v>
      </c>
      <c r="U2282">
        <v>5506</v>
      </c>
      <c r="V2282" s="23">
        <v>44776</v>
      </c>
    </row>
    <row r="2283" spans="1:22" x14ac:dyDescent="0.25">
      <c r="A2283" t="s">
        <v>2066</v>
      </c>
      <c r="B2283" s="23">
        <v>44608</v>
      </c>
      <c r="C2283" s="23">
        <v>44622</v>
      </c>
      <c r="D2283" s="3">
        <v>60</v>
      </c>
      <c r="E2283" s="24">
        <v>990</v>
      </c>
      <c r="F2283" s="23">
        <v>44681</v>
      </c>
      <c r="G2283" s="23">
        <v>44776</v>
      </c>
      <c r="H2283" s="21">
        <f t="shared" si="280"/>
        <v>95</v>
      </c>
      <c r="I2283" s="5">
        <f t="shared" si="281"/>
        <v>94050</v>
      </c>
      <c r="J2283" s="3">
        <f t="shared" si="282"/>
        <v>155</v>
      </c>
      <c r="K2283" s="22">
        <f t="shared" si="283"/>
        <v>835</v>
      </c>
      <c r="L2283" s="3">
        <f t="shared" si="284"/>
        <v>168</v>
      </c>
      <c r="M2283" s="3">
        <f t="shared" si="285"/>
        <v>154</v>
      </c>
      <c r="N2283" s="3">
        <f t="shared" si="286"/>
        <v>166320</v>
      </c>
      <c r="O2283" s="3">
        <f t="shared" si="287"/>
        <v>152460</v>
      </c>
      <c r="P2283" t="s">
        <v>25</v>
      </c>
      <c r="Q2283" t="s">
        <v>26</v>
      </c>
      <c r="R2283" t="s">
        <v>3820</v>
      </c>
      <c r="S2283" t="s">
        <v>4421</v>
      </c>
      <c r="T2283" t="s">
        <v>4422</v>
      </c>
      <c r="U2283">
        <v>5506</v>
      </c>
      <c r="V2283" s="23">
        <v>44776</v>
      </c>
    </row>
    <row r="2284" spans="1:22" x14ac:dyDescent="0.25">
      <c r="A2284" t="s">
        <v>2067</v>
      </c>
      <c r="B2284" s="23">
        <v>44327</v>
      </c>
      <c r="C2284" s="23">
        <v>44328</v>
      </c>
      <c r="D2284" s="3">
        <v>60</v>
      </c>
      <c r="E2284" s="24">
        <v>3490.18</v>
      </c>
      <c r="F2284" s="23">
        <v>44388</v>
      </c>
      <c r="G2284" s="23">
        <v>44753</v>
      </c>
      <c r="H2284" s="21">
        <f t="shared" si="280"/>
        <v>365</v>
      </c>
      <c r="I2284" s="5">
        <f t="shared" si="281"/>
        <v>1273915.7</v>
      </c>
      <c r="J2284" s="3">
        <f t="shared" si="282"/>
        <v>425</v>
      </c>
      <c r="K2284" s="22">
        <f t="shared" si="283"/>
        <v>3065.18</v>
      </c>
      <c r="L2284" s="3">
        <f t="shared" si="284"/>
        <v>426</v>
      </c>
      <c r="M2284" s="3">
        <f t="shared" si="285"/>
        <v>425</v>
      </c>
      <c r="N2284" s="3">
        <f t="shared" si="286"/>
        <v>1486816.68</v>
      </c>
      <c r="O2284" s="3">
        <f t="shared" si="287"/>
        <v>1483326.5</v>
      </c>
      <c r="P2284" t="s">
        <v>25</v>
      </c>
      <c r="Q2284" t="s">
        <v>26</v>
      </c>
      <c r="R2284" t="s">
        <v>3821</v>
      </c>
      <c r="S2284" t="s">
        <v>4423</v>
      </c>
      <c r="T2284" t="s">
        <v>4424</v>
      </c>
      <c r="U2284">
        <v>4861</v>
      </c>
      <c r="V2284" s="23">
        <v>44753</v>
      </c>
    </row>
    <row r="2285" spans="1:22" x14ac:dyDescent="0.25">
      <c r="A2285" t="s">
        <v>2068</v>
      </c>
      <c r="B2285" s="23">
        <v>44327</v>
      </c>
      <c r="C2285" s="23">
        <v>44330</v>
      </c>
      <c r="D2285" s="3">
        <v>60</v>
      </c>
      <c r="E2285" s="24">
        <v>9397.65</v>
      </c>
      <c r="F2285" s="23">
        <v>44388</v>
      </c>
      <c r="G2285" s="23">
        <v>44753</v>
      </c>
      <c r="H2285" s="21">
        <f t="shared" si="280"/>
        <v>365</v>
      </c>
      <c r="I2285" s="5">
        <f t="shared" si="281"/>
        <v>3430142.25</v>
      </c>
      <c r="J2285" s="3">
        <f t="shared" si="282"/>
        <v>425</v>
      </c>
      <c r="K2285" s="22">
        <f t="shared" si="283"/>
        <v>8972.65</v>
      </c>
      <c r="L2285" s="3">
        <f t="shared" si="284"/>
        <v>426</v>
      </c>
      <c r="M2285" s="3">
        <f t="shared" si="285"/>
        <v>423</v>
      </c>
      <c r="N2285" s="3">
        <f t="shared" si="286"/>
        <v>4003398.9</v>
      </c>
      <c r="O2285" s="3">
        <f t="shared" si="287"/>
        <v>3975205.9499999997</v>
      </c>
      <c r="P2285" t="s">
        <v>25</v>
      </c>
      <c r="Q2285" t="s">
        <v>26</v>
      </c>
      <c r="R2285" t="s">
        <v>3821</v>
      </c>
      <c r="S2285" t="s">
        <v>4423</v>
      </c>
      <c r="T2285" t="s">
        <v>4424</v>
      </c>
      <c r="U2285">
        <v>4861</v>
      </c>
      <c r="V2285" s="23">
        <v>44753</v>
      </c>
    </row>
    <row r="2286" spans="1:22" x14ac:dyDescent="0.25">
      <c r="A2286" t="s">
        <v>2069</v>
      </c>
      <c r="B2286" s="23">
        <v>44328</v>
      </c>
      <c r="C2286" s="23">
        <v>44333</v>
      </c>
      <c r="D2286" s="3">
        <v>60</v>
      </c>
      <c r="E2286" s="24">
        <v>10557.6</v>
      </c>
      <c r="F2286" s="23">
        <v>44389</v>
      </c>
      <c r="G2286" s="23">
        <v>44753</v>
      </c>
      <c r="H2286" s="21">
        <f t="shared" si="280"/>
        <v>364</v>
      </c>
      <c r="I2286" s="5">
        <f t="shared" si="281"/>
        <v>3842966.4</v>
      </c>
      <c r="J2286" s="3">
        <f t="shared" si="282"/>
        <v>424</v>
      </c>
      <c r="K2286" s="22">
        <f t="shared" si="283"/>
        <v>10133.6</v>
      </c>
      <c r="L2286" s="3">
        <f t="shared" si="284"/>
        <v>425</v>
      </c>
      <c r="M2286" s="3">
        <f t="shared" si="285"/>
        <v>420</v>
      </c>
      <c r="N2286" s="3">
        <f t="shared" si="286"/>
        <v>4486980</v>
      </c>
      <c r="O2286" s="3">
        <f t="shared" si="287"/>
        <v>4434192</v>
      </c>
      <c r="P2286" t="s">
        <v>25</v>
      </c>
      <c r="Q2286" t="s">
        <v>26</v>
      </c>
      <c r="R2286" t="s">
        <v>3821</v>
      </c>
      <c r="S2286" t="s">
        <v>4423</v>
      </c>
      <c r="T2286" t="s">
        <v>4424</v>
      </c>
      <c r="U2286">
        <v>4861</v>
      </c>
      <c r="V2286" s="23">
        <v>44753</v>
      </c>
    </row>
    <row r="2287" spans="1:22" x14ac:dyDescent="0.25">
      <c r="A2287" t="s">
        <v>2070</v>
      </c>
      <c r="B2287" s="23">
        <v>44328</v>
      </c>
      <c r="C2287" s="23">
        <v>44333</v>
      </c>
      <c r="D2287" s="3">
        <v>60</v>
      </c>
      <c r="E2287" s="24">
        <v>224</v>
      </c>
      <c r="F2287" s="23">
        <v>44389</v>
      </c>
      <c r="G2287" s="23">
        <v>44753</v>
      </c>
      <c r="H2287" s="21">
        <f t="shared" si="280"/>
        <v>364</v>
      </c>
      <c r="I2287" s="5">
        <f t="shared" si="281"/>
        <v>81536</v>
      </c>
      <c r="J2287" s="3">
        <f t="shared" si="282"/>
        <v>424</v>
      </c>
      <c r="K2287" s="22">
        <f t="shared" si="283"/>
        <v>-200</v>
      </c>
      <c r="L2287" s="3">
        <f t="shared" si="284"/>
        <v>425</v>
      </c>
      <c r="M2287" s="3">
        <f t="shared" si="285"/>
        <v>420</v>
      </c>
      <c r="N2287" s="3">
        <f t="shared" si="286"/>
        <v>95200</v>
      </c>
      <c r="O2287" s="3">
        <f t="shared" si="287"/>
        <v>94080</v>
      </c>
      <c r="P2287" t="s">
        <v>25</v>
      </c>
      <c r="Q2287" t="s">
        <v>26</v>
      </c>
      <c r="R2287" t="s">
        <v>3821</v>
      </c>
      <c r="S2287" t="s">
        <v>4423</v>
      </c>
      <c r="T2287" t="s">
        <v>4424</v>
      </c>
      <c r="U2287">
        <v>4861</v>
      </c>
      <c r="V2287" s="23">
        <v>44753</v>
      </c>
    </row>
    <row r="2288" spans="1:22" x14ac:dyDescent="0.25">
      <c r="A2288" t="s">
        <v>2071</v>
      </c>
      <c r="B2288" s="23">
        <v>44329</v>
      </c>
      <c r="C2288" s="23">
        <v>44331</v>
      </c>
      <c r="D2288" s="3">
        <v>60</v>
      </c>
      <c r="E2288" s="24">
        <v>3519.2</v>
      </c>
      <c r="F2288" s="23">
        <v>44391</v>
      </c>
      <c r="G2288" s="23">
        <v>44753</v>
      </c>
      <c r="H2288" s="21">
        <f t="shared" si="280"/>
        <v>362</v>
      </c>
      <c r="I2288" s="5">
        <f t="shared" si="281"/>
        <v>1273950.3999999999</v>
      </c>
      <c r="J2288" s="3">
        <f t="shared" si="282"/>
        <v>422</v>
      </c>
      <c r="K2288" s="22">
        <f t="shared" si="283"/>
        <v>3097.2</v>
      </c>
      <c r="L2288" s="3">
        <f t="shared" si="284"/>
        <v>424</v>
      </c>
      <c r="M2288" s="3">
        <f t="shared" si="285"/>
        <v>422</v>
      </c>
      <c r="N2288" s="3">
        <f t="shared" si="286"/>
        <v>1492140.7999999998</v>
      </c>
      <c r="O2288" s="3">
        <f t="shared" si="287"/>
        <v>1485102.4</v>
      </c>
      <c r="P2288" t="s">
        <v>25</v>
      </c>
      <c r="Q2288" t="s">
        <v>26</v>
      </c>
      <c r="R2288" t="s">
        <v>3821</v>
      </c>
      <c r="S2288" t="s">
        <v>4423</v>
      </c>
      <c r="T2288" t="s">
        <v>4424</v>
      </c>
      <c r="U2288">
        <v>4861</v>
      </c>
      <c r="V2288" s="23">
        <v>44753</v>
      </c>
    </row>
    <row r="2289" spans="1:22" x14ac:dyDescent="0.25">
      <c r="A2289" t="s">
        <v>2072</v>
      </c>
      <c r="B2289" s="23">
        <v>44329</v>
      </c>
      <c r="C2289" s="23">
        <v>44333</v>
      </c>
      <c r="D2289" s="3">
        <v>60</v>
      </c>
      <c r="E2289" s="24">
        <v>2351.64</v>
      </c>
      <c r="F2289" s="23">
        <v>44390</v>
      </c>
      <c r="G2289" s="23">
        <v>44753</v>
      </c>
      <c r="H2289" s="21">
        <f t="shared" si="280"/>
        <v>363</v>
      </c>
      <c r="I2289" s="5">
        <f t="shared" si="281"/>
        <v>853645.32</v>
      </c>
      <c r="J2289" s="3">
        <f t="shared" si="282"/>
        <v>423</v>
      </c>
      <c r="K2289" s="22">
        <f t="shared" si="283"/>
        <v>1928.6399999999999</v>
      </c>
      <c r="L2289" s="3">
        <f t="shared" si="284"/>
        <v>424</v>
      </c>
      <c r="M2289" s="3">
        <f t="shared" si="285"/>
        <v>420</v>
      </c>
      <c r="N2289" s="3">
        <f t="shared" si="286"/>
        <v>997095.36</v>
      </c>
      <c r="O2289" s="3">
        <f t="shared" si="287"/>
        <v>987688.79999999993</v>
      </c>
      <c r="P2289" t="s">
        <v>25</v>
      </c>
      <c r="Q2289" t="s">
        <v>26</v>
      </c>
      <c r="R2289" t="s">
        <v>3821</v>
      </c>
      <c r="S2289" t="s">
        <v>4423</v>
      </c>
      <c r="T2289" t="s">
        <v>4424</v>
      </c>
      <c r="U2289">
        <v>4861</v>
      </c>
      <c r="V2289" s="23">
        <v>44753</v>
      </c>
    </row>
    <row r="2290" spans="1:22" x14ac:dyDescent="0.25">
      <c r="A2290" t="s">
        <v>2073</v>
      </c>
      <c r="B2290" s="23">
        <v>44329</v>
      </c>
      <c r="C2290" s="23">
        <v>44331</v>
      </c>
      <c r="D2290" s="3">
        <v>60</v>
      </c>
      <c r="E2290" s="24">
        <v>879.8</v>
      </c>
      <c r="F2290" s="23">
        <v>44391</v>
      </c>
      <c r="G2290" s="23">
        <v>44753</v>
      </c>
      <c r="H2290" s="21">
        <f t="shared" si="280"/>
        <v>362</v>
      </c>
      <c r="I2290" s="5">
        <f t="shared" si="281"/>
        <v>318487.59999999998</v>
      </c>
      <c r="J2290" s="3">
        <f t="shared" si="282"/>
        <v>422</v>
      </c>
      <c r="K2290" s="22">
        <f t="shared" si="283"/>
        <v>457.79999999999995</v>
      </c>
      <c r="L2290" s="3">
        <f t="shared" si="284"/>
        <v>424</v>
      </c>
      <c r="M2290" s="3">
        <f t="shared" si="285"/>
        <v>422</v>
      </c>
      <c r="N2290" s="3">
        <f t="shared" si="286"/>
        <v>373035.19999999995</v>
      </c>
      <c r="O2290" s="3">
        <f t="shared" si="287"/>
        <v>371275.6</v>
      </c>
      <c r="P2290" t="s">
        <v>25</v>
      </c>
      <c r="Q2290" t="s">
        <v>26</v>
      </c>
      <c r="R2290" t="s">
        <v>3821</v>
      </c>
      <c r="S2290" t="s">
        <v>4423</v>
      </c>
      <c r="T2290" t="s">
        <v>4424</v>
      </c>
      <c r="U2290">
        <v>4861</v>
      </c>
      <c r="V2290" s="23">
        <v>44753</v>
      </c>
    </row>
    <row r="2291" spans="1:22" x14ac:dyDescent="0.25">
      <c r="A2291" t="s">
        <v>2074</v>
      </c>
      <c r="B2291" s="23">
        <v>44333</v>
      </c>
      <c r="C2291" s="23">
        <v>44334</v>
      </c>
      <c r="D2291" s="3">
        <v>60</v>
      </c>
      <c r="E2291" s="24">
        <v>5012.08</v>
      </c>
      <c r="F2291" s="23">
        <v>44394</v>
      </c>
      <c r="G2291" s="23">
        <v>44753</v>
      </c>
      <c r="H2291" s="21">
        <f t="shared" si="280"/>
        <v>359</v>
      </c>
      <c r="I2291" s="5">
        <f t="shared" si="281"/>
        <v>1799336.72</v>
      </c>
      <c r="J2291" s="3">
        <f t="shared" si="282"/>
        <v>419</v>
      </c>
      <c r="K2291" s="22">
        <f t="shared" si="283"/>
        <v>4593.08</v>
      </c>
      <c r="L2291" s="3">
        <f t="shared" si="284"/>
        <v>420</v>
      </c>
      <c r="M2291" s="3">
        <f t="shared" si="285"/>
        <v>419</v>
      </c>
      <c r="N2291" s="3">
        <f t="shared" si="286"/>
        <v>2105073.6</v>
      </c>
      <c r="O2291" s="3">
        <f t="shared" si="287"/>
        <v>2100061.52</v>
      </c>
      <c r="P2291" t="s">
        <v>25</v>
      </c>
      <c r="Q2291" t="s">
        <v>26</v>
      </c>
      <c r="R2291" t="s">
        <v>3821</v>
      </c>
      <c r="S2291" t="s">
        <v>4423</v>
      </c>
      <c r="T2291" t="s">
        <v>4424</v>
      </c>
      <c r="U2291">
        <v>4861</v>
      </c>
      <c r="V2291" s="23">
        <v>44753</v>
      </c>
    </row>
    <row r="2292" spans="1:22" x14ac:dyDescent="0.25">
      <c r="A2292" t="s">
        <v>2075</v>
      </c>
      <c r="B2292" s="23">
        <v>44334</v>
      </c>
      <c r="C2292" s="23">
        <v>44335</v>
      </c>
      <c r="D2292" s="3">
        <v>60</v>
      </c>
      <c r="E2292" s="24">
        <v>5012.08</v>
      </c>
      <c r="F2292" s="23">
        <v>44395</v>
      </c>
      <c r="G2292" s="23">
        <v>44753</v>
      </c>
      <c r="H2292" s="21">
        <f t="shared" si="280"/>
        <v>358</v>
      </c>
      <c r="I2292" s="5">
        <f t="shared" si="281"/>
        <v>1794324.64</v>
      </c>
      <c r="J2292" s="3">
        <f t="shared" si="282"/>
        <v>418</v>
      </c>
      <c r="K2292" s="22">
        <f t="shared" si="283"/>
        <v>4594.08</v>
      </c>
      <c r="L2292" s="3">
        <f t="shared" si="284"/>
        <v>419</v>
      </c>
      <c r="M2292" s="3">
        <f t="shared" si="285"/>
        <v>418</v>
      </c>
      <c r="N2292" s="3">
        <f t="shared" si="286"/>
        <v>2100061.52</v>
      </c>
      <c r="O2292" s="3">
        <f t="shared" si="287"/>
        <v>2095049.44</v>
      </c>
      <c r="P2292" t="s">
        <v>25</v>
      </c>
      <c r="Q2292" t="s">
        <v>26</v>
      </c>
      <c r="R2292" t="s">
        <v>3821</v>
      </c>
      <c r="S2292" t="s">
        <v>4423</v>
      </c>
      <c r="T2292" t="s">
        <v>4424</v>
      </c>
      <c r="U2292">
        <v>4861</v>
      </c>
      <c r="V2292" s="23">
        <v>44753</v>
      </c>
    </row>
    <row r="2293" spans="1:22" x14ac:dyDescent="0.25">
      <c r="A2293" t="s">
        <v>2076</v>
      </c>
      <c r="B2293" s="23">
        <v>44336</v>
      </c>
      <c r="C2293" s="23">
        <v>44337</v>
      </c>
      <c r="D2293" s="3">
        <v>60</v>
      </c>
      <c r="E2293" s="24">
        <v>2639.4</v>
      </c>
      <c r="F2293" s="23">
        <v>44397</v>
      </c>
      <c r="G2293" s="23">
        <v>44753</v>
      </c>
      <c r="H2293" s="21">
        <f t="shared" si="280"/>
        <v>356</v>
      </c>
      <c r="I2293" s="5">
        <f t="shared" si="281"/>
        <v>939626.4</v>
      </c>
      <c r="J2293" s="3">
        <f t="shared" si="282"/>
        <v>416</v>
      </c>
      <c r="K2293" s="22">
        <f t="shared" si="283"/>
        <v>2223.4</v>
      </c>
      <c r="L2293" s="3">
        <f t="shared" si="284"/>
        <v>417</v>
      </c>
      <c r="M2293" s="3">
        <f t="shared" si="285"/>
        <v>416</v>
      </c>
      <c r="N2293" s="3">
        <f t="shared" si="286"/>
        <v>1100629.8</v>
      </c>
      <c r="O2293" s="3">
        <f t="shared" si="287"/>
        <v>1097990.4000000001</v>
      </c>
      <c r="P2293" t="s">
        <v>25</v>
      </c>
      <c r="Q2293" t="s">
        <v>26</v>
      </c>
      <c r="R2293" t="s">
        <v>3821</v>
      </c>
      <c r="S2293" t="s">
        <v>4423</v>
      </c>
      <c r="T2293" t="s">
        <v>4424</v>
      </c>
      <c r="U2293">
        <v>4861</v>
      </c>
      <c r="V2293" s="23">
        <v>44753</v>
      </c>
    </row>
    <row r="2294" spans="1:22" x14ac:dyDescent="0.25">
      <c r="A2294" t="s">
        <v>2077</v>
      </c>
      <c r="B2294" s="23">
        <v>44336</v>
      </c>
      <c r="C2294" s="23">
        <v>44337</v>
      </c>
      <c r="D2294" s="3">
        <v>60</v>
      </c>
      <c r="E2294" s="24">
        <v>3150</v>
      </c>
      <c r="F2294" s="23">
        <v>44397</v>
      </c>
      <c r="G2294" s="23">
        <v>44753</v>
      </c>
      <c r="H2294" s="21">
        <f t="shared" si="280"/>
        <v>356</v>
      </c>
      <c r="I2294" s="5">
        <f t="shared" si="281"/>
        <v>1121400</v>
      </c>
      <c r="J2294" s="3">
        <f t="shared" si="282"/>
        <v>416</v>
      </c>
      <c r="K2294" s="22">
        <f t="shared" si="283"/>
        <v>2734</v>
      </c>
      <c r="L2294" s="3">
        <f t="shared" si="284"/>
        <v>417</v>
      </c>
      <c r="M2294" s="3">
        <f t="shared" si="285"/>
        <v>416</v>
      </c>
      <c r="N2294" s="3">
        <f t="shared" si="286"/>
        <v>1313550</v>
      </c>
      <c r="O2294" s="3">
        <f t="shared" si="287"/>
        <v>1310400</v>
      </c>
      <c r="P2294" t="s">
        <v>25</v>
      </c>
      <c r="Q2294" t="s">
        <v>26</v>
      </c>
      <c r="R2294" t="s">
        <v>3821</v>
      </c>
      <c r="S2294" t="s">
        <v>4423</v>
      </c>
      <c r="T2294" t="s">
        <v>4424</v>
      </c>
      <c r="U2294">
        <v>4861</v>
      </c>
      <c r="V2294" s="23">
        <v>44753</v>
      </c>
    </row>
    <row r="2295" spans="1:22" x14ac:dyDescent="0.25">
      <c r="A2295" t="s">
        <v>2078</v>
      </c>
      <c r="B2295" s="23">
        <v>44336</v>
      </c>
      <c r="C2295" s="23">
        <v>44337</v>
      </c>
      <c r="D2295" s="3">
        <v>60</v>
      </c>
      <c r="E2295" s="24">
        <v>13197</v>
      </c>
      <c r="F2295" s="23">
        <v>44397</v>
      </c>
      <c r="G2295" s="23">
        <v>44753</v>
      </c>
      <c r="H2295" s="21">
        <f t="shared" si="280"/>
        <v>356</v>
      </c>
      <c r="I2295" s="5">
        <f t="shared" si="281"/>
        <v>4698132</v>
      </c>
      <c r="J2295" s="3">
        <f t="shared" si="282"/>
        <v>416</v>
      </c>
      <c r="K2295" s="22">
        <f t="shared" si="283"/>
        <v>12781</v>
      </c>
      <c r="L2295" s="3">
        <f t="shared" si="284"/>
        <v>417</v>
      </c>
      <c r="M2295" s="3">
        <f t="shared" si="285"/>
        <v>416</v>
      </c>
      <c r="N2295" s="3">
        <f t="shared" si="286"/>
        <v>5503149</v>
      </c>
      <c r="O2295" s="3">
        <f t="shared" si="287"/>
        <v>5489952</v>
      </c>
      <c r="P2295" t="s">
        <v>25</v>
      </c>
      <c r="Q2295" t="s">
        <v>26</v>
      </c>
      <c r="R2295" t="s">
        <v>3821</v>
      </c>
      <c r="S2295" t="s">
        <v>4423</v>
      </c>
      <c r="T2295" t="s">
        <v>4424</v>
      </c>
      <c r="U2295">
        <v>4861</v>
      </c>
      <c r="V2295" s="23">
        <v>44753</v>
      </c>
    </row>
    <row r="2296" spans="1:22" x14ac:dyDescent="0.25">
      <c r="A2296" t="s">
        <v>2079</v>
      </c>
      <c r="B2296" s="23">
        <v>44336</v>
      </c>
      <c r="C2296" s="23">
        <v>44337</v>
      </c>
      <c r="D2296" s="3">
        <v>60</v>
      </c>
      <c r="E2296" s="24">
        <v>2199.5</v>
      </c>
      <c r="F2296" s="23">
        <v>44397</v>
      </c>
      <c r="G2296" s="23">
        <v>44753</v>
      </c>
      <c r="H2296" s="21">
        <f t="shared" si="280"/>
        <v>356</v>
      </c>
      <c r="I2296" s="5">
        <f t="shared" si="281"/>
        <v>783022</v>
      </c>
      <c r="J2296" s="3">
        <f t="shared" si="282"/>
        <v>416</v>
      </c>
      <c r="K2296" s="22">
        <f t="shared" si="283"/>
        <v>1783.5</v>
      </c>
      <c r="L2296" s="3">
        <f t="shared" si="284"/>
        <v>417</v>
      </c>
      <c r="M2296" s="3">
        <f t="shared" si="285"/>
        <v>416</v>
      </c>
      <c r="N2296" s="3">
        <f t="shared" si="286"/>
        <v>917191.5</v>
      </c>
      <c r="O2296" s="3">
        <f t="shared" si="287"/>
        <v>914992</v>
      </c>
      <c r="P2296" t="s">
        <v>25</v>
      </c>
      <c r="Q2296" t="s">
        <v>26</v>
      </c>
      <c r="R2296" t="s">
        <v>3821</v>
      </c>
      <c r="S2296" t="s">
        <v>4423</v>
      </c>
      <c r="T2296" t="s">
        <v>4424</v>
      </c>
      <c r="U2296">
        <v>4861</v>
      </c>
      <c r="V2296" s="23">
        <v>44753</v>
      </c>
    </row>
    <row r="2297" spans="1:22" x14ac:dyDescent="0.25">
      <c r="A2297" t="s">
        <v>2080</v>
      </c>
      <c r="B2297" s="23">
        <v>44336</v>
      </c>
      <c r="C2297" s="23">
        <v>44337</v>
      </c>
      <c r="D2297" s="3">
        <v>60</v>
      </c>
      <c r="E2297" s="24">
        <v>16915.77</v>
      </c>
      <c r="F2297" s="23">
        <v>44397</v>
      </c>
      <c r="G2297" s="23">
        <v>44753</v>
      </c>
      <c r="H2297" s="21">
        <f t="shared" si="280"/>
        <v>356</v>
      </c>
      <c r="I2297" s="5">
        <f t="shared" si="281"/>
        <v>6022014.1200000001</v>
      </c>
      <c r="J2297" s="3">
        <f t="shared" si="282"/>
        <v>416</v>
      </c>
      <c r="K2297" s="22">
        <f t="shared" si="283"/>
        <v>16499.77</v>
      </c>
      <c r="L2297" s="3">
        <f t="shared" si="284"/>
        <v>417</v>
      </c>
      <c r="M2297" s="3">
        <f t="shared" si="285"/>
        <v>416</v>
      </c>
      <c r="N2297" s="3">
        <f t="shared" si="286"/>
        <v>7053876.0899999999</v>
      </c>
      <c r="O2297" s="3">
        <f t="shared" si="287"/>
        <v>7036960.3200000003</v>
      </c>
      <c r="P2297" t="s">
        <v>25</v>
      </c>
      <c r="Q2297" t="s">
        <v>26</v>
      </c>
      <c r="R2297" t="s">
        <v>3821</v>
      </c>
      <c r="S2297" t="s">
        <v>4423</v>
      </c>
      <c r="T2297" t="s">
        <v>4424</v>
      </c>
      <c r="U2297">
        <v>4861</v>
      </c>
      <c r="V2297" s="23">
        <v>44753</v>
      </c>
    </row>
    <row r="2298" spans="1:22" x14ac:dyDescent="0.25">
      <c r="A2298" t="s">
        <v>2081</v>
      </c>
      <c r="B2298" s="23">
        <v>44344</v>
      </c>
      <c r="C2298" s="23">
        <v>44351</v>
      </c>
      <c r="D2298" s="3">
        <v>60</v>
      </c>
      <c r="E2298" s="24">
        <v>6780</v>
      </c>
      <c r="F2298" s="23">
        <v>44405</v>
      </c>
      <c r="G2298" s="23">
        <v>44753</v>
      </c>
      <c r="H2298" s="21">
        <f t="shared" si="280"/>
        <v>348</v>
      </c>
      <c r="I2298" s="5">
        <f t="shared" si="281"/>
        <v>2359440</v>
      </c>
      <c r="J2298" s="3">
        <f t="shared" si="282"/>
        <v>408</v>
      </c>
      <c r="K2298" s="22">
        <f t="shared" si="283"/>
        <v>6372</v>
      </c>
      <c r="L2298" s="3">
        <f t="shared" si="284"/>
        <v>409</v>
      </c>
      <c r="M2298" s="3">
        <f t="shared" si="285"/>
        <v>402</v>
      </c>
      <c r="N2298" s="3">
        <f t="shared" si="286"/>
        <v>2773020</v>
      </c>
      <c r="O2298" s="3">
        <f t="shared" si="287"/>
        <v>2725560</v>
      </c>
      <c r="P2298" t="s">
        <v>25</v>
      </c>
      <c r="Q2298" t="s">
        <v>26</v>
      </c>
      <c r="R2298" t="s">
        <v>3821</v>
      </c>
      <c r="S2298" t="s">
        <v>4423</v>
      </c>
      <c r="T2298" t="s">
        <v>4424</v>
      </c>
      <c r="U2298">
        <v>4861</v>
      </c>
      <c r="V2298" s="23">
        <v>44753</v>
      </c>
    </row>
    <row r="2299" spans="1:22" x14ac:dyDescent="0.25">
      <c r="A2299" t="s">
        <v>2082</v>
      </c>
      <c r="B2299" s="23">
        <v>44348</v>
      </c>
      <c r="C2299" s="23">
        <v>44351</v>
      </c>
      <c r="D2299" s="3">
        <v>60</v>
      </c>
      <c r="E2299" s="24">
        <v>5652</v>
      </c>
      <c r="F2299" s="23">
        <v>44409</v>
      </c>
      <c r="G2299" s="23">
        <v>44753</v>
      </c>
      <c r="H2299" s="21">
        <f t="shared" si="280"/>
        <v>344</v>
      </c>
      <c r="I2299" s="5">
        <f t="shared" si="281"/>
        <v>1944288</v>
      </c>
      <c r="J2299" s="3">
        <f t="shared" si="282"/>
        <v>404</v>
      </c>
      <c r="K2299" s="22">
        <f t="shared" si="283"/>
        <v>5248</v>
      </c>
      <c r="L2299" s="3">
        <f t="shared" si="284"/>
        <v>405</v>
      </c>
      <c r="M2299" s="3">
        <f t="shared" si="285"/>
        <v>402</v>
      </c>
      <c r="N2299" s="3">
        <f t="shared" si="286"/>
        <v>2289060</v>
      </c>
      <c r="O2299" s="3">
        <f t="shared" si="287"/>
        <v>2272104</v>
      </c>
      <c r="P2299" t="s">
        <v>25</v>
      </c>
      <c r="Q2299" t="s">
        <v>26</v>
      </c>
      <c r="R2299" t="s">
        <v>3821</v>
      </c>
      <c r="S2299" t="s">
        <v>4423</v>
      </c>
      <c r="T2299" t="s">
        <v>4424</v>
      </c>
      <c r="U2299">
        <v>4861</v>
      </c>
      <c r="V2299" s="23">
        <v>44753</v>
      </c>
    </row>
    <row r="2300" spans="1:22" x14ac:dyDescent="0.25">
      <c r="A2300" t="s">
        <v>2083</v>
      </c>
      <c r="B2300" s="23">
        <v>44351</v>
      </c>
      <c r="C2300" s="23">
        <v>44357</v>
      </c>
      <c r="D2300" s="3">
        <v>60</v>
      </c>
      <c r="E2300" s="24">
        <v>193.64</v>
      </c>
      <c r="F2300" s="23">
        <v>44412</v>
      </c>
      <c r="G2300" s="23">
        <v>44753</v>
      </c>
      <c r="H2300" s="21">
        <f t="shared" si="280"/>
        <v>341</v>
      </c>
      <c r="I2300" s="5">
        <f t="shared" si="281"/>
        <v>66031.239999999991</v>
      </c>
      <c r="J2300" s="3">
        <f t="shared" si="282"/>
        <v>401</v>
      </c>
      <c r="K2300" s="22">
        <f t="shared" si="283"/>
        <v>-207.36</v>
      </c>
      <c r="L2300" s="3">
        <f t="shared" si="284"/>
        <v>402</v>
      </c>
      <c r="M2300" s="3">
        <f t="shared" si="285"/>
        <v>396</v>
      </c>
      <c r="N2300" s="3">
        <f t="shared" si="286"/>
        <v>77843.28</v>
      </c>
      <c r="O2300" s="3">
        <f t="shared" si="287"/>
        <v>76681.439999999988</v>
      </c>
      <c r="P2300" t="s">
        <v>25</v>
      </c>
      <c r="Q2300" t="s">
        <v>26</v>
      </c>
      <c r="R2300" t="s">
        <v>3821</v>
      </c>
      <c r="S2300" t="s">
        <v>4423</v>
      </c>
      <c r="T2300" t="s">
        <v>4424</v>
      </c>
      <c r="U2300">
        <v>4861</v>
      </c>
      <c r="V2300" s="23">
        <v>44753</v>
      </c>
    </row>
    <row r="2301" spans="1:22" x14ac:dyDescent="0.25">
      <c r="A2301" t="s">
        <v>2084</v>
      </c>
      <c r="B2301" s="23">
        <v>44357</v>
      </c>
      <c r="C2301" s="23">
        <v>44362</v>
      </c>
      <c r="D2301" s="3">
        <v>60</v>
      </c>
      <c r="E2301" s="24">
        <v>18900</v>
      </c>
      <c r="F2301" s="23">
        <v>44418</v>
      </c>
      <c r="G2301" s="23">
        <v>44753</v>
      </c>
      <c r="H2301" s="21">
        <f t="shared" si="280"/>
        <v>335</v>
      </c>
      <c r="I2301" s="5">
        <f t="shared" si="281"/>
        <v>6331500</v>
      </c>
      <c r="J2301" s="3">
        <f t="shared" si="282"/>
        <v>395</v>
      </c>
      <c r="K2301" s="22">
        <f t="shared" si="283"/>
        <v>18505</v>
      </c>
      <c r="L2301" s="3">
        <f t="shared" si="284"/>
        <v>396</v>
      </c>
      <c r="M2301" s="3">
        <f t="shared" si="285"/>
        <v>391</v>
      </c>
      <c r="N2301" s="3">
        <f t="shared" si="286"/>
        <v>7484400</v>
      </c>
      <c r="O2301" s="3">
        <f t="shared" si="287"/>
        <v>7389900</v>
      </c>
      <c r="P2301" t="s">
        <v>25</v>
      </c>
      <c r="Q2301" t="s">
        <v>26</v>
      </c>
      <c r="R2301" t="s">
        <v>3821</v>
      </c>
      <c r="S2301" t="s">
        <v>4423</v>
      </c>
      <c r="T2301" t="s">
        <v>4424</v>
      </c>
      <c r="U2301">
        <v>4861</v>
      </c>
      <c r="V2301" s="23">
        <v>44753</v>
      </c>
    </row>
    <row r="2302" spans="1:22" x14ac:dyDescent="0.25">
      <c r="A2302" t="s">
        <v>2085</v>
      </c>
      <c r="B2302" s="23">
        <v>44362</v>
      </c>
      <c r="C2302" s="23">
        <v>44364</v>
      </c>
      <c r="D2302" s="3">
        <v>60</v>
      </c>
      <c r="E2302" s="24">
        <v>3759.06</v>
      </c>
      <c r="F2302" s="23">
        <v>44423</v>
      </c>
      <c r="G2302" s="23">
        <v>44753</v>
      </c>
      <c r="H2302" s="21">
        <f t="shared" si="280"/>
        <v>330</v>
      </c>
      <c r="I2302" s="5">
        <f t="shared" si="281"/>
        <v>1240489.8</v>
      </c>
      <c r="J2302" s="3">
        <f t="shared" si="282"/>
        <v>390</v>
      </c>
      <c r="K2302" s="22">
        <f t="shared" si="283"/>
        <v>3369.06</v>
      </c>
      <c r="L2302" s="3">
        <f t="shared" si="284"/>
        <v>391</v>
      </c>
      <c r="M2302" s="3">
        <f t="shared" si="285"/>
        <v>389</v>
      </c>
      <c r="N2302" s="3">
        <f t="shared" si="286"/>
        <v>1469792.46</v>
      </c>
      <c r="O2302" s="3">
        <f t="shared" si="287"/>
        <v>1462274.34</v>
      </c>
      <c r="P2302" t="s">
        <v>25</v>
      </c>
      <c r="Q2302" t="s">
        <v>26</v>
      </c>
      <c r="R2302" t="s">
        <v>3821</v>
      </c>
      <c r="S2302" t="s">
        <v>4423</v>
      </c>
      <c r="T2302" t="s">
        <v>4424</v>
      </c>
      <c r="U2302">
        <v>4861</v>
      </c>
      <c r="V2302" s="23">
        <v>44753</v>
      </c>
    </row>
    <row r="2303" spans="1:22" x14ac:dyDescent="0.25">
      <c r="A2303" t="s">
        <v>2086</v>
      </c>
      <c r="B2303" s="23">
        <v>44362</v>
      </c>
      <c r="C2303" s="23">
        <v>44364</v>
      </c>
      <c r="D2303" s="3">
        <v>60</v>
      </c>
      <c r="E2303" s="24">
        <v>7400.5</v>
      </c>
      <c r="F2303" s="23">
        <v>44423</v>
      </c>
      <c r="G2303" s="23">
        <v>44753</v>
      </c>
      <c r="H2303" s="21">
        <f t="shared" si="280"/>
        <v>330</v>
      </c>
      <c r="I2303" s="5">
        <f t="shared" si="281"/>
        <v>2442165</v>
      </c>
      <c r="J2303" s="3">
        <f t="shared" si="282"/>
        <v>390</v>
      </c>
      <c r="K2303" s="22">
        <f t="shared" si="283"/>
        <v>7010.5</v>
      </c>
      <c r="L2303" s="3">
        <f t="shared" si="284"/>
        <v>391</v>
      </c>
      <c r="M2303" s="3">
        <f t="shared" si="285"/>
        <v>389</v>
      </c>
      <c r="N2303" s="3">
        <f t="shared" si="286"/>
        <v>2893595.5</v>
      </c>
      <c r="O2303" s="3">
        <f t="shared" si="287"/>
        <v>2878794.5</v>
      </c>
      <c r="P2303" t="s">
        <v>25</v>
      </c>
      <c r="Q2303" t="s">
        <v>26</v>
      </c>
      <c r="R2303" t="s">
        <v>3821</v>
      </c>
      <c r="S2303" t="s">
        <v>4423</v>
      </c>
      <c r="T2303" t="s">
        <v>4424</v>
      </c>
      <c r="U2303">
        <v>4861</v>
      </c>
      <c r="V2303" s="23">
        <v>44753</v>
      </c>
    </row>
    <row r="2304" spans="1:22" x14ac:dyDescent="0.25">
      <c r="A2304" t="s">
        <v>2087</v>
      </c>
      <c r="B2304" s="23">
        <v>44362</v>
      </c>
      <c r="C2304" s="23">
        <v>44364</v>
      </c>
      <c r="D2304" s="3">
        <v>60</v>
      </c>
      <c r="E2304" s="24">
        <v>448</v>
      </c>
      <c r="F2304" s="23">
        <v>44423</v>
      </c>
      <c r="G2304" s="23">
        <v>44753</v>
      </c>
      <c r="H2304" s="21">
        <f t="shared" si="280"/>
        <v>330</v>
      </c>
      <c r="I2304" s="5">
        <f t="shared" si="281"/>
        <v>147840</v>
      </c>
      <c r="J2304" s="3">
        <f t="shared" si="282"/>
        <v>390</v>
      </c>
      <c r="K2304" s="22">
        <f t="shared" si="283"/>
        <v>58</v>
      </c>
      <c r="L2304" s="3">
        <f t="shared" si="284"/>
        <v>391</v>
      </c>
      <c r="M2304" s="3">
        <f t="shared" si="285"/>
        <v>389</v>
      </c>
      <c r="N2304" s="3">
        <f t="shared" si="286"/>
        <v>175168</v>
      </c>
      <c r="O2304" s="3">
        <f t="shared" si="287"/>
        <v>174272</v>
      </c>
      <c r="P2304" t="s">
        <v>25</v>
      </c>
      <c r="Q2304" t="s">
        <v>26</v>
      </c>
      <c r="R2304" t="s">
        <v>3821</v>
      </c>
      <c r="S2304" t="s">
        <v>4423</v>
      </c>
      <c r="T2304" t="s">
        <v>4424</v>
      </c>
      <c r="U2304">
        <v>4861</v>
      </c>
      <c r="V2304" s="23">
        <v>44753</v>
      </c>
    </row>
    <row r="2305" spans="1:22" x14ac:dyDescent="0.25">
      <c r="A2305" t="s">
        <v>2088</v>
      </c>
      <c r="B2305" s="23">
        <v>44365</v>
      </c>
      <c r="C2305" s="23">
        <v>44370</v>
      </c>
      <c r="D2305" s="3">
        <v>60</v>
      </c>
      <c r="E2305" s="24">
        <v>6780</v>
      </c>
      <c r="F2305" s="23">
        <v>44426</v>
      </c>
      <c r="G2305" s="23">
        <v>44753</v>
      </c>
      <c r="H2305" s="21">
        <f t="shared" si="280"/>
        <v>327</v>
      </c>
      <c r="I2305" s="5">
        <f t="shared" si="281"/>
        <v>2217060</v>
      </c>
      <c r="J2305" s="3">
        <f t="shared" si="282"/>
        <v>387</v>
      </c>
      <c r="K2305" s="22">
        <f t="shared" si="283"/>
        <v>6393</v>
      </c>
      <c r="L2305" s="3">
        <f t="shared" si="284"/>
        <v>388</v>
      </c>
      <c r="M2305" s="3">
        <f t="shared" si="285"/>
        <v>383</v>
      </c>
      <c r="N2305" s="3">
        <f t="shared" si="286"/>
        <v>2630640</v>
      </c>
      <c r="O2305" s="3">
        <f t="shared" si="287"/>
        <v>2596740</v>
      </c>
      <c r="P2305" t="s">
        <v>25</v>
      </c>
      <c r="Q2305" t="s">
        <v>26</v>
      </c>
      <c r="R2305" t="s">
        <v>3821</v>
      </c>
      <c r="S2305" t="s">
        <v>4423</v>
      </c>
      <c r="T2305" t="s">
        <v>4424</v>
      </c>
      <c r="U2305">
        <v>4861</v>
      </c>
      <c r="V2305" s="23">
        <v>44753</v>
      </c>
    </row>
    <row r="2306" spans="1:22" x14ac:dyDescent="0.25">
      <c r="A2306" t="s">
        <v>2089</v>
      </c>
      <c r="B2306" s="23">
        <v>44368</v>
      </c>
      <c r="C2306" s="23">
        <v>44372</v>
      </c>
      <c r="D2306" s="3">
        <v>60</v>
      </c>
      <c r="E2306" s="24">
        <v>2670.46</v>
      </c>
      <c r="F2306" s="23">
        <v>44429</v>
      </c>
      <c r="G2306" s="23">
        <v>44753</v>
      </c>
      <c r="H2306" s="21">
        <f t="shared" si="280"/>
        <v>324</v>
      </c>
      <c r="I2306" s="5">
        <f t="shared" si="281"/>
        <v>865229.04</v>
      </c>
      <c r="J2306" s="3">
        <f t="shared" si="282"/>
        <v>384</v>
      </c>
      <c r="K2306" s="22">
        <f t="shared" si="283"/>
        <v>2286.46</v>
      </c>
      <c r="L2306" s="3">
        <f t="shared" si="284"/>
        <v>385</v>
      </c>
      <c r="M2306" s="3">
        <f t="shared" si="285"/>
        <v>381</v>
      </c>
      <c r="N2306" s="3">
        <f t="shared" si="286"/>
        <v>1028127.1</v>
      </c>
      <c r="O2306" s="3">
        <f t="shared" si="287"/>
        <v>1017445.26</v>
      </c>
      <c r="P2306" t="s">
        <v>25</v>
      </c>
      <c r="Q2306" t="s">
        <v>26</v>
      </c>
      <c r="R2306" t="s">
        <v>3821</v>
      </c>
      <c r="S2306" t="s">
        <v>4423</v>
      </c>
      <c r="T2306" t="s">
        <v>4424</v>
      </c>
      <c r="U2306">
        <v>4861</v>
      </c>
      <c r="V2306" s="23">
        <v>44753</v>
      </c>
    </row>
    <row r="2307" spans="1:22" x14ac:dyDescent="0.25">
      <c r="A2307" t="s">
        <v>2090</v>
      </c>
      <c r="B2307" s="23">
        <v>44375</v>
      </c>
      <c r="C2307" s="23">
        <v>44382</v>
      </c>
      <c r="D2307" s="3">
        <v>60</v>
      </c>
      <c r="E2307" s="24">
        <v>2410.5</v>
      </c>
      <c r="F2307" s="23">
        <v>44436</v>
      </c>
      <c r="G2307" s="23">
        <v>44753</v>
      </c>
      <c r="H2307" s="21">
        <f t="shared" si="280"/>
        <v>317</v>
      </c>
      <c r="I2307" s="5">
        <f t="shared" si="281"/>
        <v>764128.5</v>
      </c>
      <c r="J2307" s="3">
        <f t="shared" si="282"/>
        <v>377</v>
      </c>
      <c r="K2307" s="22">
        <f t="shared" si="283"/>
        <v>2033.5</v>
      </c>
      <c r="L2307" s="3">
        <f t="shared" si="284"/>
        <v>378</v>
      </c>
      <c r="M2307" s="3">
        <f t="shared" si="285"/>
        <v>371</v>
      </c>
      <c r="N2307" s="3">
        <f t="shared" si="286"/>
        <v>911169</v>
      </c>
      <c r="O2307" s="3">
        <f t="shared" si="287"/>
        <v>894295.5</v>
      </c>
      <c r="P2307" t="s">
        <v>25</v>
      </c>
      <c r="Q2307" t="s">
        <v>26</v>
      </c>
      <c r="R2307" t="s">
        <v>3821</v>
      </c>
      <c r="S2307" t="s">
        <v>4423</v>
      </c>
      <c r="T2307" t="s">
        <v>4424</v>
      </c>
      <c r="U2307">
        <v>4861</v>
      </c>
      <c r="V2307" s="23">
        <v>44753</v>
      </c>
    </row>
    <row r="2308" spans="1:22" x14ac:dyDescent="0.25">
      <c r="A2308" t="s">
        <v>2091</v>
      </c>
      <c r="B2308" s="23">
        <v>44376</v>
      </c>
      <c r="C2308" s="23">
        <v>44382</v>
      </c>
      <c r="D2308" s="3">
        <v>60</v>
      </c>
      <c r="E2308" s="24">
        <v>4255.8</v>
      </c>
      <c r="F2308" s="23">
        <v>44437</v>
      </c>
      <c r="G2308" s="23">
        <v>44753</v>
      </c>
      <c r="H2308" s="21">
        <f t="shared" si="280"/>
        <v>316</v>
      </c>
      <c r="I2308" s="5">
        <f t="shared" si="281"/>
        <v>1344832.8</v>
      </c>
      <c r="J2308" s="3">
        <f t="shared" si="282"/>
        <v>376</v>
      </c>
      <c r="K2308" s="22">
        <f t="shared" si="283"/>
        <v>3879.8</v>
      </c>
      <c r="L2308" s="3">
        <f t="shared" si="284"/>
        <v>377</v>
      </c>
      <c r="M2308" s="3">
        <f t="shared" si="285"/>
        <v>371</v>
      </c>
      <c r="N2308" s="3">
        <f t="shared" si="286"/>
        <v>1604436.6</v>
      </c>
      <c r="O2308" s="3">
        <f t="shared" si="287"/>
        <v>1578901.8</v>
      </c>
      <c r="P2308" t="s">
        <v>25</v>
      </c>
      <c r="Q2308" t="s">
        <v>26</v>
      </c>
      <c r="R2308" t="s">
        <v>3821</v>
      </c>
      <c r="S2308" t="s">
        <v>4423</v>
      </c>
      <c r="T2308" t="s">
        <v>4424</v>
      </c>
      <c r="U2308">
        <v>4861</v>
      </c>
      <c r="V2308" s="23">
        <v>44753</v>
      </c>
    </row>
    <row r="2309" spans="1:22" x14ac:dyDescent="0.25">
      <c r="A2309" t="s">
        <v>2092</v>
      </c>
      <c r="B2309" s="23">
        <v>44582</v>
      </c>
      <c r="C2309" s="23">
        <v>44587</v>
      </c>
      <c r="D2309" s="3">
        <v>60</v>
      </c>
      <c r="E2309" s="24">
        <v>3691.03</v>
      </c>
      <c r="F2309" s="23">
        <v>44643</v>
      </c>
      <c r="G2309" s="23">
        <v>44809</v>
      </c>
      <c r="H2309" s="21">
        <f t="shared" si="280"/>
        <v>166</v>
      </c>
      <c r="I2309" s="5">
        <f t="shared" si="281"/>
        <v>612710.98</v>
      </c>
      <c r="J2309" s="3">
        <f t="shared" si="282"/>
        <v>226</v>
      </c>
      <c r="K2309" s="22">
        <f t="shared" si="283"/>
        <v>3465.03</v>
      </c>
      <c r="L2309" s="3">
        <f t="shared" si="284"/>
        <v>227</v>
      </c>
      <c r="M2309" s="3">
        <f t="shared" si="285"/>
        <v>222</v>
      </c>
      <c r="N2309" s="3">
        <f t="shared" si="286"/>
        <v>837863.81</v>
      </c>
      <c r="O2309" s="3">
        <f t="shared" si="287"/>
        <v>819408.66</v>
      </c>
      <c r="P2309" t="s">
        <v>25</v>
      </c>
      <c r="Q2309" t="s">
        <v>26</v>
      </c>
      <c r="R2309" t="s">
        <v>3821</v>
      </c>
      <c r="S2309" t="s">
        <v>4423</v>
      </c>
      <c r="T2309" t="s">
        <v>4424</v>
      </c>
      <c r="U2309">
        <v>6182</v>
      </c>
      <c r="V2309" s="23">
        <v>44809</v>
      </c>
    </row>
    <row r="2310" spans="1:22" x14ac:dyDescent="0.25">
      <c r="A2310" t="s">
        <v>2093</v>
      </c>
      <c r="B2310" s="23">
        <v>44595</v>
      </c>
      <c r="C2310" s="23">
        <v>44596</v>
      </c>
      <c r="D2310" s="3">
        <v>60</v>
      </c>
      <c r="E2310" s="24">
        <v>1947.01</v>
      </c>
      <c r="F2310" s="23">
        <v>44656</v>
      </c>
      <c r="G2310" s="23">
        <v>44809</v>
      </c>
      <c r="H2310" s="21">
        <f t="shared" si="280"/>
        <v>153</v>
      </c>
      <c r="I2310" s="5">
        <f t="shared" si="281"/>
        <v>297892.52999999997</v>
      </c>
      <c r="J2310" s="3">
        <f t="shared" si="282"/>
        <v>213</v>
      </c>
      <c r="K2310" s="22">
        <f t="shared" si="283"/>
        <v>1734.01</v>
      </c>
      <c r="L2310" s="3">
        <f t="shared" si="284"/>
        <v>214</v>
      </c>
      <c r="M2310" s="3">
        <f t="shared" si="285"/>
        <v>213</v>
      </c>
      <c r="N2310" s="3">
        <f t="shared" si="286"/>
        <v>416660.14</v>
      </c>
      <c r="O2310" s="3">
        <f t="shared" si="287"/>
        <v>414713.13</v>
      </c>
      <c r="P2310" t="s">
        <v>25</v>
      </c>
      <c r="Q2310" t="s">
        <v>26</v>
      </c>
      <c r="R2310" t="s">
        <v>3821</v>
      </c>
      <c r="S2310" t="s">
        <v>4423</v>
      </c>
      <c r="T2310" t="s">
        <v>4424</v>
      </c>
      <c r="U2310">
        <v>6182</v>
      </c>
      <c r="V2310" s="23">
        <v>44809</v>
      </c>
    </row>
    <row r="2311" spans="1:22" x14ac:dyDescent="0.25">
      <c r="A2311" t="s">
        <v>2094</v>
      </c>
      <c r="B2311" s="23">
        <v>44596</v>
      </c>
      <c r="C2311" s="23">
        <v>44597</v>
      </c>
      <c r="D2311" s="3">
        <v>60</v>
      </c>
      <c r="E2311" s="24">
        <v>13197</v>
      </c>
      <c r="F2311" s="23">
        <v>44657</v>
      </c>
      <c r="G2311" s="23">
        <v>44809</v>
      </c>
      <c r="H2311" s="21">
        <f t="shared" ref="H2311:H2374" si="288">G2311-F2311</f>
        <v>152</v>
      </c>
      <c r="I2311" s="5">
        <f t="shared" ref="I2311:I2374" si="289">E2311*H2311</f>
        <v>2005944</v>
      </c>
      <c r="J2311" s="3">
        <f t="shared" ref="J2311:J2374" si="290">H2311+60</f>
        <v>212</v>
      </c>
      <c r="K2311" s="22">
        <f t="shared" ref="K2311:K2374" si="291">E2311-J2311</f>
        <v>12985</v>
      </c>
      <c r="L2311" s="3">
        <f t="shared" ref="L2311:L2374" si="292">G2311-B2311</f>
        <v>213</v>
      </c>
      <c r="M2311" s="3">
        <f t="shared" ref="M2311:M2374" si="293">G2311-C2311</f>
        <v>212</v>
      </c>
      <c r="N2311" s="3">
        <f t="shared" ref="N2311:N2374" si="294">E2311*L2311</f>
        <v>2810961</v>
      </c>
      <c r="O2311" s="3">
        <f t="shared" ref="O2311:O2374" si="295">E2311*M2311</f>
        <v>2797764</v>
      </c>
      <c r="P2311" t="s">
        <v>25</v>
      </c>
      <c r="Q2311" t="s">
        <v>26</v>
      </c>
      <c r="R2311" t="s">
        <v>3821</v>
      </c>
      <c r="S2311" t="s">
        <v>4423</v>
      </c>
      <c r="T2311" t="s">
        <v>4424</v>
      </c>
      <c r="U2311">
        <v>6182</v>
      </c>
      <c r="V2311" s="23">
        <v>44809</v>
      </c>
    </row>
    <row r="2312" spans="1:22" x14ac:dyDescent="0.25">
      <c r="A2312" t="s">
        <v>2095</v>
      </c>
      <c r="B2312" s="23">
        <v>44606</v>
      </c>
      <c r="C2312" s="23">
        <v>44608</v>
      </c>
      <c r="D2312" s="3">
        <v>60</v>
      </c>
      <c r="E2312" s="24">
        <v>6780</v>
      </c>
      <c r="F2312" s="23">
        <v>44667</v>
      </c>
      <c r="G2312" s="23">
        <v>44809</v>
      </c>
      <c r="H2312" s="21">
        <f t="shared" si="288"/>
        <v>142</v>
      </c>
      <c r="I2312" s="5">
        <f t="shared" si="289"/>
        <v>962760</v>
      </c>
      <c r="J2312" s="3">
        <f t="shared" si="290"/>
        <v>202</v>
      </c>
      <c r="K2312" s="22">
        <f t="shared" si="291"/>
        <v>6578</v>
      </c>
      <c r="L2312" s="3">
        <f t="shared" si="292"/>
        <v>203</v>
      </c>
      <c r="M2312" s="3">
        <f t="shared" si="293"/>
        <v>201</v>
      </c>
      <c r="N2312" s="3">
        <f t="shared" si="294"/>
        <v>1376340</v>
      </c>
      <c r="O2312" s="3">
        <f t="shared" si="295"/>
        <v>1362780</v>
      </c>
      <c r="P2312" t="s">
        <v>25</v>
      </c>
      <c r="Q2312" t="s">
        <v>26</v>
      </c>
      <c r="R2312" t="s">
        <v>3821</v>
      </c>
      <c r="S2312" t="s">
        <v>4423</v>
      </c>
      <c r="T2312" t="s">
        <v>4424</v>
      </c>
      <c r="U2312">
        <v>6182</v>
      </c>
      <c r="V2312" s="23">
        <v>44809</v>
      </c>
    </row>
    <row r="2313" spans="1:22" x14ac:dyDescent="0.25">
      <c r="A2313" t="s">
        <v>2096</v>
      </c>
      <c r="B2313" s="23">
        <v>44606</v>
      </c>
      <c r="C2313" s="23">
        <v>44608</v>
      </c>
      <c r="D2313" s="3">
        <v>60</v>
      </c>
      <c r="E2313" s="24">
        <v>3759.06</v>
      </c>
      <c r="F2313" s="23">
        <v>44667</v>
      </c>
      <c r="G2313" s="23">
        <v>44809</v>
      </c>
      <c r="H2313" s="21">
        <f t="shared" si="288"/>
        <v>142</v>
      </c>
      <c r="I2313" s="5">
        <f t="shared" si="289"/>
        <v>533786.52</v>
      </c>
      <c r="J2313" s="3">
        <f t="shared" si="290"/>
        <v>202</v>
      </c>
      <c r="K2313" s="22">
        <f t="shared" si="291"/>
        <v>3557.06</v>
      </c>
      <c r="L2313" s="3">
        <f t="shared" si="292"/>
        <v>203</v>
      </c>
      <c r="M2313" s="3">
        <f t="shared" si="293"/>
        <v>201</v>
      </c>
      <c r="N2313" s="3">
        <f t="shared" si="294"/>
        <v>763089.17999999993</v>
      </c>
      <c r="O2313" s="3">
        <f t="shared" si="295"/>
        <v>755571.05999999994</v>
      </c>
      <c r="P2313" t="s">
        <v>25</v>
      </c>
      <c r="Q2313" t="s">
        <v>26</v>
      </c>
      <c r="R2313" t="s">
        <v>3821</v>
      </c>
      <c r="S2313" t="s">
        <v>4423</v>
      </c>
      <c r="T2313" t="s">
        <v>4424</v>
      </c>
      <c r="U2313">
        <v>6182</v>
      </c>
      <c r="V2313" s="23">
        <v>44809</v>
      </c>
    </row>
    <row r="2314" spans="1:22" x14ac:dyDescent="0.25">
      <c r="A2314" t="s">
        <v>2097</v>
      </c>
      <c r="B2314" s="23">
        <v>44606</v>
      </c>
      <c r="C2314" s="23">
        <v>44608</v>
      </c>
      <c r="D2314" s="3">
        <v>60</v>
      </c>
      <c r="E2314" s="24">
        <v>5879.1</v>
      </c>
      <c r="F2314" s="23">
        <v>44667</v>
      </c>
      <c r="G2314" s="23">
        <v>44809</v>
      </c>
      <c r="H2314" s="21">
        <f t="shared" si="288"/>
        <v>142</v>
      </c>
      <c r="I2314" s="5">
        <f t="shared" si="289"/>
        <v>834832.20000000007</v>
      </c>
      <c r="J2314" s="3">
        <f t="shared" si="290"/>
        <v>202</v>
      </c>
      <c r="K2314" s="22">
        <f t="shared" si="291"/>
        <v>5677.1</v>
      </c>
      <c r="L2314" s="3">
        <f t="shared" si="292"/>
        <v>203</v>
      </c>
      <c r="M2314" s="3">
        <f t="shared" si="293"/>
        <v>201</v>
      </c>
      <c r="N2314" s="3">
        <f t="shared" si="294"/>
        <v>1193457.3</v>
      </c>
      <c r="O2314" s="3">
        <f t="shared" si="295"/>
        <v>1181699.1000000001</v>
      </c>
      <c r="P2314" t="s">
        <v>25</v>
      </c>
      <c r="Q2314" t="s">
        <v>26</v>
      </c>
      <c r="R2314" t="s">
        <v>3821</v>
      </c>
      <c r="S2314" t="s">
        <v>4423</v>
      </c>
      <c r="T2314" t="s">
        <v>4424</v>
      </c>
      <c r="U2314">
        <v>6182</v>
      </c>
      <c r="V2314" s="23">
        <v>44809</v>
      </c>
    </row>
    <row r="2315" spans="1:22" x14ac:dyDescent="0.25">
      <c r="A2315" t="s">
        <v>2098</v>
      </c>
      <c r="B2315" s="23">
        <v>44607</v>
      </c>
      <c r="C2315" s="23">
        <v>44608</v>
      </c>
      <c r="D2315" s="3">
        <v>60</v>
      </c>
      <c r="E2315" s="24">
        <v>1253.02</v>
      </c>
      <c r="F2315" s="23">
        <v>44668</v>
      </c>
      <c r="G2315" s="23">
        <v>44809</v>
      </c>
      <c r="H2315" s="21">
        <f t="shared" si="288"/>
        <v>141</v>
      </c>
      <c r="I2315" s="5">
        <f t="shared" si="289"/>
        <v>176675.82</v>
      </c>
      <c r="J2315" s="3">
        <f t="shared" si="290"/>
        <v>201</v>
      </c>
      <c r="K2315" s="22">
        <f t="shared" si="291"/>
        <v>1052.02</v>
      </c>
      <c r="L2315" s="3">
        <f t="shared" si="292"/>
        <v>202</v>
      </c>
      <c r="M2315" s="3">
        <f t="shared" si="293"/>
        <v>201</v>
      </c>
      <c r="N2315" s="3">
        <f t="shared" si="294"/>
        <v>253110.04</v>
      </c>
      <c r="O2315" s="3">
        <f t="shared" si="295"/>
        <v>251857.02</v>
      </c>
      <c r="P2315" t="s">
        <v>25</v>
      </c>
      <c r="Q2315" t="s">
        <v>26</v>
      </c>
      <c r="R2315" t="s">
        <v>3821</v>
      </c>
      <c r="S2315" t="s">
        <v>4423</v>
      </c>
      <c r="T2315" t="s">
        <v>4424</v>
      </c>
      <c r="U2315">
        <v>6182</v>
      </c>
      <c r="V2315" s="23">
        <v>44809</v>
      </c>
    </row>
    <row r="2316" spans="1:22" x14ac:dyDescent="0.25">
      <c r="A2316" t="s">
        <v>2099</v>
      </c>
      <c r="B2316" s="23">
        <v>44607</v>
      </c>
      <c r="C2316" s="23">
        <v>44608</v>
      </c>
      <c r="D2316" s="3">
        <v>60</v>
      </c>
      <c r="E2316" s="24">
        <v>6678.5</v>
      </c>
      <c r="F2316" s="23">
        <v>44668</v>
      </c>
      <c r="G2316" s="23">
        <v>44809</v>
      </c>
      <c r="H2316" s="21">
        <f t="shared" si="288"/>
        <v>141</v>
      </c>
      <c r="I2316" s="5">
        <f t="shared" si="289"/>
        <v>941668.5</v>
      </c>
      <c r="J2316" s="3">
        <f t="shared" si="290"/>
        <v>201</v>
      </c>
      <c r="K2316" s="22">
        <f t="shared" si="291"/>
        <v>6477.5</v>
      </c>
      <c r="L2316" s="3">
        <f t="shared" si="292"/>
        <v>202</v>
      </c>
      <c r="M2316" s="3">
        <f t="shared" si="293"/>
        <v>201</v>
      </c>
      <c r="N2316" s="3">
        <f t="shared" si="294"/>
        <v>1349057</v>
      </c>
      <c r="O2316" s="3">
        <f t="shared" si="295"/>
        <v>1342378.5</v>
      </c>
      <c r="P2316" t="s">
        <v>25</v>
      </c>
      <c r="Q2316" t="s">
        <v>26</v>
      </c>
      <c r="R2316" t="s">
        <v>3821</v>
      </c>
      <c r="S2316" t="s">
        <v>4423</v>
      </c>
      <c r="T2316" t="s">
        <v>4424</v>
      </c>
      <c r="U2316">
        <v>6182</v>
      </c>
      <c r="V2316" s="23">
        <v>44809</v>
      </c>
    </row>
    <row r="2317" spans="1:22" x14ac:dyDescent="0.25">
      <c r="A2317" t="s">
        <v>2100</v>
      </c>
      <c r="B2317" s="23">
        <v>44609</v>
      </c>
      <c r="C2317" s="23">
        <v>44613</v>
      </c>
      <c r="D2317" s="3">
        <v>60</v>
      </c>
      <c r="E2317" s="24">
        <v>26939.93</v>
      </c>
      <c r="F2317" s="23">
        <v>44670</v>
      </c>
      <c r="G2317" s="23">
        <v>44809</v>
      </c>
      <c r="H2317" s="21">
        <f t="shared" si="288"/>
        <v>139</v>
      </c>
      <c r="I2317" s="5">
        <f t="shared" si="289"/>
        <v>3744650.27</v>
      </c>
      <c r="J2317" s="3">
        <f t="shared" si="290"/>
        <v>199</v>
      </c>
      <c r="K2317" s="22">
        <f t="shared" si="291"/>
        <v>26740.93</v>
      </c>
      <c r="L2317" s="3">
        <f t="shared" si="292"/>
        <v>200</v>
      </c>
      <c r="M2317" s="3">
        <f t="shared" si="293"/>
        <v>196</v>
      </c>
      <c r="N2317" s="3">
        <f t="shared" si="294"/>
        <v>5387986</v>
      </c>
      <c r="O2317" s="3">
        <f t="shared" si="295"/>
        <v>5280226.28</v>
      </c>
      <c r="P2317" t="s">
        <v>25</v>
      </c>
      <c r="Q2317" t="s">
        <v>26</v>
      </c>
      <c r="R2317" t="s">
        <v>3821</v>
      </c>
      <c r="S2317" t="s">
        <v>4423</v>
      </c>
      <c r="T2317" t="s">
        <v>4424</v>
      </c>
      <c r="U2317">
        <v>6182</v>
      </c>
      <c r="V2317" s="23">
        <v>44809</v>
      </c>
    </row>
    <row r="2318" spans="1:22" x14ac:dyDescent="0.25">
      <c r="A2318" t="s">
        <v>2101</v>
      </c>
      <c r="B2318" s="23">
        <v>44609</v>
      </c>
      <c r="C2318" s="23">
        <v>44613</v>
      </c>
      <c r="D2318" s="3">
        <v>60</v>
      </c>
      <c r="E2318" s="24">
        <v>21398</v>
      </c>
      <c r="F2318" s="23">
        <v>44670</v>
      </c>
      <c r="G2318" s="23">
        <v>44809</v>
      </c>
      <c r="H2318" s="21">
        <f t="shared" si="288"/>
        <v>139</v>
      </c>
      <c r="I2318" s="5">
        <f t="shared" si="289"/>
        <v>2974322</v>
      </c>
      <c r="J2318" s="3">
        <f t="shared" si="290"/>
        <v>199</v>
      </c>
      <c r="K2318" s="22">
        <f t="shared" si="291"/>
        <v>21199</v>
      </c>
      <c r="L2318" s="3">
        <f t="shared" si="292"/>
        <v>200</v>
      </c>
      <c r="M2318" s="3">
        <f t="shared" si="293"/>
        <v>196</v>
      </c>
      <c r="N2318" s="3">
        <f t="shared" si="294"/>
        <v>4279600</v>
      </c>
      <c r="O2318" s="3">
        <f t="shared" si="295"/>
        <v>4194008</v>
      </c>
      <c r="P2318" t="s">
        <v>25</v>
      </c>
      <c r="Q2318" t="s">
        <v>26</v>
      </c>
      <c r="R2318" t="s">
        <v>3821</v>
      </c>
      <c r="S2318" t="s">
        <v>4423</v>
      </c>
      <c r="T2318" t="s">
        <v>4424</v>
      </c>
      <c r="U2318">
        <v>6182</v>
      </c>
      <c r="V2318" s="23">
        <v>44809</v>
      </c>
    </row>
    <row r="2319" spans="1:22" x14ac:dyDescent="0.25">
      <c r="A2319" t="s">
        <v>2102</v>
      </c>
      <c r="B2319" s="23">
        <v>44610</v>
      </c>
      <c r="C2319" s="23">
        <v>44614</v>
      </c>
      <c r="D2319" s="3">
        <v>60</v>
      </c>
      <c r="E2319" s="24">
        <v>3202.8</v>
      </c>
      <c r="F2319" s="23">
        <v>44671</v>
      </c>
      <c r="G2319" s="23">
        <v>44809</v>
      </c>
      <c r="H2319" s="21">
        <f t="shared" si="288"/>
        <v>138</v>
      </c>
      <c r="I2319" s="5">
        <f t="shared" si="289"/>
        <v>441986.4</v>
      </c>
      <c r="J2319" s="3">
        <f t="shared" si="290"/>
        <v>198</v>
      </c>
      <c r="K2319" s="22">
        <f t="shared" si="291"/>
        <v>3004.8</v>
      </c>
      <c r="L2319" s="3">
        <f t="shared" si="292"/>
        <v>199</v>
      </c>
      <c r="M2319" s="3">
        <f t="shared" si="293"/>
        <v>195</v>
      </c>
      <c r="N2319" s="3">
        <f t="shared" si="294"/>
        <v>637357.20000000007</v>
      </c>
      <c r="O2319" s="3">
        <f t="shared" si="295"/>
        <v>624546</v>
      </c>
      <c r="P2319" t="s">
        <v>25</v>
      </c>
      <c r="Q2319" t="s">
        <v>26</v>
      </c>
      <c r="R2319" t="s">
        <v>3821</v>
      </c>
      <c r="S2319" t="s">
        <v>4423</v>
      </c>
      <c r="T2319" t="s">
        <v>4424</v>
      </c>
      <c r="U2319">
        <v>6182</v>
      </c>
      <c r="V2319" s="23">
        <v>44809</v>
      </c>
    </row>
    <row r="2320" spans="1:22" x14ac:dyDescent="0.25">
      <c r="A2320" t="s">
        <v>2103</v>
      </c>
      <c r="B2320" s="23">
        <v>44610</v>
      </c>
      <c r="C2320" s="23">
        <v>44614</v>
      </c>
      <c r="D2320" s="3">
        <v>60</v>
      </c>
      <c r="E2320" s="24">
        <v>3894.02</v>
      </c>
      <c r="F2320" s="23">
        <v>44671</v>
      </c>
      <c r="G2320" s="23">
        <v>44809</v>
      </c>
      <c r="H2320" s="21">
        <f t="shared" si="288"/>
        <v>138</v>
      </c>
      <c r="I2320" s="5">
        <f t="shared" si="289"/>
        <v>537374.76</v>
      </c>
      <c r="J2320" s="3">
        <f t="shared" si="290"/>
        <v>198</v>
      </c>
      <c r="K2320" s="22">
        <f t="shared" si="291"/>
        <v>3696.02</v>
      </c>
      <c r="L2320" s="3">
        <f t="shared" si="292"/>
        <v>199</v>
      </c>
      <c r="M2320" s="3">
        <f t="shared" si="293"/>
        <v>195</v>
      </c>
      <c r="N2320" s="3">
        <f t="shared" si="294"/>
        <v>774909.98</v>
      </c>
      <c r="O2320" s="3">
        <f t="shared" si="295"/>
        <v>759333.9</v>
      </c>
      <c r="P2320" t="s">
        <v>25</v>
      </c>
      <c r="Q2320" t="s">
        <v>26</v>
      </c>
      <c r="R2320" t="s">
        <v>3821</v>
      </c>
      <c r="S2320" t="s">
        <v>4423</v>
      </c>
      <c r="T2320" t="s">
        <v>4424</v>
      </c>
      <c r="U2320">
        <v>6182</v>
      </c>
      <c r="V2320" s="23">
        <v>44809</v>
      </c>
    </row>
    <row r="2321" spans="1:22" x14ac:dyDescent="0.25">
      <c r="A2321" t="s">
        <v>918</v>
      </c>
      <c r="B2321" s="23">
        <v>44657</v>
      </c>
      <c r="C2321" s="23">
        <v>44659</v>
      </c>
      <c r="D2321" s="3">
        <v>60</v>
      </c>
      <c r="E2321" s="24">
        <v>881</v>
      </c>
      <c r="F2321" s="23">
        <v>44719</v>
      </c>
      <c r="G2321" s="23">
        <v>44768</v>
      </c>
      <c r="H2321" s="21">
        <f t="shared" si="288"/>
        <v>49</v>
      </c>
      <c r="I2321" s="5">
        <f t="shared" si="289"/>
        <v>43169</v>
      </c>
      <c r="J2321" s="3">
        <f t="shared" si="290"/>
        <v>109</v>
      </c>
      <c r="K2321" s="22">
        <f t="shared" si="291"/>
        <v>772</v>
      </c>
      <c r="L2321" s="3">
        <f t="shared" si="292"/>
        <v>111</v>
      </c>
      <c r="M2321" s="3">
        <f t="shared" si="293"/>
        <v>109</v>
      </c>
      <c r="N2321" s="3">
        <f t="shared" si="294"/>
        <v>97791</v>
      </c>
      <c r="O2321" s="3">
        <f t="shared" si="295"/>
        <v>96029</v>
      </c>
      <c r="P2321" t="s">
        <v>25</v>
      </c>
      <c r="Q2321" t="s">
        <v>26</v>
      </c>
      <c r="R2321" t="s">
        <v>3822</v>
      </c>
      <c r="S2321" t="s">
        <v>4425</v>
      </c>
      <c r="T2321" t="s">
        <v>4426</v>
      </c>
      <c r="U2321">
        <v>5114</v>
      </c>
      <c r="V2321" s="23">
        <v>44768</v>
      </c>
    </row>
    <row r="2322" spans="1:22" x14ac:dyDescent="0.25">
      <c r="A2322" t="s">
        <v>919</v>
      </c>
      <c r="B2322" s="23">
        <v>44685</v>
      </c>
      <c r="C2322" s="23">
        <v>44697</v>
      </c>
      <c r="D2322" s="3">
        <v>60</v>
      </c>
      <c r="E2322" s="24">
        <v>793</v>
      </c>
      <c r="F2322" s="23">
        <v>44746</v>
      </c>
      <c r="G2322" s="23">
        <v>44768</v>
      </c>
      <c r="H2322" s="21">
        <f t="shared" si="288"/>
        <v>22</v>
      </c>
      <c r="I2322" s="5">
        <f t="shared" si="289"/>
        <v>17446</v>
      </c>
      <c r="J2322" s="3">
        <f t="shared" si="290"/>
        <v>82</v>
      </c>
      <c r="K2322" s="22">
        <f t="shared" si="291"/>
        <v>711</v>
      </c>
      <c r="L2322" s="3">
        <f t="shared" si="292"/>
        <v>83</v>
      </c>
      <c r="M2322" s="3">
        <f t="shared" si="293"/>
        <v>71</v>
      </c>
      <c r="N2322" s="3">
        <f t="shared" si="294"/>
        <v>65819</v>
      </c>
      <c r="O2322" s="3">
        <f t="shared" si="295"/>
        <v>56303</v>
      </c>
      <c r="P2322" t="s">
        <v>25</v>
      </c>
      <c r="Q2322" t="s">
        <v>26</v>
      </c>
      <c r="R2322" t="s">
        <v>3822</v>
      </c>
      <c r="S2322" t="s">
        <v>4425</v>
      </c>
      <c r="T2322" t="s">
        <v>4426</v>
      </c>
      <c r="U2322">
        <v>5170</v>
      </c>
      <c r="V2322" s="23">
        <v>44768</v>
      </c>
    </row>
    <row r="2323" spans="1:22" x14ac:dyDescent="0.25">
      <c r="A2323" t="s">
        <v>920</v>
      </c>
      <c r="B2323" s="23">
        <v>44721</v>
      </c>
      <c r="C2323" s="23">
        <v>44753</v>
      </c>
      <c r="D2323" s="3">
        <v>60</v>
      </c>
      <c r="E2323" s="24">
        <v>892.9</v>
      </c>
      <c r="F2323" s="23">
        <v>44810</v>
      </c>
      <c r="G2323" s="23">
        <v>44775</v>
      </c>
      <c r="H2323" s="21">
        <f t="shared" si="288"/>
        <v>-35</v>
      </c>
      <c r="I2323" s="5">
        <f t="shared" si="289"/>
        <v>-31251.5</v>
      </c>
      <c r="J2323" s="3">
        <f t="shared" si="290"/>
        <v>25</v>
      </c>
      <c r="K2323" s="22">
        <f t="shared" si="291"/>
        <v>867.9</v>
      </c>
      <c r="L2323" s="3">
        <f t="shared" si="292"/>
        <v>54</v>
      </c>
      <c r="M2323" s="3">
        <f t="shared" si="293"/>
        <v>22</v>
      </c>
      <c r="N2323" s="3">
        <f t="shared" si="294"/>
        <v>48216.6</v>
      </c>
      <c r="O2323" s="3">
        <f t="shared" si="295"/>
        <v>19643.8</v>
      </c>
      <c r="P2323" t="s">
        <v>25</v>
      </c>
      <c r="Q2323" t="s">
        <v>26</v>
      </c>
      <c r="R2323" t="s">
        <v>3822</v>
      </c>
      <c r="S2323" t="s">
        <v>4425</v>
      </c>
      <c r="T2323" t="s">
        <v>4426</v>
      </c>
      <c r="U2323">
        <v>5432</v>
      </c>
      <c r="V2323" s="23">
        <v>44775</v>
      </c>
    </row>
    <row r="2324" spans="1:22" x14ac:dyDescent="0.25">
      <c r="A2324" t="s">
        <v>742</v>
      </c>
      <c r="B2324" s="23">
        <v>44721</v>
      </c>
      <c r="C2324" s="23">
        <v>44735</v>
      </c>
      <c r="D2324" s="3">
        <v>60</v>
      </c>
      <c r="E2324" s="24">
        <v>658.46</v>
      </c>
      <c r="F2324" s="23">
        <v>44781</v>
      </c>
      <c r="G2324" s="23">
        <v>44775</v>
      </c>
      <c r="H2324" s="21">
        <f t="shared" si="288"/>
        <v>-6</v>
      </c>
      <c r="I2324" s="5">
        <f t="shared" si="289"/>
        <v>-3950.76</v>
      </c>
      <c r="J2324" s="3">
        <f t="shared" si="290"/>
        <v>54</v>
      </c>
      <c r="K2324" s="22">
        <f t="shared" si="291"/>
        <v>604.46</v>
      </c>
      <c r="L2324" s="3">
        <f t="shared" si="292"/>
        <v>54</v>
      </c>
      <c r="M2324" s="3">
        <f t="shared" si="293"/>
        <v>40</v>
      </c>
      <c r="N2324" s="3">
        <f t="shared" si="294"/>
        <v>35556.840000000004</v>
      </c>
      <c r="O2324" s="3">
        <f t="shared" si="295"/>
        <v>26338.400000000001</v>
      </c>
      <c r="P2324" t="s">
        <v>25</v>
      </c>
      <c r="Q2324" t="s">
        <v>26</v>
      </c>
      <c r="R2324" t="s">
        <v>3822</v>
      </c>
      <c r="S2324" t="s">
        <v>4425</v>
      </c>
      <c r="T2324" t="s">
        <v>4426</v>
      </c>
      <c r="U2324">
        <v>5432</v>
      </c>
      <c r="V2324" s="23">
        <v>44775</v>
      </c>
    </row>
    <row r="2325" spans="1:22" x14ac:dyDescent="0.25">
      <c r="A2325" t="s">
        <v>462</v>
      </c>
      <c r="B2325" s="23">
        <v>44751</v>
      </c>
      <c r="C2325" s="23">
        <v>44760</v>
      </c>
      <c r="D2325" s="3">
        <v>60</v>
      </c>
      <c r="E2325" s="24">
        <v>840.1</v>
      </c>
      <c r="F2325" s="23">
        <v>44813</v>
      </c>
      <c r="G2325" s="23">
        <v>44823</v>
      </c>
      <c r="H2325" s="21">
        <f t="shared" si="288"/>
        <v>10</v>
      </c>
      <c r="I2325" s="5">
        <f t="shared" si="289"/>
        <v>8401</v>
      </c>
      <c r="J2325" s="3">
        <f t="shared" si="290"/>
        <v>70</v>
      </c>
      <c r="K2325" s="22">
        <f t="shared" si="291"/>
        <v>770.1</v>
      </c>
      <c r="L2325" s="3">
        <f t="shared" si="292"/>
        <v>72</v>
      </c>
      <c r="M2325" s="3">
        <f t="shared" si="293"/>
        <v>63</v>
      </c>
      <c r="N2325" s="3">
        <f t="shared" si="294"/>
        <v>60487.200000000004</v>
      </c>
      <c r="O2325" s="3">
        <f t="shared" si="295"/>
        <v>52926.3</v>
      </c>
      <c r="P2325" t="s">
        <v>25</v>
      </c>
      <c r="Q2325" t="s">
        <v>26</v>
      </c>
      <c r="R2325" t="s">
        <v>3822</v>
      </c>
      <c r="S2325" t="s">
        <v>4425</v>
      </c>
      <c r="T2325" t="s">
        <v>4426</v>
      </c>
      <c r="U2325">
        <v>6569</v>
      </c>
      <c r="V2325" s="23">
        <v>44823</v>
      </c>
    </row>
    <row r="2326" spans="1:22" x14ac:dyDescent="0.25">
      <c r="A2326" t="s">
        <v>463</v>
      </c>
      <c r="B2326" s="23">
        <v>44751</v>
      </c>
      <c r="C2326" s="23">
        <v>44757</v>
      </c>
      <c r="D2326" s="3">
        <v>60</v>
      </c>
      <c r="E2326" s="24">
        <v>1427.51</v>
      </c>
      <c r="F2326" s="23">
        <v>44813</v>
      </c>
      <c r="G2326" s="23">
        <v>44817</v>
      </c>
      <c r="H2326" s="21">
        <f t="shared" si="288"/>
        <v>4</v>
      </c>
      <c r="I2326" s="5">
        <f t="shared" si="289"/>
        <v>5710.04</v>
      </c>
      <c r="J2326" s="3">
        <f t="shared" si="290"/>
        <v>64</v>
      </c>
      <c r="K2326" s="22">
        <f t="shared" si="291"/>
        <v>1363.51</v>
      </c>
      <c r="L2326" s="3">
        <f t="shared" si="292"/>
        <v>66</v>
      </c>
      <c r="M2326" s="3">
        <f t="shared" si="293"/>
        <v>60</v>
      </c>
      <c r="N2326" s="3">
        <f t="shared" si="294"/>
        <v>94215.66</v>
      </c>
      <c r="O2326" s="3">
        <f t="shared" si="295"/>
        <v>85650.6</v>
      </c>
      <c r="P2326" t="s">
        <v>25</v>
      </c>
      <c r="Q2326" t="s">
        <v>26</v>
      </c>
      <c r="R2326" t="s">
        <v>3822</v>
      </c>
      <c r="S2326" t="s">
        <v>4425</v>
      </c>
      <c r="T2326" t="s">
        <v>4426</v>
      </c>
      <c r="U2326">
        <v>6424</v>
      </c>
      <c r="V2326" s="23">
        <v>44817</v>
      </c>
    </row>
    <row r="2327" spans="1:22" x14ac:dyDescent="0.25">
      <c r="A2327" t="s">
        <v>744</v>
      </c>
      <c r="B2327" s="23">
        <v>44770</v>
      </c>
      <c r="C2327" s="23">
        <v>44776</v>
      </c>
      <c r="D2327" s="3">
        <v>60</v>
      </c>
      <c r="E2327" s="24">
        <v>871.5</v>
      </c>
      <c r="F2327" s="23">
        <v>44831</v>
      </c>
      <c r="G2327" s="23">
        <v>44831</v>
      </c>
      <c r="H2327" s="21">
        <f t="shared" si="288"/>
        <v>0</v>
      </c>
      <c r="I2327" s="5">
        <f t="shared" si="289"/>
        <v>0</v>
      </c>
      <c r="J2327" s="3">
        <f t="shared" si="290"/>
        <v>60</v>
      </c>
      <c r="K2327" s="22">
        <f t="shared" si="291"/>
        <v>811.5</v>
      </c>
      <c r="L2327" s="3">
        <f t="shared" si="292"/>
        <v>61</v>
      </c>
      <c r="M2327" s="3">
        <f t="shared" si="293"/>
        <v>55</v>
      </c>
      <c r="N2327" s="3">
        <f t="shared" si="294"/>
        <v>53161.5</v>
      </c>
      <c r="O2327" s="3">
        <f t="shared" si="295"/>
        <v>47932.5</v>
      </c>
      <c r="P2327" t="s">
        <v>25</v>
      </c>
      <c r="Q2327" t="s">
        <v>26</v>
      </c>
      <c r="R2327" t="s">
        <v>3822</v>
      </c>
      <c r="S2327" t="s">
        <v>4425</v>
      </c>
      <c r="T2327" t="s">
        <v>4426</v>
      </c>
      <c r="U2327">
        <v>6795</v>
      </c>
      <c r="V2327" s="23">
        <v>44831</v>
      </c>
    </row>
    <row r="2328" spans="1:22" x14ac:dyDescent="0.25">
      <c r="A2328" t="s">
        <v>745</v>
      </c>
      <c r="B2328" s="23">
        <v>44770</v>
      </c>
      <c r="C2328" s="23">
        <v>44774</v>
      </c>
      <c r="D2328" s="3">
        <v>60</v>
      </c>
      <c r="E2328" s="24">
        <v>1075.1199999999999</v>
      </c>
      <c r="F2328" s="23">
        <v>44831</v>
      </c>
      <c r="G2328" s="23">
        <v>44831</v>
      </c>
      <c r="H2328" s="21">
        <f t="shared" si="288"/>
        <v>0</v>
      </c>
      <c r="I2328" s="5">
        <f t="shared" si="289"/>
        <v>0</v>
      </c>
      <c r="J2328" s="3">
        <f t="shared" si="290"/>
        <v>60</v>
      </c>
      <c r="K2328" s="22">
        <f t="shared" si="291"/>
        <v>1015.1199999999999</v>
      </c>
      <c r="L2328" s="3">
        <f t="shared" si="292"/>
        <v>61</v>
      </c>
      <c r="M2328" s="3">
        <f t="shared" si="293"/>
        <v>57</v>
      </c>
      <c r="N2328" s="3">
        <f t="shared" si="294"/>
        <v>65582.319999999992</v>
      </c>
      <c r="O2328" s="3">
        <f t="shared" si="295"/>
        <v>61281.84</v>
      </c>
      <c r="P2328" t="s">
        <v>25</v>
      </c>
      <c r="Q2328" t="s">
        <v>26</v>
      </c>
      <c r="R2328" t="s">
        <v>3822</v>
      </c>
      <c r="S2328" t="s">
        <v>4425</v>
      </c>
      <c r="T2328" t="s">
        <v>4426</v>
      </c>
      <c r="U2328">
        <v>6795</v>
      </c>
      <c r="V2328" s="23">
        <v>44831</v>
      </c>
    </row>
    <row r="2329" spans="1:22" x14ac:dyDescent="0.25">
      <c r="A2329" t="s">
        <v>2104</v>
      </c>
      <c r="B2329" s="23">
        <v>44377</v>
      </c>
      <c r="C2329" s="23">
        <v>44392</v>
      </c>
      <c r="D2329" s="3">
        <v>60</v>
      </c>
      <c r="E2329" s="24">
        <v>7650</v>
      </c>
      <c r="F2329" s="23">
        <v>44439</v>
      </c>
      <c r="G2329" s="23">
        <v>44762</v>
      </c>
      <c r="H2329" s="21">
        <f t="shared" si="288"/>
        <v>323</v>
      </c>
      <c r="I2329" s="5">
        <f t="shared" si="289"/>
        <v>2470950</v>
      </c>
      <c r="J2329" s="3">
        <f t="shared" si="290"/>
        <v>383</v>
      </c>
      <c r="K2329" s="22">
        <f t="shared" si="291"/>
        <v>7267</v>
      </c>
      <c r="L2329" s="3">
        <f t="shared" si="292"/>
        <v>385</v>
      </c>
      <c r="M2329" s="3">
        <f t="shared" si="293"/>
        <v>370</v>
      </c>
      <c r="N2329" s="3">
        <f t="shared" si="294"/>
        <v>2945250</v>
      </c>
      <c r="O2329" s="3">
        <f t="shared" si="295"/>
        <v>2830500</v>
      </c>
      <c r="P2329" t="s">
        <v>25</v>
      </c>
      <c r="Q2329" t="s">
        <v>26</v>
      </c>
      <c r="R2329" t="s">
        <v>3823</v>
      </c>
      <c r="S2329" t="s">
        <v>4427</v>
      </c>
      <c r="T2329" t="s">
        <v>4428</v>
      </c>
      <c r="U2329">
        <v>5016</v>
      </c>
      <c r="V2329" s="23">
        <v>44762</v>
      </c>
    </row>
    <row r="2330" spans="1:22" x14ac:dyDescent="0.25">
      <c r="A2330" t="s">
        <v>2105</v>
      </c>
      <c r="B2330" s="23">
        <v>44377</v>
      </c>
      <c r="C2330" s="23">
        <v>44392</v>
      </c>
      <c r="D2330" s="3">
        <v>60</v>
      </c>
      <c r="E2330" s="24">
        <v>4200</v>
      </c>
      <c r="F2330" s="23">
        <v>44439</v>
      </c>
      <c r="G2330" s="23">
        <v>44762</v>
      </c>
      <c r="H2330" s="21">
        <f t="shared" si="288"/>
        <v>323</v>
      </c>
      <c r="I2330" s="5">
        <f t="shared" si="289"/>
        <v>1356600</v>
      </c>
      <c r="J2330" s="3">
        <f t="shared" si="290"/>
        <v>383</v>
      </c>
      <c r="K2330" s="22">
        <f t="shared" si="291"/>
        <v>3817</v>
      </c>
      <c r="L2330" s="3">
        <f t="shared" si="292"/>
        <v>385</v>
      </c>
      <c r="M2330" s="3">
        <f t="shared" si="293"/>
        <v>370</v>
      </c>
      <c r="N2330" s="3">
        <f t="shared" si="294"/>
        <v>1617000</v>
      </c>
      <c r="O2330" s="3">
        <f t="shared" si="295"/>
        <v>1554000</v>
      </c>
      <c r="P2330" t="s">
        <v>25</v>
      </c>
      <c r="Q2330" t="s">
        <v>26</v>
      </c>
      <c r="R2330" t="s">
        <v>3823</v>
      </c>
      <c r="S2330" t="s">
        <v>4427</v>
      </c>
      <c r="T2330" t="s">
        <v>4428</v>
      </c>
      <c r="U2330">
        <v>5016</v>
      </c>
      <c r="V2330" s="23">
        <v>44762</v>
      </c>
    </row>
    <row r="2331" spans="1:22" x14ac:dyDescent="0.25">
      <c r="A2331" t="s">
        <v>2106</v>
      </c>
      <c r="B2331" s="23">
        <v>44469</v>
      </c>
      <c r="C2331" s="23">
        <v>44473</v>
      </c>
      <c r="D2331" s="3">
        <v>60</v>
      </c>
      <c r="E2331" s="24">
        <v>4200</v>
      </c>
      <c r="F2331" s="23">
        <v>44533</v>
      </c>
      <c r="G2331" s="23">
        <v>44762</v>
      </c>
      <c r="H2331" s="21">
        <f t="shared" si="288"/>
        <v>229</v>
      </c>
      <c r="I2331" s="5">
        <f t="shared" si="289"/>
        <v>961800</v>
      </c>
      <c r="J2331" s="3">
        <f t="shared" si="290"/>
        <v>289</v>
      </c>
      <c r="K2331" s="22">
        <f t="shared" si="291"/>
        <v>3911</v>
      </c>
      <c r="L2331" s="3">
        <f t="shared" si="292"/>
        <v>293</v>
      </c>
      <c r="M2331" s="3">
        <f t="shared" si="293"/>
        <v>289</v>
      </c>
      <c r="N2331" s="3">
        <f t="shared" si="294"/>
        <v>1230600</v>
      </c>
      <c r="O2331" s="3">
        <f t="shared" si="295"/>
        <v>1213800</v>
      </c>
      <c r="P2331" t="s">
        <v>25</v>
      </c>
      <c r="Q2331" t="s">
        <v>26</v>
      </c>
      <c r="R2331" t="s">
        <v>3823</v>
      </c>
      <c r="S2331" t="s">
        <v>4427</v>
      </c>
      <c r="T2331" t="s">
        <v>4428</v>
      </c>
      <c r="U2331">
        <v>5016</v>
      </c>
      <c r="V2331" s="23">
        <v>44762</v>
      </c>
    </row>
    <row r="2332" spans="1:22" x14ac:dyDescent="0.25">
      <c r="A2332" t="s">
        <v>2107</v>
      </c>
      <c r="B2332" s="23">
        <v>44561</v>
      </c>
      <c r="C2332" s="23">
        <v>44571</v>
      </c>
      <c r="D2332" s="3">
        <v>60</v>
      </c>
      <c r="E2332" s="24">
        <v>7650</v>
      </c>
      <c r="F2332" s="23">
        <v>44625</v>
      </c>
      <c r="G2332" s="23">
        <v>44762</v>
      </c>
      <c r="H2332" s="21">
        <f t="shared" si="288"/>
        <v>137</v>
      </c>
      <c r="I2332" s="5">
        <f t="shared" si="289"/>
        <v>1048050</v>
      </c>
      <c r="J2332" s="3">
        <f t="shared" si="290"/>
        <v>197</v>
      </c>
      <c r="K2332" s="22">
        <f t="shared" si="291"/>
        <v>7453</v>
      </c>
      <c r="L2332" s="3">
        <f t="shared" si="292"/>
        <v>201</v>
      </c>
      <c r="M2332" s="3">
        <f t="shared" si="293"/>
        <v>191</v>
      </c>
      <c r="N2332" s="3">
        <f t="shared" si="294"/>
        <v>1537650</v>
      </c>
      <c r="O2332" s="3">
        <f t="shared" si="295"/>
        <v>1461150</v>
      </c>
      <c r="P2332" t="s">
        <v>25</v>
      </c>
      <c r="Q2332" t="s">
        <v>26</v>
      </c>
      <c r="R2332" t="s">
        <v>3823</v>
      </c>
      <c r="S2332" t="s">
        <v>4427</v>
      </c>
      <c r="T2332" t="s">
        <v>4428</v>
      </c>
      <c r="U2332">
        <v>5016</v>
      </c>
      <c r="V2332" s="23">
        <v>44762</v>
      </c>
    </row>
    <row r="2333" spans="1:22" x14ac:dyDescent="0.25">
      <c r="A2333" t="s">
        <v>2108</v>
      </c>
      <c r="B2333" s="23">
        <v>44561</v>
      </c>
      <c r="C2333" s="23">
        <v>44566</v>
      </c>
      <c r="D2333" s="3">
        <v>60</v>
      </c>
      <c r="E2333" s="24">
        <v>4200</v>
      </c>
      <c r="F2333" s="23">
        <v>44625</v>
      </c>
      <c r="G2333" s="23">
        <v>44762</v>
      </c>
      <c r="H2333" s="21">
        <f t="shared" si="288"/>
        <v>137</v>
      </c>
      <c r="I2333" s="5">
        <f t="shared" si="289"/>
        <v>575400</v>
      </c>
      <c r="J2333" s="3">
        <f t="shared" si="290"/>
        <v>197</v>
      </c>
      <c r="K2333" s="22">
        <f t="shared" si="291"/>
        <v>4003</v>
      </c>
      <c r="L2333" s="3">
        <f t="shared" si="292"/>
        <v>201</v>
      </c>
      <c r="M2333" s="3">
        <f t="shared" si="293"/>
        <v>196</v>
      </c>
      <c r="N2333" s="3">
        <f t="shared" si="294"/>
        <v>844200</v>
      </c>
      <c r="O2333" s="3">
        <f t="shared" si="295"/>
        <v>823200</v>
      </c>
      <c r="P2333" t="s">
        <v>25</v>
      </c>
      <c r="Q2333" t="s">
        <v>26</v>
      </c>
      <c r="R2333" t="s">
        <v>3823</v>
      </c>
      <c r="S2333" t="s">
        <v>4427</v>
      </c>
      <c r="T2333" t="s">
        <v>4428</v>
      </c>
      <c r="U2333">
        <v>5016</v>
      </c>
      <c r="V2333" s="23">
        <v>44762</v>
      </c>
    </row>
    <row r="2334" spans="1:22" x14ac:dyDescent="0.25">
      <c r="A2334" t="s">
        <v>2109</v>
      </c>
      <c r="B2334" s="23">
        <v>44277</v>
      </c>
      <c r="C2334" s="23">
        <v>44285</v>
      </c>
      <c r="D2334" s="3">
        <v>60</v>
      </c>
      <c r="E2334" s="24">
        <v>7606</v>
      </c>
      <c r="F2334" s="23">
        <v>44338</v>
      </c>
      <c r="G2334" s="23">
        <v>44762</v>
      </c>
      <c r="H2334" s="21">
        <f t="shared" si="288"/>
        <v>424</v>
      </c>
      <c r="I2334" s="5">
        <f t="shared" si="289"/>
        <v>3224944</v>
      </c>
      <c r="J2334" s="3">
        <f t="shared" si="290"/>
        <v>484</v>
      </c>
      <c r="K2334" s="22">
        <f t="shared" si="291"/>
        <v>7122</v>
      </c>
      <c r="L2334" s="3">
        <f t="shared" si="292"/>
        <v>485</v>
      </c>
      <c r="M2334" s="3">
        <f t="shared" si="293"/>
        <v>477</v>
      </c>
      <c r="N2334" s="3">
        <f t="shared" si="294"/>
        <v>3688910</v>
      </c>
      <c r="O2334" s="3">
        <f t="shared" si="295"/>
        <v>3628062</v>
      </c>
      <c r="P2334" t="s">
        <v>25</v>
      </c>
      <c r="Q2334" t="s">
        <v>26</v>
      </c>
      <c r="R2334" t="s">
        <v>3823</v>
      </c>
      <c r="S2334" t="s">
        <v>4427</v>
      </c>
      <c r="T2334" t="s">
        <v>4428</v>
      </c>
      <c r="U2334">
        <v>5016</v>
      </c>
      <c r="V2334" s="23">
        <v>44762</v>
      </c>
    </row>
    <row r="2335" spans="1:22" x14ac:dyDescent="0.25">
      <c r="A2335" t="s">
        <v>2110</v>
      </c>
      <c r="B2335" s="23">
        <v>44294</v>
      </c>
      <c r="C2335" s="23">
        <v>44298</v>
      </c>
      <c r="D2335" s="3">
        <v>60</v>
      </c>
      <c r="E2335" s="24">
        <v>207</v>
      </c>
      <c r="F2335" s="23">
        <v>44355</v>
      </c>
      <c r="G2335" s="23">
        <v>44762</v>
      </c>
      <c r="H2335" s="21">
        <f t="shared" si="288"/>
        <v>407</v>
      </c>
      <c r="I2335" s="5">
        <f t="shared" si="289"/>
        <v>84249</v>
      </c>
      <c r="J2335" s="3">
        <f t="shared" si="290"/>
        <v>467</v>
      </c>
      <c r="K2335" s="22">
        <f t="shared" si="291"/>
        <v>-260</v>
      </c>
      <c r="L2335" s="3">
        <f t="shared" si="292"/>
        <v>468</v>
      </c>
      <c r="M2335" s="3">
        <f t="shared" si="293"/>
        <v>464</v>
      </c>
      <c r="N2335" s="3">
        <f t="shared" si="294"/>
        <v>96876</v>
      </c>
      <c r="O2335" s="3">
        <f t="shared" si="295"/>
        <v>96048</v>
      </c>
      <c r="P2335" t="s">
        <v>25</v>
      </c>
      <c r="Q2335" t="s">
        <v>26</v>
      </c>
      <c r="R2335" t="s">
        <v>3823</v>
      </c>
      <c r="S2335" t="s">
        <v>4427</v>
      </c>
      <c r="T2335" t="s">
        <v>4428</v>
      </c>
      <c r="U2335">
        <v>5016</v>
      </c>
      <c r="V2335" s="23">
        <v>44762</v>
      </c>
    </row>
    <row r="2336" spans="1:22" x14ac:dyDescent="0.25">
      <c r="A2336" t="s">
        <v>2111</v>
      </c>
      <c r="B2336" s="23">
        <v>44383</v>
      </c>
      <c r="C2336" s="23">
        <v>44393</v>
      </c>
      <c r="D2336" s="3">
        <v>60</v>
      </c>
      <c r="E2336" s="24">
        <v>3506</v>
      </c>
      <c r="F2336" s="23">
        <v>44444</v>
      </c>
      <c r="G2336" s="23">
        <v>44762</v>
      </c>
      <c r="H2336" s="21">
        <f t="shared" si="288"/>
        <v>318</v>
      </c>
      <c r="I2336" s="5">
        <f t="shared" si="289"/>
        <v>1114908</v>
      </c>
      <c r="J2336" s="3">
        <f t="shared" si="290"/>
        <v>378</v>
      </c>
      <c r="K2336" s="22">
        <f t="shared" si="291"/>
        <v>3128</v>
      </c>
      <c r="L2336" s="3">
        <f t="shared" si="292"/>
        <v>379</v>
      </c>
      <c r="M2336" s="3">
        <f t="shared" si="293"/>
        <v>369</v>
      </c>
      <c r="N2336" s="3">
        <f t="shared" si="294"/>
        <v>1328774</v>
      </c>
      <c r="O2336" s="3">
        <f t="shared" si="295"/>
        <v>1293714</v>
      </c>
      <c r="P2336" t="s">
        <v>25</v>
      </c>
      <c r="Q2336" t="s">
        <v>26</v>
      </c>
      <c r="R2336" t="s">
        <v>3823</v>
      </c>
      <c r="S2336" t="s">
        <v>4427</v>
      </c>
      <c r="T2336" t="s">
        <v>4428</v>
      </c>
      <c r="U2336">
        <v>5016</v>
      </c>
      <c r="V2336" s="23">
        <v>44762</v>
      </c>
    </row>
    <row r="2337" spans="1:22" x14ac:dyDescent="0.25">
      <c r="A2337" t="s">
        <v>2112</v>
      </c>
      <c r="B2337" s="23">
        <v>44384</v>
      </c>
      <c r="C2337" s="23">
        <v>44394</v>
      </c>
      <c r="D2337" s="3">
        <v>60</v>
      </c>
      <c r="E2337" s="24">
        <v>11808</v>
      </c>
      <c r="F2337" s="23">
        <v>44446</v>
      </c>
      <c r="G2337" s="23">
        <v>44762</v>
      </c>
      <c r="H2337" s="21">
        <f t="shared" si="288"/>
        <v>316</v>
      </c>
      <c r="I2337" s="5">
        <f t="shared" si="289"/>
        <v>3731328</v>
      </c>
      <c r="J2337" s="3">
        <f t="shared" si="290"/>
        <v>376</v>
      </c>
      <c r="K2337" s="22">
        <f t="shared" si="291"/>
        <v>11432</v>
      </c>
      <c r="L2337" s="3">
        <f t="shared" si="292"/>
        <v>378</v>
      </c>
      <c r="M2337" s="3">
        <f t="shared" si="293"/>
        <v>368</v>
      </c>
      <c r="N2337" s="3">
        <f t="shared" si="294"/>
        <v>4463424</v>
      </c>
      <c r="O2337" s="3">
        <f t="shared" si="295"/>
        <v>4345344</v>
      </c>
      <c r="P2337" t="s">
        <v>25</v>
      </c>
      <c r="Q2337" t="s">
        <v>26</v>
      </c>
      <c r="R2337" t="s">
        <v>3823</v>
      </c>
      <c r="S2337" t="s">
        <v>4427</v>
      </c>
      <c r="T2337" t="s">
        <v>4428</v>
      </c>
      <c r="U2337">
        <v>5016</v>
      </c>
      <c r="V2337" s="23">
        <v>44762</v>
      </c>
    </row>
    <row r="2338" spans="1:22" x14ac:dyDescent="0.25">
      <c r="A2338" t="s">
        <v>2113</v>
      </c>
      <c r="B2338" s="23">
        <v>44760</v>
      </c>
      <c r="C2338" s="23">
        <v>44762</v>
      </c>
      <c r="D2338" s="3">
        <v>60</v>
      </c>
      <c r="E2338" s="24">
        <v>2330.42</v>
      </c>
      <c r="F2338" s="23">
        <v>44820</v>
      </c>
      <c r="G2338" s="23">
        <v>44770</v>
      </c>
      <c r="H2338" s="21">
        <f t="shared" si="288"/>
        <v>-50</v>
      </c>
      <c r="I2338" s="5">
        <f t="shared" si="289"/>
        <v>-116521</v>
      </c>
      <c r="J2338" s="3">
        <f t="shared" si="290"/>
        <v>10</v>
      </c>
      <c r="K2338" s="22">
        <f t="shared" si="291"/>
        <v>2320.42</v>
      </c>
      <c r="L2338" s="3">
        <f t="shared" si="292"/>
        <v>10</v>
      </c>
      <c r="M2338" s="3">
        <f t="shared" si="293"/>
        <v>8</v>
      </c>
      <c r="N2338" s="3">
        <f t="shared" si="294"/>
        <v>23304.2</v>
      </c>
      <c r="O2338" s="3">
        <f t="shared" si="295"/>
        <v>18643.36</v>
      </c>
      <c r="P2338" t="s">
        <v>25</v>
      </c>
      <c r="Q2338" t="s">
        <v>26</v>
      </c>
      <c r="R2338" t="s">
        <v>3824</v>
      </c>
      <c r="S2338" t="s">
        <v>4429</v>
      </c>
      <c r="T2338" t="s">
        <v>4430</v>
      </c>
      <c r="U2338">
        <v>5314</v>
      </c>
      <c r="V2338" s="23">
        <v>44770</v>
      </c>
    </row>
    <row r="2339" spans="1:22" x14ac:dyDescent="0.25">
      <c r="A2339" t="s">
        <v>2114</v>
      </c>
      <c r="B2339" s="23">
        <v>44734</v>
      </c>
      <c r="C2339" s="23">
        <v>44774</v>
      </c>
      <c r="D2339" s="3">
        <v>60</v>
      </c>
      <c r="E2339" s="24">
        <v>2338.4</v>
      </c>
      <c r="F2339" s="23">
        <v>44795</v>
      </c>
      <c r="G2339" s="23">
        <v>44781</v>
      </c>
      <c r="H2339" s="21">
        <f t="shared" si="288"/>
        <v>-14</v>
      </c>
      <c r="I2339" s="5">
        <f t="shared" si="289"/>
        <v>-32737.600000000002</v>
      </c>
      <c r="J2339" s="3">
        <f t="shared" si="290"/>
        <v>46</v>
      </c>
      <c r="K2339" s="22">
        <f t="shared" si="291"/>
        <v>2292.4</v>
      </c>
      <c r="L2339" s="3">
        <f t="shared" si="292"/>
        <v>47</v>
      </c>
      <c r="M2339" s="3">
        <f t="shared" si="293"/>
        <v>7</v>
      </c>
      <c r="N2339" s="3">
        <f t="shared" si="294"/>
        <v>109904.8</v>
      </c>
      <c r="O2339" s="3">
        <f t="shared" si="295"/>
        <v>16368.800000000001</v>
      </c>
      <c r="P2339" t="s">
        <v>25</v>
      </c>
      <c r="Q2339" t="s">
        <v>26</v>
      </c>
      <c r="R2339" t="s">
        <v>3825</v>
      </c>
      <c r="S2339" t="s">
        <v>4431</v>
      </c>
      <c r="T2339" t="s">
        <v>4432</v>
      </c>
      <c r="U2339">
        <v>5618</v>
      </c>
      <c r="V2339" s="23">
        <v>44781</v>
      </c>
    </row>
    <row r="2340" spans="1:22" x14ac:dyDescent="0.25">
      <c r="A2340" t="s">
        <v>2115</v>
      </c>
      <c r="B2340" s="23">
        <v>43733</v>
      </c>
      <c r="C2340" s="23">
        <v>43741</v>
      </c>
      <c r="D2340" s="3">
        <v>60</v>
      </c>
      <c r="E2340" s="24">
        <v>2305</v>
      </c>
      <c r="F2340" s="23">
        <v>43800</v>
      </c>
      <c r="G2340" s="23">
        <v>44757</v>
      </c>
      <c r="H2340" s="21">
        <f t="shared" si="288"/>
        <v>957</v>
      </c>
      <c r="I2340" s="5">
        <f t="shared" si="289"/>
        <v>2205885</v>
      </c>
      <c r="J2340" s="3">
        <f t="shared" si="290"/>
        <v>1017</v>
      </c>
      <c r="K2340" s="22">
        <f t="shared" si="291"/>
        <v>1288</v>
      </c>
      <c r="L2340" s="3">
        <f t="shared" si="292"/>
        <v>1024</v>
      </c>
      <c r="M2340" s="3">
        <f t="shared" si="293"/>
        <v>1016</v>
      </c>
      <c r="N2340" s="3">
        <f t="shared" si="294"/>
        <v>2360320</v>
      </c>
      <c r="O2340" s="3">
        <f t="shared" si="295"/>
        <v>2341880</v>
      </c>
      <c r="P2340" t="s">
        <v>25</v>
      </c>
      <c r="Q2340" t="s">
        <v>26</v>
      </c>
      <c r="R2340" t="s">
        <v>3826</v>
      </c>
      <c r="S2340" t="s">
        <v>4433</v>
      </c>
      <c r="T2340" t="s">
        <v>4434</v>
      </c>
      <c r="U2340">
        <v>4958</v>
      </c>
      <c r="V2340" s="23">
        <v>44757</v>
      </c>
    </row>
    <row r="2341" spans="1:22" x14ac:dyDescent="0.25">
      <c r="A2341" t="s">
        <v>2116</v>
      </c>
      <c r="B2341" s="23">
        <v>43733</v>
      </c>
      <c r="C2341" s="23">
        <v>43741</v>
      </c>
      <c r="D2341" s="3">
        <v>60</v>
      </c>
      <c r="E2341" s="24">
        <v>2587.5</v>
      </c>
      <c r="F2341" s="23">
        <v>43800</v>
      </c>
      <c r="G2341" s="23">
        <v>44757</v>
      </c>
      <c r="H2341" s="21">
        <f t="shared" si="288"/>
        <v>957</v>
      </c>
      <c r="I2341" s="5">
        <f t="shared" si="289"/>
        <v>2476237.5</v>
      </c>
      <c r="J2341" s="3">
        <f t="shared" si="290"/>
        <v>1017</v>
      </c>
      <c r="K2341" s="22">
        <f t="shared" si="291"/>
        <v>1570.5</v>
      </c>
      <c r="L2341" s="3">
        <f t="shared" si="292"/>
        <v>1024</v>
      </c>
      <c r="M2341" s="3">
        <f t="shared" si="293"/>
        <v>1016</v>
      </c>
      <c r="N2341" s="3">
        <f t="shared" si="294"/>
        <v>2649600</v>
      </c>
      <c r="O2341" s="3">
        <f t="shared" si="295"/>
        <v>2628900</v>
      </c>
      <c r="P2341" t="s">
        <v>25</v>
      </c>
      <c r="Q2341" t="s">
        <v>26</v>
      </c>
      <c r="R2341" t="s">
        <v>3826</v>
      </c>
      <c r="S2341" t="s">
        <v>4433</v>
      </c>
      <c r="T2341" t="s">
        <v>4434</v>
      </c>
      <c r="U2341">
        <v>4958</v>
      </c>
      <c r="V2341" s="23">
        <v>44757</v>
      </c>
    </row>
    <row r="2342" spans="1:22" x14ac:dyDescent="0.25">
      <c r="A2342" t="s">
        <v>2117</v>
      </c>
      <c r="B2342" s="23">
        <v>43733</v>
      </c>
      <c r="C2342" s="23">
        <v>43741</v>
      </c>
      <c r="D2342" s="3">
        <v>60</v>
      </c>
      <c r="E2342" s="24">
        <v>5190</v>
      </c>
      <c r="F2342" s="23">
        <v>43800</v>
      </c>
      <c r="G2342" s="23">
        <v>44757</v>
      </c>
      <c r="H2342" s="21">
        <f t="shared" si="288"/>
        <v>957</v>
      </c>
      <c r="I2342" s="5">
        <f t="shared" si="289"/>
        <v>4966830</v>
      </c>
      <c r="J2342" s="3">
        <f t="shared" si="290"/>
        <v>1017</v>
      </c>
      <c r="K2342" s="22">
        <f t="shared" si="291"/>
        <v>4173</v>
      </c>
      <c r="L2342" s="3">
        <f t="shared" si="292"/>
        <v>1024</v>
      </c>
      <c r="M2342" s="3">
        <f t="shared" si="293"/>
        <v>1016</v>
      </c>
      <c r="N2342" s="3">
        <f t="shared" si="294"/>
        <v>5314560</v>
      </c>
      <c r="O2342" s="3">
        <f t="shared" si="295"/>
        <v>5273040</v>
      </c>
      <c r="P2342" t="s">
        <v>25</v>
      </c>
      <c r="Q2342" t="s">
        <v>26</v>
      </c>
      <c r="R2342" t="s">
        <v>3826</v>
      </c>
      <c r="S2342" t="s">
        <v>4433</v>
      </c>
      <c r="T2342" t="s">
        <v>4434</v>
      </c>
      <c r="U2342">
        <v>4958</v>
      </c>
      <c r="V2342" s="23">
        <v>44757</v>
      </c>
    </row>
    <row r="2343" spans="1:22" x14ac:dyDescent="0.25">
      <c r="A2343" t="s">
        <v>2118</v>
      </c>
      <c r="B2343" s="23">
        <v>43733</v>
      </c>
      <c r="C2343" s="23">
        <v>43741</v>
      </c>
      <c r="D2343" s="3">
        <v>60</v>
      </c>
      <c r="E2343" s="24">
        <v>3960</v>
      </c>
      <c r="F2343" s="23">
        <v>43800</v>
      </c>
      <c r="G2343" s="23">
        <v>44757</v>
      </c>
      <c r="H2343" s="21">
        <f t="shared" si="288"/>
        <v>957</v>
      </c>
      <c r="I2343" s="5">
        <f t="shared" si="289"/>
        <v>3789720</v>
      </c>
      <c r="J2343" s="3">
        <f t="shared" si="290"/>
        <v>1017</v>
      </c>
      <c r="K2343" s="22">
        <f t="shared" si="291"/>
        <v>2943</v>
      </c>
      <c r="L2343" s="3">
        <f t="shared" si="292"/>
        <v>1024</v>
      </c>
      <c r="M2343" s="3">
        <f t="shared" si="293"/>
        <v>1016</v>
      </c>
      <c r="N2343" s="3">
        <f t="shared" si="294"/>
        <v>4055040</v>
      </c>
      <c r="O2343" s="3">
        <f t="shared" si="295"/>
        <v>4023360</v>
      </c>
      <c r="P2343" t="s">
        <v>25</v>
      </c>
      <c r="Q2343" t="s">
        <v>26</v>
      </c>
      <c r="R2343" t="s">
        <v>3826</v>
      </c>
      <c r="S2343" t="s">
        <v>4433</v>
      </c>
      <c r="T2343" t="s">
        <v>4434</v>
      </c>
      <c r="U2343">
        <v>4958</v>
      </c>
      <c r="V2343" s="23">
        <v>44757</v>
      </c>
    </row>
    <row r="2344" spans="1:22" x14ac:dyDescent="0.25">
      <c r="A2344" t="s">
        <v>2119</v>
      </c>
      <c r="B2344" s="23">
        <v>43733</v>
      </c>
      <c r="C2344" s="23">
        <v>43741</v>
      </c>
      <c r="D2344" s="3">
        <v>60</v>
      </c>
      <c r="E2344" s="24">
        <v>5150</v>
      </c>
      <c r="F2344" s="23">
        <v>43800</v>
      </c>
      <c r="G2344" s="23">
        <v>44757</v>
      </c>
      <c r="H2344" s="21">
        <f t="shared" si="288"/>
        <v>957</v>
      </c>
      <c r="I2344" s="5">
        <f t="shared" si="289"/>
        <v>4928550</v>
      </c>
      <c r="J2344" s="3">
        <f t="shared" si="290"/>
        <v>1017</v>
      </c>
      <c r="K2344" s="22">
        <f t="shared" si="291"/>
        <v>4133</v>
      </c>
      <c r="L2344" s="3">
        <f t="shared" si="292"/>
        <v>1024</v>
      </c>
      <c r="M2344" s="3">
        <f t="shared" si="293"/>
        <v>1016</v>
      </c>
      <c r="N2344" s="3">
        <f t="shared" si="294"/>
        <v>5273600</v>
      </c>
      <c r="O2344" s="3">
        <f t="shared" si="295"/>
        <v>5232400</v>
      </c>
      <c r="P2344" t="s">
        <v>25</v>
      </c>
      <c r="Q2344" t="s">
        <v>26</v>
      </c>
      <c r="R2344" t="s">
        <v>3826</v>
      </c>
      <c r="S2344" t="s">
        <v>4433</v>
      </c>
      <c r="T2344" t="s">
        <v>4434</v>
      </c>
      <c r="U2344">
        <v>4958</v>
      </c>
      <c r="V2344" s="23">
        <v>44757</v>
      </c>
    </row>
    <row r="2345" spans="1:22" x14ac:dyDescent="0.25">
      <c r="A2345" t="s">
        <v>2120</v>
      </c>
      <c r="B2345" s="23">
        <v>43733</v>
      </c>
      <c r="C2345" s="23">
        <v>43741</v>
      </c>
      <c r="D2345" s="3">
        <v>60</v>
      </c>
      <c r="E2345" s="24">
        <v>3600</v>
      </c>
      <c r="F2345" s="23">
        <v>43800</v>
      </c>
      <c r="G2345" s="23">
        <v>44757</v>
      </c>
      <c r="H2345" s="21">
        <f t="shared" si="288"/>
        <v>957</v>
      </c>
      <c r="I2345" s="5">
        <f t="shared" si="289"/>
        <v>3445200</v>
      </c>
      <c r="J2345" s="3">
        <f t="shared" si="290"/>
        <v>1017</v>
      </c>
      <c r="K2345" s="22">
        <f t="shared" si="291"/>
        <v>2583</v>
      </c>
      <c r="L2345" s="3">
        <f t="shared" si="292"/>
        <v>1024</v>
      </c>
      <c r="M2345" s="3">
        <f t="shared" si="293"/>
        <v>1016</v>
      </c>
      <c r="N2345" s="3">
        <f t="shared" si="294"/>
        <v>3686400</v>
      </c>
      <c r="O2345" s="3">
        <f t="shared" si="295"/>
        <v>3657600</v>
      </c>
      <c r="P2345" t="s">
        <v>25</v>
      </c>
      <c r="Q2345" t="s">
        <v>26</v>
      </c>
      <c r="R2345" t="s">
        <v>3826</v>
      </c>
      <c r="S2345" t="s">
        <v>4433</v>
      </c>
      <c r="T2345" t="s">
        <v>4434</v>
      </c>
      <c r="U2345">
        <v>4958</v>
      </c>
      <c r="V2345" s="23">
        <v>44757</v>
      </c>
    </row>
    <row r="2346" spans="1:22" x14ac:dyDescent="0.25">
      <c r="A2346" t="s">
        <v>2121</v>
      </c>
      <c r="B2346" s="23">
        <v>43733</v>
      </c>
      <c r="C2346" s="23">
        <v>43741</v>
      </c>
      <c r="D2346" s="3">
        <v>60</v>
      </c>
      <c r="E2346" s="24">
        <v>4477.5</v>
      </c>
      <c r="F2346" s="23">
        <v>43800</v>
      </c>
      <c r="G2346" s="23">
        <v>44757</v>
      </c>
      <c r="H2346" s="21">
        <f t="shared" si="288"/>
        <v>957</v>
      </c>
      <c r="I2346" s="5">
        <f t="shared" si="289"/>
        <v>4284967.5</v>
      </c>
      <c r="J2346" s="3">
        <f t="shared" si="290"/>
        <v>1017</v>
      </c>
      <c r="K2346" s="22">
        <f t="shared" si="291"/>
        <v>3460.5</v>
      </c>
      <c r="L2346" s="3">
        <f t="shared" si="292"/>
        <v>1024</v>
      </c>
      <c r="M2346" s="3">
        <f t="shared" si="293"/>
        <v>1016</v>
      </c>
      <c r="N2346" s="3">
        <f t="shared" si="294"/>
        <v>4584960</v>
      </c>
      <c r="O2346" s="3">
        <f t="shared" si="295"/>
        <v>4549140</v>
      </c>
      <c r="P2346" t="s">
        <v>25</v>
      </c>
      <c r="Q2346" t="s">
        <v>26</v>
      </c>
      <c r="R2346" t="s">
        <v>3826</v>
      </c>
      <c r="S2346" t="s">
        <v>4433</v>
      </c>
      <c r="T2346" t="s">
        <v>4434</v>
      </c>
      <c r="U2346">
        <v>4958</v>
      </c>
      <c r="V2346" s="23">
        <v>44757</v>
      </c>
    </row>
    <row r="2347" spans="1:22" x14ac:dyDescent="0.25">
      <c r="A2347" t="s">
        <v>2122</v>
      </c>
      <c r="B2347" s="23">
        <v>43733</v>
      </c>
      <c r="C2347" s="23">
        <v>43741</v>
      </c>
      <c r="D2347" s="3">
        <v>60</v>
      </c>
      <c r="E2347" s="24">
        <v>3960</v>
      </c>
      <c r="F2347" s="23">
        <v>43800</v>
      </c>
      <c r="G2347" s="23">
        <v>44757</v>
      </c>
      <c r="H2347" s="21">
        <f t="shared" si="288"/>
        <v>957</v>
      </c>
      <c r="I2347" s="5">
        <f t="shared" si="289"/>
        <v>3789720</v>
      </c>
      <c r="J2347" s="3">
        <f t="shared" si="290"/>
        <v>1017</v>
      </c>
      <c r="K2347" s="22">
        <f t="shared" si="291"/>
        <v>2943</v>
      </c>
      <c r="L2347" s="3">
        <f t="shared" si="292"/>
        <v>1024</v>
      </c>
      <c r="M2347" s="3">
        <f t="shared" si="293"/>
        <v>1016</v>
      </c>
      <c r="N2347" s="3">
        <f t="shared" si="294"/>
        <v>4055040</v>
      </c>
      <c r="O2347" s="3">
        <f t="shared" si="295"/>
        <v>4023360</v>
      </c>
      <c r="P2347" t="s">
        <v>25</v>
      </c>
      <c r="Q2347" t="s">
        <v>26</v>
      </c>
      <c r="R2347" t="s">
        <v>3826</v>
      </c>
      <c r="S2347" t="s">
        <v>4433</v>
      </c>
      <c r="T2347" t="s">
        <v>4434</v>
      </c>
      <c r="U2347">
        <v>4958</v>
      </c>
      <c r="V2347" s="23">
        <v>44757</v>
      </c>
    </row>
    <row r="2348" spans="1:22" x14ac:dyDescent="0.25">
      <c r="A2348" t="s">
        <v>2123</v>
      </c>
      <c r="B2348" s="23">
        <v>43733</v>
      </c>
      <c r="C2348" s="23">
        <v>43741</v>
      </c>
      <c r="D2348" s="3">
        <v>60</v>
      </c>
      <c r="E2348" s="24">
        <v>4477.5</v>
      </c>
      <c r="F2348" s="23">
        <v>43800</v>
      </c>
      <c r="G2348" s="23">
        <v>44757</v>
      </c>
      <c r="H2348" s="21">
        <f t="shared" si="288"/>
        <v>957</v>
      </c>
      <c r="I2348" s="5">
        <f t="shared" si="289"/>
        <v>4284967.5</v>
      </c>
      <c r="J2348" s="3">
        <f t="shared" si="290"/>
        <v>1017</v>
      </c>
      <c r="K2348" s="22">
        <f t="shared" si="291"/>
        <v>3460.5</v>
      </c>
      <c r="L2348" s="3">
        <f t="shared" si="292"/>
        <v>1024</v>
      </c>
      <c r="M2348" s="3">
        <f t="shared" si="293"/>
        <v>1016</v>
      </c>
      <c r="N2348" s="3">
        <f t="shared" si="294"/>
        <v>4584960</v>
      </c>
      <c r="O2348" s="3">
        <f t="shared" si="295"/>
        <v>4549140</v>
      </c>
      <c r="P2348" t="s">
        <v>25</v>
      </c>
      <c r="Q2348" t="s">
        <v>26</v>
      </c>
      <c r="R2348" t="s">
        <v>3826</v>
      </c>
      <c r="S2348" t="s">
        <v>4433</v>
      </c>
      <c r="T2348" t="s">
        <v>4434</v>
      </c>
      <c r="U2348">
        <v>4958</v>
      </c>
      <c r="V2348" s="23">
        <v>44757</v>
      </c>
    </row>
    <row r="2349" spans="1:22" x14ac:dyDescent="0.25">
      <c r="A2349" t="s">
        <v>2124</v>
      </c>
      <c r="B2349" s="23">
        <v>43733</v>
      </c>
      <c r="C2349" s="23">
        <v>43741</v>
      </c>
      <c r="D2349" s="3">
        <v>60</v>
      </c>
      <c r="E2349" s="24">
        <v>3600</v>
      </c>
      <c r="F2349" s="23">
        <v>43800</v>
      </c>
      <c r="G2349" s="23">
        <v>44757</v>
      </c>
      <c r="H2349" s="21">
        <f t="shared" si="288"/>
        <v>957</v>
      </c>
      <c r="I2349" s="5">
        <f t="shared" si="289"/>
        <v>3445200</v>
      </c>
      <c r="J2349" s="3">
        <f t="shared" si="290"/>
        <v>1017</v>
      </c>
      <c r="K2349" s="22">
        <f t="shared" si="291"/>
        <v>2583</v>
      </c>
      <c r="L2349" s="3">
        <f t="shared" si="292"/>
        <v>1024</v>
      </c>
      <c r="M2349" s="3">
        <f t="shared" si="293"/>
        <v>1016</v>
      </c>
      <c r="N2349" s="3">
        <f t="shared" si="294"/>
        <v>3686400</v>
      </c>
      <c r="O2349" s="3">
        <f t="shared" si="295"/>
        <v>3657600</v>
      </c>
      <c r="P2349" t="s">
        <v>25</v>
      </c>
      <c r="Q2349" t="s">
        <v>26</v>
      </c>
      <c r="R2349" t="s">
        <v>3826</v>
      </c>
      <c r="S2349" t="s">
        <v>4433</v>
      </c>
      <c r="T2349" t="s">
        <v>4434</v>
      </c>
      <c r="U2349">
        <v>4958</v>
      </c>
      <c r="V2349" s="23">
        <v>44757</v>
      </c>
    </row>
    <row r="2350" spans="1:22" x14ac:dyDescent="0.25">
      <c r="A2350" t="s">
        <v>2125</v>
      </c>
      <c r="B2350" s="23">
        <v>43733</v>
      </c>
      <c r="C2350" s="23">
        <v>43741</v>
      </c>
      <c r="D2350" s="3">
        <v>60</v>
      </c>
      <c r="E2350" s="24">
        <v>4477.5</v>
      </c>
      <c r="F2350" s="23">
        <v>43800</v>
      </c>
      <c r="G2350" s="23">
        <v>44757</v>
      </c>
      <c r="H2350" s="21">
        <f t="shared" si="288"/>
        <v>957</v>
      </c>
      <c r="I2350" s="5">
        <f t="shared" si="289"/>
        <v>4284967.5</v>
      </c>
      <c r="J2350" s="3">
        <f t="shared" si="290"/>
        <v>1017</v>
      </c>
      <c r="K2350" s="22">
        <f t="shared" si="291"/>
        <v>3460.5</v>
      </c>
      <c r="L2350" s="3">
        <f t="shared" si="292"/>
        <v>1024</v>
      </c>
      <c r="M2350" s="3">
        <f t="shared" si="293"/>
        <v>1016</v>
      </c>
      <c r="N2350" s="3">
        <f t="shared" si="294"/>
        <v>4584960</v>
      </c>
      <c r="O2350" s="3">
        <f t="shared" si="295"/>
        <v>4549140</v>
      </c>
      <c r="P2350" t="s">
        <v>25</v>
      </c>
      <c r="Q2350" t="s">
        <v>26</v>
      </c>
      <c r="R2350" t="s">
        <v>3826</v>
      </c>
      <c r="S2350" t="s">
        <v>4433</v>
      </c>
      <c r="T2350" t="s">
        <v>4434</v>
      </c>
      <c r="U2350">
        <v>4958</v>
      </c>
      <c r="V2350" s="23">
        <v>44757</v>
      </c>
    </row>
    <row r="2351" spans="1:22" x14ac:dyDescent="0.25">
      <c r="A2351" t="s">
        <v>2126</v>
      </c>
      <c r="B2351" s="23">
        <v>43733</v>
      </c>
      <c r="C2351" s="23">
        <v>43741</v>
      </c>
      <c r="D2351" s="3">
        <v>60</v>
      </c>
      <c r="E2351" s="24">
        <v>133</v>
      </c>
      <c r="F2351" s="23">
        <v>43800</v>
      </c>
      <c r="G2351" s="23">
        <v>44757</v>
      </c>
      <c r="H2351" s="21">
        <f t="shared" si="288"/>
        <v>957</v>
      </c>
      <c r="I2351" s="5">
        <f t="shared" si="289"/>
        <v>127281</v>
      </c>
      <c r="J2351" s="3">
        <f t="shared" si="290"/>
        <v>1017</v>
      </c>
      <c r="K2351" s="22">
        <f t="shared" si="291"/>
        <v>-884</v>
      </c>
      <c r="L2351" s="3">
        <f t="shared" si="292"/>
        <v>1024</v>
      </c>
      <c r="M2351" s="3">
        <f t="shared" si="293"/>
        <v>1016</v>
      </c>
      <c r="N2351" s="3">
        <f t="shared" si="294"/>
        <v>136192</v>
      </c>
      <c r="O2351" s="3">
        <f t="shared" si="295"/>
        <v>135128</v>
      </c>
      <c r="P2351" t="s">
        <v>25</v>
      </c>
      <c r="Q2351" t="s">
        <v>26</v>
      </c>
      <c r="R2351" t="s">
        <v>3826</v>
      </c>
      <c r="S2351" t="s">
        <v>4433</v>
      </c>
      <c r="T2351" t="s">
        <v>4434</v>
      </c>
      <c r="U2351">
        <v>4958</v>
      </c>
      <c r="V2351" s="23">
        <v>44757</v>
      </c>
    </row>
    <row r="2352" spans="1:22" x14ac:dyDescent="0.25">
      <c r="A2352" t="s">
        <v>2127</v>
      </c>
      <c r="B2352" s="23">
        <v>43733</v>
      </c>
      <c r="C2352" s="23">
        <v>43741</v>
      </c>
      <c r="D2352" s="3">
        <v>60</v>
      </c>
      <c r="E2352" s="24">
        <v>2505</v>
      </c>
      <c r="F2352" s="23">
        <v>43800</v>
      </c>
      <c r="G2352" s="23">
        <v>44757</v>
      </c>
      <c r="H2352" s="21">
        <f t="shared" si="288"/>
        <v>957</v>
      </c>
      <c r="I2352" s="5">
        <f t="shared" si="289"/>
        <v>2397285</v>
      </c>
      <c r="J2352" s="3">
        <f t="shared" si="290"/>
        <v>1017</v>
      </c>
      <c r="K2352" s="22">
        <f t="shared" si="291"/>
        <v>1488</v>
      </c>
      <c r="L2352" s="3">
        <f t="shared" si="292"/>
        <v>1024</v>
      </c>
      <c r="M2352" s="3">
        <f t="shared" si="293"/>
        <v>1016</v>
      </c>
      <c r="N2352" s="3">
        <f t="shared" si="294"/>
        <v>2565120</v>
      </c>
      <c r="O2352" s="3">
        <f t="shared" si="295"/>
        <v>2545080</v>
      </c>
      <c r="P2352" t="s">
        <v>25</v>
      </c>
      <c r="Q2352" t="s">
        <v>26</v>
      </c>
      <c r="R2352" t="s">
        <v>3826</v>
      </c>
      <c r="S2352" t="s">
        <v>4433</v>
      </c>
      <c r="T2352" t="s">
        <v>4434</v>
      </c>
      <c r="U2352">
        <v>4958</v>
      </c>
      <c r="V2352" s="23">
        <v>44757</v>
      </c>
    </row>
    <row r="2353" spans="1:22" x14ac:dyDescent="0.25">
      <c r="A2353" t="s">
        <v>2128</v>
      </c>
      <c r="B2353" s="23">
        <v>43767</v>
      </c>
      <c r="C2353" s="23">
        <v>43773</v>
      </c>
      <c r="D2353" s="3">
        <v>60</v>
      </c>
      <c r="E2353" s="24">
        <v>2305</v>
      </c>
      <c r="F2353" s="23">
        <v>43828</v>
      </c>
      <c r="G2353" s="23">
        <v>44757</v>
      </c>
      <c r="H2353" s="21">
        <f t="shared" si="288"/>
        <v>929</v>
      </c>
      <c r="I2353" s="5">
        <f t="shared" si="289"/>
        <v>2141345</v>
      </c>
      <c r="J2353" s="3">
        <f t="shared" si="290"/>
        <v>989</v>
      </c>
      <c r="K2353" s="22">
        <f t="shared" si="291"/>
        <v>1316</v>
      </c>
      <c r="L2353" s="3">
        <f t="shared" si="292"/>
        <v>990</v>
      </c>
      <c r="M2353" s="3">
        <f t="shared" si="293"/>
        <v>984</v>
      </c>
      <c r="N2353" s="3">
        <f t="shared" si="294"/>
        <v>2281950</v>
      </c>
      <c r="O2353" s="3">
        <f t="shared" si="295"/>
        <v>2268120</v>
      </c>
      <c r="P2353" t="s">
        <v>25</v>
      </c>
      <c r="Q2353" t="s">
        <v>26</v>
      </c>
      <c r="R2353" t="s">
        <v>3826</v>
      </c>
      <c r="S2353" t="s">
        <v>4433</v>
      </c>
      <c r="T2353" t="s">
        <v>4434</v>
      </c>
      <c r="U2353">
        <v>4958</v>
      </c>
      <c r="V2353" s="23">
        <v>44757</v>
      </c>
    </row>
    <row r="2354" spans="1:22" x14ac:dyDescent="0.25">
      <c r="A2354" t="s">
        <v>2129</v>
      </c>
      <c r="B2354" s="23">
        <v>43767</v>
      </c>
      <c r="C2354" s="23">
        <v>43773</v>
      </c>
      <c r="D2354" s="3">
        <v>60</v>
      </c>
      <c r="E2354" s="24">
        <v>2305</v>
      </c>
      <c r="F2354" s="23">
        <v>43828</v>
      </c>
      <c r="G2354" s="23">
        <v>44757</v>
      </c>
      <c r="H2354" s="21">
        <f t="shared" si="288"/>
        <v>929</v>
      </c>
      <c r="I2354" s="5">
        <f t="shared" si="289"/>
        <v>2141345</v>
      </c>
      <c r="J2354" s="3">
        <f t="shared" si="290"/>
        <v>989</v>
      </c>
      <c r="K2354" s="22">
        <f t="shared" si="291"/>
        <v>1316</v>
      </c>
      <c r="L2354" s="3">
        <f t="shared" si="292"/>
        <v>990</v>
      </c>
      <c r="M2354" s="3">
        <f t="shared" si="293"/>
        <v>984</v>
      </c>
      <c r="N2354" s="3">
        <f t="shared" si="294"/>
        <v>2281950</v>
      </c>
      <c r="O2354" s="3">
        <f t="shared" si="295"/>
        <v>2268120</v>
      </c>
      <c r="P2354" t="s">
        <v>25</v>
      </c>
      <c r="Q2354" t="s">
        <v>26</v>
      </c>
      <c r="R2354" t="s">
        <v>3826</v>
      </c>
      <c r="S2354" t="s">
        <v>4433</v>
      </c>
      <c r="T2354" t="s">
        <v>4434</v>
      </c>
      <c r="U2354">
        <v>4958</v>
      </c>
      <c r="V2354" s="23">
        <v>44757</v>
      </c>
    </row>
    <row r="2355" spans="1:22" x14ac:dyDescent="0.25">
      <c r="A2355" t="s">
        <v>2130</v>
      </c>
      <c r="B2355" s="23">
        <v>43767</v>
      </c>
      <c r="C2355" s="23">
        <v>43773</v>
      </c>
      <c r="D2355" s="3">
        <v>60</v>
      </c>
      <c r="E2355" s="24">
        <v>3960</v>
      </c>
      <c r="F2355" s="23">
        <v>43828</v>
      </c>
      <c r="G2355" s="23">
        <v>44757</v>
      </c>
      <c r="H2355" s="21">
        <f t="shared" si="288"/>
        <v>929</v>
      </c>
      <c r="I2355" s="5">
        <f t="shared" si="289"/>
        <v>3678840</v>
      </c>
      <c r="J2355" s="3">
        <f t="shared" si="290"/>
        <v>989</v>
      </c>
      <c r="K2355" s="22">
        <f t="shared" si="291"/>
        <v>2971</v>
      </c>
      <c r="L2355" s="3">
        <f t="shared" si="292"/>
        <v>990</v>
      </c>
      <c r="M2355" s="3">
        <f t="shared" si="293"/>
        <v>984</v>
      </c>
      <c r="N2355" s="3">
        <f t="shared" si="294"/>
        <v>3920400</v>
      </c>
      <c r="O2355" s="3">
        <f t="shared" si="295"/>
        <v>3896640</v>
      </c>
      <c r="P2355" t="s">
        <v>25</v>
      </c>
      <c r="Q2355" t="s">
        <v>26</v>
      </c>
      <c r="R2355" t="s">
        <v>3826</v>
      </c>
      <c r="S2355" t="s">
        <v>4433</v>
      </c>
      <c r="T2355" t="s">
        <v>4434</v>
      </c>
      <c r="U2355">
        <v>4958</v>
      </c>
      <c r="V2355" s="23">
        <v>44757</v>
      </c>
    </row>
    <row r="2356" spans="1:22" x14ac:dyDescent="0.25">
      <c r="A2356" t="s">
        <v>2131</v>
      </c>
      <c r="B2356" s="23">
        <v>43767</v>
      </c>
      <c r="C2356" s="23">
        <v>43773</v>
      </c>
      <c r="D2356" s="3">
        <v>60</v>
      </c>
      <c r="E2356" s="24">
        <v>3960</v>
      </c>
      <c r="F2356" s="23">
        <v>43828</v>
      </c>
      <c r="G2356" s="23">
        <v>44757</v>
      </c>
      <c r="H2356" s="21">
        <f t="shared" si="288"/>
        <v>929</v>
      </c>
      <c r="I2356" s="5">
        <f t="shared" si="289"/>
        <v>3678840</v>
      </c>
      <c r="J2356" s="3">
        <f t="shared" si="290"/>
        <v>989</v>
      </c>
      <c r="K2356" s="22">
        <f t="shared" si="291"/>
        <v>2971</v>
      </c>
      <c r="L2356" s="3">
        <f t="shared" si="292"/>
        <v>990</v>
      </c>
      <c r="M2356" s="3">
        <f t="shared" si="293"/>
        <v>984</v>
      </c>
      <c r="N2356" s="3">
        <f t="shared" si="294"/>
        <v>3920400</v>
      </c>
      <c r="O2356" s="3">
        <f t="shared" si="295"/>
        <v>3896640</v>
      </c>
      <c r="P2356" t="s">
        <v>25</v>
      </c>
      <c r="Q2356" t="s">
        <v>26</v>
      </c>
      <c r="R2356" t="s">
        <v>3826</v>
      </c>
      <c r="S2356" t="s">
        <v>4433</v>
      </c>
      <c r="T2356" t="s">
        <v>4434</v>
      </c>
      <c r="U2356">
        <v>4958</v>
      </c>
      <c r="V2356" s="23">
        <v>44757</v>
      </c>
    </row>
    <row r="2357" spans="1:22" x14ac:dyDescent="0.25">
      <c r="A2357" t="s">
        <v>2132</v>
      </c>
      <c r="B2357" s="23">
        <v>43767</v>
      </c>
      <c r="C2357" s="23">
        <v>43773</v>
      </c>
      <c r="D2357" s="3">
        <v>60</v>
      </c>
      <c r="E2357" s="24">
        <v>3960</v>
      </c>
      <c r="F2357" s="23">
        <v>43828</v>
      </c>
      <c r="G2357" s="23">
        <v>44757</v>
      </c>
      <c r="H2357" s="21">
        <f t="shared" si="288"/>
        <v>929</v>
      </c>
      <c r="I2357" s="5">
        <f t="shared" si="289"/>
        <v>3678840</v>
      </c>
      <c r="J2357" s="3">
        <f t="shared" si="290"/>
        <v>989</v>
      </c>
      <c r="K2357" s="22">
        <f t="shared" si="291"/>
        <v>2971</v>
      </c>
      <c r="L2357" s="3">
        <f t="shared" si="292"/>
        <v>990</v>
      </c>
      <c r="M2357" s="3">
        <f t="shared" si="293"/>
        <v>984</v>
      </c>
      <c r="N2357" s="3">
        <f t="shared" si="294"/>
        <v>3920400</v>
      </c>
      <c r="O2357" s="3">
        <f t="shared" si="295"/>
        <v>3896640</v>
      </c>
      <c r="P2357" t="s">
        <v>25</v>
      </c>
      <c r="Q2357" t="s">
        <v>26</v>
      </c>
      <c r="R2357" t="s">
        <v>3826</v>
      </c>
      <c r="S2357" t="s">
        <v>4433</v>
      </c>
      <c r="T2357" t="s">
        <v>4434</v>
      </c>
      <c r="U2357">
        <v>4958</v>
      </c>
      <c r="V2357" s="23">
        <v>44757</v>
      </c>
    </row>
    <row r="2358" spans="1:22" x14ac:dyDescent="0.25">
      <c r="A2358" t="s">
        <v>2133</v>
      </c>
      <c r="B2358" s="23">
        <v>43767</v>
      </c>
      <c r="C2358" s="23">
        <v>43773</v>
      </c>
      <c r="D2358" s="3">
        <v>60</v>
      </c>
      <c r="E2358" s="24">
        <v>3896</v>
      </c>
      <c r="F2358" s="23">
        <v>43828</v>
      </c>
      <c r="G2358" s="23">
        <v>44757</v>
      </c>
      <c r="H2358" s="21">
        <f t="shared" si="288"/>
        <v>929</v>
      </c>
      <c r="I2358" s="5">
        <f t="shared" si="289"/>
        <v>3619384</v>
      </c>
      <c r="J2358" s="3">
        <f t="shared" si="290"/>
        <v>989</v>
      </c>
      <c r="K2358" s="22">
        <f t="shared" si="291"/>
        <v>2907</v>
      </c>
      <c r="L2358" s="3">
        <f t="shared" si="292"/>
        <v>990</v>
      </c>
      <c r="M2358" s="3">
        <f t="shared" si="293"/>
        <v>984</v>
      </c>
      <c r="N2358" s="3">
        <f t="shared" si="294"/>
        <v>3857040</v>
      </c>
      <c r="O2358" s="3">
        <f t="shared" si="295"/>
        <v>3833664</v>
      </c>
      <c r="P2358" t="s">
        <v>25</v>
      </c>
      <c r="Q2358" t="s">
        <v>26</v>
      </c>
      <c r="R2358" t="s">
        <v>3826</v>
      </c>
      <c r="S2358" t="s">
        <v>4433</v>
      </c>
      <c r="T2358" t="s">
        <v>4434</v>
      </c>
      <c r="U2358">
        <v>4958</v>
      </c>
      <c r="V2358" s="23">
        <v>44757</v>
      </c>
    </row>
    <row r="2359" spans="1:22" x14ac:dyDescent="0.25">
      <c r="A2359" t="s">
        <v>2134</v>
      </c>
      <c r="B2359" s="23">
        <v>43767</v>
      </c>
      <c r="C2359" s="23">
        <v>43773</v>
      </c>
      <c r="D2359" s="3">
        <v>60</v>
      </c>
      <c r="E2359" s="24">
        <v>1390.5</v>
      </c>
      <c r="F2359" s="23">
        <v>43828</v>
      </c>
      <c r="G2359" s="23">
        <v>44757</v>
      </c>
      <c r="H2359" s="21">
        <f t="shared" si="288"/>
        <v>929</v>
      </c>
      <c r="I2359" s="5">
        <f t="shared" si="289"/>
        <v>1291774.5</v>
      </c>
      <c r="J2359" s="3">
        <f t="shared" si="290"/>
        <v>989</v>
      </c>
      <c r="K2359" s="22">
        <f t="shared" si="291"/>
        <v>401.5</v>
      </c>
      <c r="L2359" s="3">
        <f t="shared" si="292"/>
        <v>990</v>
      </c>
      <c r="M2359" s="3">
        <f t="shared" si="293"/>
        <v>984</v>
      </c>
      <c r="N2359" s="3">
        <f t="shared" si="294"/>
        <v>1376595</v>
      </c>
      <c r="O2359" s="3">
        <f t="shared" si="295"/>
        <v>1368252</v>
      </c>
      <c r="P2359" t="s">
        <v>25</v>
      </c>
      <c r="Q2359" t="s">
        <v>26</v>
      </c>
      <c r="R2359" t="s">
        <v>3826</v>
      </c>
      <c r="S2359" t="s">
        <v>4433</v>
      </c>
      <c r="T2359" t="s">
        <v>4434</v>
      </c>
      <c r="U2359">
        <v>4958</v>
      </c>
      <c r="V2359" s="23">
        <v>44757</v>
      </c>
    </row>
    <row r="2360" spans="1:22" x14ac:dyDescent="0.25">
      <c r="A2360" t="s">
        <v>2135</v>
      </c>
      <c r="B2360" s="23">
        <v>43767</v>
      </c>
      <c r="C2360" s="23">
        <v>43773</v>
      </c>
      <c r="D2360" s="3">
        <v>60</v>
      </c>
      <c r="E2360" s="24">
        <v>3960</v>
      </c>
      <c r="F2360" s="23">
        <v>43828</v>
      </c>
      <c r="G2360" s="23">
        <v>44757</v>
      </c>
      <c r="H2360" s="21">
        <f t="shared" si="288"/>
        <v>929</v>
      </c>
      <c r="I2360" s="5">
        <f t="shared" si="289"/>
        <v>3678840</v>
      </c>
      <c r="J2360" s="3">
        <f t="shared" si="290"/>
        <v>989</v>
      </c>
      <c r="K2360" s="22">
        <f t="shared" si="291"/>
        <v>2971</v>
      </c>
      <c r="L2360" s="3">
        <f t="shared" si="292"/>
        <v>990</v>
      </c>
      <c r="M2360" s="3">
        <f t="shared" si="293"/>
        <v>984</v>
      </c>
      <c r="N2360" s="3">
        <f t="shared" si="294"/>
        <v>3920400</v>
      </c>
      <c r="O2360" s="3">
        <f t="shared" si="295"/>
        <v>3896640</v>
      </c>
      <c r="P2360" t="s">
        <v>25</v>
      </c>
      <c r="Q2360" t="s">
        <v>26</v>
      </c>
      <c r="R2360" t="s">
        <v>3826</v>
      </c>
      <c r="S2360" t="s">
        <v>4433</v>
      </c>
      <c r="T2360" t="s">
        <v>4434</v>
      </c>
      <c r="U2360">
        <v>4958</v>
      </c>
      <c r="V2360" s="23">
        <v>44757</v>
      </c>
    </row>
    <row r="2361" spans="1:22" x14ac:dyDescent="0.25">
      <c r="A2361" t="s">
        <v>2136</v>
      </c>
      <c r="B2361" s="23">
        <v>43767</v>
      </c>
      <c r="C2361" s="23">
        <v>43773</v>
      </c>
      <c r="D2361" s="3">
        <v>60</v>
      </c>
      <c r="E2361" s="24">
        <v>4940</v>
      </c>
      <c r="F2361" s="23">
        <v>43828</v>
      </c>
      <c r="G2361" s="23">
        <v>44757</v>
      </c>
      <c r="H2361" s="21">
        <f t="shared" si="288"/>
        <v>929</v>
      </c>
      <c r="I2361" s="5">
        <f t="shared" si="289"/>
        <v>4589260</v>
      </c>
      <c r="J2361" s="3">
        <f t="shared" si="290"/>
        <v>989</v>
      </c>
      <c r="K2361" s="22">
        <f t="shared" si="291"/>
        <v>3951</v>
      </c>
      <c r="L2361" s="3">
        <f t="shared" si="292"/>
        <v>990</v>
      </c>
      <c r="M2361" s="3">
        <f t="shared" si="293"/>
        <v>984</v>
      </c>
      <c r="N2361" s="3">
        <f t="shared" si="294"/>
        <v>4890600</v>
      </c>
      <c r="O2361" s="3">
        <f t="shared" si="295"/>
        <v>4860960</v>
      </c>
      <c r="P2361" t="s">
        <v>25</v>
      </c>
      <c r="Q2361" t="s">
        <v>26</v>
      </c>
      <c r="R2361" t="s">
        <v>3826</v>
      </c>
      <c r="S2361" t="s">
        <v>4433</v>
      </c>
      <c r="T2361" t="s">
        <v>4434</v>
      </c>
      <c r="U2361">
        <v>4958</v>
      </c>
      <c r="V2361" s="23">
        <v>44757</v>
      </c>
    </row>
    <row r="2362" spans="1:22" x14ac:dyDescent="0.25">
      <c r="A2362" t="s">
        <v>2137</v>
      </c>
      <c r="B2362" s="23">
        <v>43767</v>
      </c>
      <c r="C2362" s="23">
        <v>43773</v>
      </c>
      <c r="D2362" s="3">
        <v>60</v>
      </c>
      <c r="E2362" s="24">
        <v>3960</v>
      </c>
      <c r="F2362" s="23">
        <v>43828</v>
      </c>
      <c r="G2362" s="23">
        <v>44757</v>
      </c>
      <c r="H2362" s="21">
        <f t="shared" si="288"/>
        <v>929</v>
      </c>
      <c r="I2362" s="5">
        <f t="shared" si="289"/>
        <v>3678840</v>
      </c>
      <c r="J2362" s="3">
        <f t="shared" si="290"/>
        <v>989</v>
      </c>
      <c r="K2362" s="22">
        <f t="shared" si="291"/>
        <v>2971</v>
      </c>
      <c r="L2362" s="3">
        <f t="shared" si="292"/>
        <v>990</v>
      </c>
      <c r="M2362" s="3">
        <f t="shared" si="293"/>
        <v>984</v>
      </c>
      <c r="N2362" s="3">
        <f t="shared" si="294"/>
        <v>3920400</v>
      </c>
      <c r="O2362" s="3">
        <f t="shared" si="295"/>
        <v>3896640</v>
      </c>
      <c r="P2362" t="s">
        <v>25</v>
      </c>
      <c r="Q2362" t="s">
        <v>26</v>
      </c>
      <c r="R2362" t="s">
        <v>3826</v>
      </c>
      <c r="S2362" t="s">
        <v>4433</v>
      </c>
      <c r="T2362" t="s">
        <v>4434</v>
      </c>
      <c r="U2362">
        <v>4958</v>
      </c>
      <c r="V2362" s="23">
        <v>44757</v>
      </c>
    </row>
    <row r="2363" spans="1:22" x14ac:dyDescent="0.25">
      <c r="A2363" t="s">
        <v>2138</v>
      </c>
      <c r="B2363" s="23">
        <v>43767</v>
      </c>
      <c r="C2363" s="23">
        <v>43773</v>
      </c>
      <c r="D2363" s="3">
        <v>60</v>
      </c>
      <c r="E2363" s="24">
        <v>2305</v>
      </c>
      <c r="F2363" s="23">
        <v>43828</v>
      </c>
      <c r="G2363" s="23">
        <v>44757</v>
      </c>
      <c r="H2363" s="21">
        <f t="shared" si="288"/>
        <v>929</v>
      </c>
      <c r="I2363" s="5">
        <f t="shared" si="289"/>
        <v>2141345</v>
      </c>
      <c r="J2363" s="3">
        <f t="shared" si="290"/>
        <v>989</v>
      </c>
      <c r="K2363" s="22">
        <f t="shared" si="291"/>
        <v>1316</v>
      </c>
      <c r="L2363" s="3">
        <f t="shared" si="292"/>
        <v>990</v>
      </c>
      <c r="M2363" s="3">
        <f t="shared" si="293"/>
        <v>984</v>
      </c>
      <c r="N2363" s="3">
        <f t="shared" si="294"/>
        <v>2281950</v>
      </c>
      <c r="O2363" s="3">
        <f t="shared" si="295"/>
        <v>2268120</v>
      </c>
      <c r="P2363" t="s">
        <v>25</v>
      </c>
      <c r="Q2363" t="s">
        <v>26</v>
      </c>
      <c r="R2363" t="s">
        <v>3826</v>
      </c>
      <c r="S2363" t="s">
        <v>4433</v>
      </c>
      <c r="T2363" t="s">
        <v>4434</v>
      </c>
      <c r="U2363">
        <v>4958</v>
      </c>
      <c r="V2363" s="23">
        <v>44757</v>
      </c>
    </row>
    <row r="2364" spans="1:22" x14ac:dyDescent="0.25">
      <c r="A2364" t="s">
        <v>2139</v>
      </c>
      <c r="B2364" s="23">
        <v>43767</v>
      </c>
      <c r="C2364" s="23">
        <v>43773</v>
      </c>
      <c r="D2364" s="3">
        <v>60</v>
      </c>
      <c r="E2364" s="24">
        <v>2305</v>
      </c>
      <c r="F2364" s="23">
        <v>43828</v>
      </c>
      <c r="G2364" s="23">
        <v>44757</v>
      </c>
      <c r="H2364" s="21">
        <f t="shared" si="288"/>
        <v>929</v>
      </c>
      <c r="I2364" s="5">
        <f t="shared" si="289"/>
        <v>2141345</v>
      </c>
      <c r="J2364" s="3">
        <f t="shared" si="290"/>
        <v>989</v>
      </c>
      <c r="K2364" s="22">
        <f t="shared" si="291"/>
        <v>1316</v>
      </c>
      <c r="L2364" s="3">
        <f t="shared" si="292"/>
        <v>990</v>
      </c>
      <c r="M2364" s="3">
        <f t="shared" si="293"/>
        <v>984</v>
      </c>
      <c r="N2364" s="3">
        <f t="shared" si="294"/>
        <v>2281950</v>
      </c>
      <c r="O2364" s="3">
        <f t="shared" si="295"/>
        <v>2268120</v>
      </c>
      <c r="P2364" t="s">
        <v>25</v>
      </c>
      <c r="Q2364" t="s">
        <v>26</v>
      </c>
      <c r="R2364" t="s">
        <v>3826</v>
      </c>
      <c r="S2364" t="s">
        <v>4433</v>
      </c>
      <c r="T2364" t="s">
        <v>4434</v>
      </c>
      <c r="U2364">
        <v>4958</v>
      </c>
      <c r="V2364" s="23">
        <v>44757</v>
      </c>
    </row>
    <row r="2365" spans="1:22" x14ac:dyDescent="0.25">
      <c r="A2365" t="s">
        <v>2140</v>
      </c>
      <c r="B2365" s="23">
        <v>43769</v>
      </c>
      <c r="C2365" s="23">
        <v>43774</v>
      </c>
      <c r="D2365" s="3">
        <v>60</v>
      </c>
      <c r="E2365" s="24">
        <v>2305</v>
      </c>
      <c r="F2365" s="23">
        <v>43831</v>
      </c>
      <c r="G2365" s="23">
        <v>44757</v>
      </c>
      <c r="H2365" s="21">
        <f t="shared" si="288"/>
        <v>926</v>
      </c>
      <c r="I2365" s="5">
        <f t="shared" si="289"/>
        <v>2134430</v>
      </c>
      <c r="J2365" s="3">
        <f t="shared" si="290"/>
        <v>986</v>
      </c>
      <c r="K2365" s="22">
        <f t="shared" si="291"/>
        <v>1319</v>
      </c>
      <c r="L2365" s="3">
        <f t="shared" si="292"/>
        <v>988</v>
      </c>
      <c r="M2365" s="3">
        <f t="shared" si="293"/>
        <v>983</v>
      </c>
      <c r="N2365" s="3">
        <f t="shared" si="294"/>
        <v>2277340</v>
      </c>
      <c r="O2365" s="3">
        <f t="shared" si="295"/>
        <v>2265815</v>
      </c>
      <c r="P2365" t="s">
        <v>25</v>
      </c>
      <c r="Q2365" t="s">
        <v>26</v>
      </c>
      <c r="R2365" t="s">
        <v>3826</v>
      </c>
      <c r="S2365" t="s">
        <v>4433</v>
      </c>
      <c r="T2365" t="s">
        <v>4434</v>
      </c>
      <c r="U2365">
        <v>4958</v>
      </c>
      <c r="V2365" s="23">
        <v>44757</v>
      </c>
    </row>
    <row r="2366" spans="1:22" x14ac:dyDescent="0.25">
      <c r="A2366" t="s">
        <v>2141</v>
      </c>
      <c r="B2366" s="23">
        <v>43769</v>
      </c>
      <c r="C2366" s="23">
        <v>43774</v>
      </c>
      <c r="D2366" s="3">
        <v>60</v>
      </c>
      <c r="E2366" s="24">
        <v>2305</v>
      </c>
      <c r="F2366" s="23">
        <v>43831</v>
      </c>
      <c r="G2366" s="23">
        <v>44757</v>
      </c>
      <c r="H2366" s="21">
        <f t="shared" si="288"/>
        <v>926</v>
      </c>
      <c r="I2366" s="5">
        <f t="shared" si="289"/>
        <v>2134430</v>
      </c>
      <c r="J2366" s="3">
        <f t="shared" si="290"/>
        <v>986</v>
      </c>
      <c r="K2366" s="22">
        <f t="shared" si="291"/>
        <v>1319</v>
      </c>
      <c r="L2366" s="3">
        <f t="shared" si="292"/>
        <v>988</v>
      </c>
      <c r="M2366" s="3">
        <f t="shared" si="293"/>
        <v>983</v>
      </c>
      <c r="N2366" s="3">
        <f t="shared" si="294"/>
        <v>2277340</v>
      </c>
      <c r="O2366" s="3">
        <f t="shared" si="295"/>
        <v>2265815</v>
      </c>
      <c r="P2366" t="s">
        <v>25</v>
      </c>
      <c r="Q2366" t="s">
        <v>26</v>
      </c>
      <c r="R2366" t="s">
        <v>3826</v>
      </c>
      <c r="S2366" t="s">
        <v>4433</v>
      </c>
      <c r="T2366" t="s">
        <v>4434</v>
      </c>
      <c r="U2366">
        <v>4958</v>
      </c>
      <c r="V2366" s="23">
        <v>44757</v>
      </c>
    </row>
    <row r="2367" spans="1:22" x14ac:dyDescent="0.25">
      <c r="A2367" t="s">
        <v>2142</v>
      </c>
      <c r="B2367" s="23">
        <v>43809</v>
      </c>
      <c r="C2367" s="23">
        <v>43816</v>
      </c>
      <c r="D2367" s="3">
        <v>60</v>
      </c>
      <c r="E2367" s="24">
        <v>3960</v>
      </c>
      <c r="F2367" s="23">
        <v>43870</v>
      </c>
      <c r="G2367" s="23">
        <v>44757</v>
      </c>
      <c r="H2367" s="21">
        <f t="shared" si="288"/>
        <v>887</v>
      </c>
      <c r="I2367" s="5">
        <f t="shared" si="289"/>
        <v>3512520</v>
      </c>
      <c r="J2367" s="3">
        <f t="shared" si="290"/>
        <v>947</v>
      </c>
      <c r="K2367" s="22">
        <f t="shared" si="291"/>
        <v>3013</v>
      </c>
      <c r="L2367" s="3">
        <f t="shared" si="292"/>
        <v>948</v>
      </c>
      <c r="M2367" s="3">
        <f t="shared" si="293"/>
        <v>941</v>
      </c>
      <c r="N2367" s="3">
        <f t="shared" si="294"/>
        <v>3754080</v>
      </c>
      <c r="O2367" s="3">
        <f t="shared" si="295"/>
        <v>3726360</v>
      </c>
      <c r="P2367" t="s">
        <v>25</v>
      </c>
      <c r="Q2367" t="s">
        <v>26</v>
      </c>
      <c r="R2367" t="s">
        <v>3826</v>
      </c>
      <c r="S2367" t="s">
        <v>4433</v>
      </c>
      <c r="T2367" t="s">
        <v>4434</v>
      </c>
      <c r="U2367">
        <v>4958</v>
      </c>
      <c r="V2367" s="23">
        <v>44757</v>
      </c>
    </row>
    <row r="2368" spans="1:22" x14ac:dyDescent="0.25">
      <c r="A2368" t="s">
        <v>2143</v>
      </c>
      <c r="B2368" s="23">
        <v>43809</v>
      </c>
      <c r="C2368" s="23">
        <v>43816</v>
      </c>
      <c r="D2368" s="3">
        <v>60</v>
      </c>
      <c r="E2368" s="24">
        <v>2305</v>
      </c>
      <c r="F2368" s="23">
        <v>43870</v>
      </c>
      <c r="G2368" s="23">
        <v>44757</v>
      </c>
      <c r="H2368" s="21">
        <f t="shared" si="288"/>
        <v>887</v>
      </c>
      <c r="I2368" s="5">
        <f t="shared" si="289"/>
        <v>2044535</v>
      </c>
      <c r="J2368" s="3">
        <f t="shared" si="290"/>
        <v>947</v>
      </c>
      <c r="K2368" s="22">
        <f t="shared" si="291"/>
        <v>1358</v>
      </c>
      <c r="L2368" s="3">
        <f t="shared" si="292"/>
        <v>948</v>
      </c>
      <c r="M2368" s="3">
        <f t="shared" si="293"/>
        <v>941</v>
      </c>
      <c r="N2368" s="3">
        <f t="shared" si="294"/>
        <v>2185140</v>
      </c>
      <c r="O2368" s="3">
        <f t="shared" si="295"/>
        <v>2169005</v>
      </c>
      <c r="P2368" t="s">
        <v>25</v>
      </c>
      <c r="Q2368" t="s">
        <v>26</v>
      </c>
      <c r="R2368" t="s">
        <v>3826</v>
      </c>
      <c r="S2368" t="s">
        <v>4433</v>
      </c>
      <c r="T2368" t="s">
        <v>4434</v>
      </c>
      <c r="U2368">
        <v>4958</v>
      </c>
      <c r="V2368" s="23">
        <v>44757</v>
      </c>
    </row>
    <row r="2369" spans="1:22" x14ac:dyDescent="0.25">
      <c r="A2369" t="s">
        <v>2144</v>
      </c>
      <c r="B2369" s="23">
        <v>43809</v>
      </c>
      <c r="C2369" s="23">
        <v>43816</v>
      </c>
      <c r="D2369" s="3">
        <v>60</v>
      </c>
      <c r="E2369" s="24">
        <v>4600</v>
      </c>
      <c r="F2369" s="23">
        <v>43870</v>
      </c>
      <c r="G2369" s="23">
        <v>44757</v>
      </c>
      <c r="H2369" s="21">
        <f t="shared" si="288"/>
        <v>887</v>
      </c>
      <c r="I2369" s="5">
        <f t="shared" si="289"/>
        <v>4080200</v>
      </c>
      <c r="J2369" s="3">
        <f t="shared" si="290"/>
        <v>947</v>
      </c>
      <c r="K2369" s="22">
        <f t="shared" si="291"/>
        <v>3653</v>
      </c>
      <c r="L2369" s="3">
        <f t="shared" si="292"/>
        <v>948</v>
      </c>
      <c r="M2369" s="3">
        <f t="shared" si="293"/>
        <v>941</v>
      </c>
      <c r="N2369" s="3">
        <f t="shared" si="294"/>
        <v>4360800</v>
      </c>
      <c r="O2369" s="3">
        <f t="shared" si="295"/>
        <v>4328600</v>
      </c>
      <c r="P2369" t="s">
        <v>25</v>
      </c>
      <c r="Q2369" t="s">
        <v>26</v>
      </c>
      <c r="R2369" t="s">
        <v>3826</v>
      </c>
      <c r="S2369" t="s">
        <v>4433</v>
      </c>
      <c r="T2369" t="s">
        <v>4434</v>
      </c>
      <c r="U2369">
        <v>4958</v>
      </c>
      <c r="V2369" s="23">
        <v>44757</v>
      </c>
    </row>
    <row r="2370" spans="1:22" x14ac:dyDescent="0.25">
      <c r="A2370" t="s">
        <v>2145</v>
      </c>
      <c r="B2370" s="23">
        <v>43809</v>
      </c>
      <c r="C2370" s="23">
        <v>43816</v>
      </c>
      <c r="D2370" s="3">
        <v>60</v>
      </c>
      <c r="E2370" s="24">
        <v>2305</v>
      </c>
      <c r="F2370" s="23">
        <v>43870</v>
      </c>
      <c r="G2370" s="23">
        <v>44757</v>
      </c>
      <c r="H2370" s="21">
        <f t="shared" si="288"/>
        <v>887</v>
      </c>
      <c r="I2370" s="5">
        <f t="shared" si="289"/>
        <v>2044535</v>
      </c>
      <c r="J2370" s="3">
        <f t="shared" si="290"/>
        <v>947</v>
      </c>
      <c r="K2370" s="22">
        <f t="shared" si="291"/>
        <v>1358</v>
      </c>
      <c r="L2370" s="3">
        <f t="shared" si="292"/>
        <v>948</v>
      </c>
      <c r="M2370" s="3">
        <f t="shared" si="293"/>
        <v>941</v>
      </c>
      <c r="N2370" s="3">
        <f t="shared" si="294"/>
        <v>2185140</v>
      </c>
      <c r="O2370" s="3">
        <f t="shared" si="295"/>
        <v>2169005</v>
      </c>
      <c r="P2370" t="s">
        <v>25</v>
      </c>
      <c r="Q2370" t="s">
        <v>26</v>
      </c>
      <c r="R2370" t="s">
        <v>3826</v>
      </c>
      <c r="S2370" t="s">
        <v>4433</v>
      </c>
      <c r="T2370" t="s">
        <v>4434</v>
      </c>
      <c r="U2370">
        <v>4958</v>
      </c>
      <c r="V2370" s="23">
        <v>44757</v>
      </c>
    </row>
    <row r="2371" spans="1:22" x14ac:dyDescent="0.25">
      <c r="A2371" t="s">
        <v>2146</v>
      </c>
      <c r="B2371" s="23">
        <v>43809</v>
      </c>
      <c r="C2371" s="23">
        <v>43816</v>
      </c>
      <c r="D2371" s="3">
        <v>60</v>
      </c>
      <c r="E2371" s="24">
        <v>3535</v>
      </c>
      <c r="F2371" s="23">
        <v>43870</v>
      </c>
      <c r="G2371" s="23">
        <v>44757</v>
      </c>
      <c r="H2371" s="21">
        <f t="shared" si="288"/>
        <v>887</v>
      </c>
      <c r="I2371" s="5">
        <f t="shared" si="289"/>
        <v>3135545</v>
      </c>
      <c r="J2371" s="3">
        <f t="shared" si="290"/>
        <v>947</v>
      </c>
      <c r="K2371" s="22">
        <f t="shared" si="291"/>
        <v>2588</v>
      </c>
      <c r="L2371" s="3">
        <f t="shared" si="292"/>
        <v>948</v>
      </c>
      <c r="M2371" s="3">
        <f t="shared" si="293"/>
        <v>941</v>
      </c>
      <c r="N2371" s="3">
        <f t="shared" si="294"/>
        <v>3351180</v>
      </c>
      <c r="O2371" s="3">
        <f t="shared" si="295"/>
        <v>3326435</v>
      </c>
      <c r="P2371" t="s">
        <v>25</v>
      </c>
      <c r="Q2371" t="s">
        <v>26</v>
      </c>
      <c r="R2371" t="s">
        <v>3826</v>
      </c>
      <c r="S2371" t="s">
        <v>4433</v>
      </c>
      <c r="T2371" t="s">
        <v>4434</v>
      </c>
      <c r="U2371">
        <v>4958</v>
      </c>
      <c r="V2371" s="23">
        <v>44757</v>
      </c>
    </row>
    <row r="2372" spans="1:22" x14ac:dyDescent="0.25">
      <c r="A2372" t="s">
        <v>2147</v>
      </c>
      <c r="B2372" s="23">
        <v>43809</v>
      </c>
      <c r="C2372" s="23">
        <v>43816</v>
      </c>
      <c r="D2372" s="3">
        <v>60</v>
      </c>
      <c r="E2372" s="24">
        <v>2305</v>
      </c>
      <c r="F2372" s="23">
        <v>43870</v>
      </c>
      <c r="G2372" s="23">
        <v>44757</v>
      </c>
      <c r="H2372" s="21">
        <f t="shared" si="288"/>
        <v>887</v>
      </c>
      <c r="I2372" s="5">
        <f t="shared" si="289"/>
        <v>2044535</v>
      </c>
      <c r="J2372" s="3">
        <f t="shared" si="290"/>
        <v>947</v>
      </c>
      <c r="K2372" s="22">
        <f t="shared" si="291"/>
        <v>1358</v>
      </c>
      <c r="L2372" s="3">
        <f t="shared" si="292"/>
        <v>948</v>
      </c>
      <c r="M2372" s="3">
        <f t="shared" si="293"/>
        <v>941</v>
      </c>
      <c r="N2372" s="3">
        <f t="shared" si="294"/>
        <v>2185140</v>
      </c>
      <c r="O2372" s="3">
        <f t="shared" si="295"/>
        <v>2169005</v>
      </c>
      <c r="P2372" t="s">
        <v>25</v>
      </c>
      <c r="Q2372" t="s">
        <v>26</v>
      </c>
      <c r="R2372" t="s">
        <v>3826</v>
      </c>
      <c r="S2372" t="s">
        <v>4433</v>
      </c>
      <c r="T2372" t="s">
        <v>4434</v>
      </c>
      <c r="U2372">
        <v>4958</v>
      </c>
      <c r="V2372" s="23">
        <v>44757</v>
      </c>
    </row>
    <row r="2373" spans="1:22" x14ac:dyDescent="0.25">
      <c r="A2373" t="s">
        <v>2148</v>
      </c>
      <c r="B2373" s="23">
        <v>43809</v>
      </c>
      <c r="C2373" s="23">
        <v>43816</v>
      </c>
      <c r="D2373" s="3">
        <v>60</v>
      </c>
      <c r="E2373" s="24">
        <v>100</v>
      </c>
      <c r="F2373" s="23">
        <v>43870</v>
      </c>
      <c r="G2373" s="23">
        <v>44757</v>
      </c>
      <c r="H2373" s="21">
        <f t="shared" si="288"/>
        <v>887</v>
      </c>
      <c r="I2373" s="5">
        <f t="shared" si="289"/>
        <v>88700</v>
      </c>
      <c r="J2373" s="3">
        <f t="shared" si="290"/>
        <v>947</v>
      </c>
      <c r="K2373" s="22">
        <f t="shared" si="291"/>
        <v>-847</v>
      </c>
      <c r="L2373" s="3">
        <f t="shared" si="292"/>
        <v>948</v>
      </c>
      <c r="M2373" s="3">
        <f t="shared" si="293"/>
        <v>941</v>
      </c>
      <c r="N2373" s="3">
        <f t="shared" si="294"/>
        <v>94800</v>
      </c>
      <c r="O2373" s="3">
        <f t="shared" si="295"/>
        <v>94100</v>
      </c>
      <c r="P2373" t="s">
        <v>25</v>
      </c>
      <c r="Q2373" t="s">
        <v>26</v>
      </c>
      <c r="R2373" t="s">
        <v>3826</v>
      </c>
      <c r="S2373" t="s">
        <v>4433</v>
      </c>
      <c r="T2373" t="s">
        <v>4434</v>
      </c>
      <c r="U2373">
        <v>4958</v>
      </c>
      <c r="V2373" s="23">
        <v>44757</v>
      </c>
    </row>
    <row r="2374" spans="1:22" x14ac:dyDescent="0.25">
      <c r="A2374" t="s">
        <v>2149</v>
      </c>
      <c r="B2374" s="23">
        <v>43809</v>
      </c>
      <c r="C2374" s="23">
        <v>43816</v>
      </c>
      <c r="D2374" s="3">
        <v>60</v>
      </c>
      <c r="E2374" s="24">
        <v>2604</v>
      </c>
      <c r="F2374" s="23">
        <v>43870</v>
      </c>
      <c r="G2374" s="23">
        <v>44757</v>
      </c>
      <c r="H2374" s="21">
        <f t="shared" si="288"/>
        <v>887</v>
      </c>
      <c r="I2374" s="5">
        <f t="shared" si="289"/>
        <v>2309748</v>
      </c>
      <c r="J2374" s="3">
        <f t="shared" si="290"/>
        <v>947</v>
      </c>
      <c r="K2374" s="22">
        <f t="shared" si="291"/>
        <v>1657</v>
      </c>
      <c r="L2374" s="3">
        <f t="shared" si="292"/>
        <v>948</v>
      </c>
      <c r="M2374" s="3">
        <f t="shared" si="293"/>
        <v>941</v>
      </c>
      <c r="N2374" s="3">
        <f t="shared" si="294"/>
        <v>2468592</v>
      </c>
      <c r="O2374" s="3">
        <f t="shared" si="295"/>
        <v>2450364</v>
      </c>
      <c r="P2374" t="s">
        <v>25</v>
      </c>
      <c r="Q2374" t="s">
        <v>26</v>
      </c>
      <c r="R2374" t="s">
        <v>3826</v>
      </c>
      <c r="S2374" t="s">
        <v>4433</v>
      </c>
      <c r="T2374" t="s">
        <v>4434</v>
      </c>
      <c r="U2374">
        <v>4958</v>
      </c>
      <c r="V2374" s="23">
        <v>44757</v>
      </c>
    </row>
    <row r="2375" spans="1:22" x14ac:dyDescent="0.25">
      <c r="A2375" t="s">
        <v>2150</v>
      </c>
      <c r="B2375" s="23">
        <v>43809</v>
      </c>
      <c r="C2375" s="23">
        <v>43816</v>
      </c>
      <c r="D2375" s="3">
        <v>60</v>
      </c>
      <c r="E2375" s="24">
        <v>3960</v>
      </c>
      <c r="F2375" s="23">
        <v>43870</v>
      </c>
      <c r="G2375" s="23">
        <v>44757</v>
      </c>
      <c r="H2375" s="21">
        <f t="shared" ref="H2375:H2438" si="296">G2375-F2375</f>
        <v>887</v>
      </c>
      <c r="I2375" s="5">
        <f t="shared" ref="I2375:I2438" si="297">E2375*H2375</f>
        <v>3512520</v>
      </c>
      <c r="J2375" s="3">
        <f t="shared" ref="J2375:J2438" si="298">H2375+60</f>
        <v>947</v>
      </c>
      <c r="K2375" s="22">
        <f t="shared" ref="K2375:K2438" si="299">E2375-J2375</f>
        <v>3013</v>
      </c>
      <c r="L2375" s="3">
        <f t="shared" ref="L2375:L2438" si="300">G2375-B2375</f>
        <v>948</v>
      </c>
      <c r="M2375" s="3">
        <f t="shared" ref="M2375:M2438" si="301">G2375-C2375</f>
        <v>941</v>
      </c>
      <c r="N2375" s="3">
        <f t="shared" ref="N2375:N2438" si="302">E2375*L2375</f>
        <v>3754080</v>
      </c>
      <c r="O2375" s="3">
        <f t="shared" ref="O2375:O2438" si="303">E2375*M2375</f>
        <v>3726360</v>
      </c>
      <c r="P2375" t="s">
        <v>25</v>
      </c>
      <c r="Q2375" t="s">
        <v>26</v>
      </c>
      <c r="R2375" t="s">
        <v>3826</v>
      </c>
      <c r="S2375" t="s">
        <v>4433</v>
      </c>
      <c r="T2375" t="s">
        <v>4434</v>
      </c>
      <c r="U2375">
        <v>4958</v>
      </c>
      <c r="V2375" s="23">
        <v>44757</v>
      </c>
    </row>
    <row r="2376" spans="1:22" x14ac:dyDescent="0.25">
      <c r="A2376" t="s">
        <v>2151</v>
      </c>
      <c r="B2376" s="23">
        <v>43810</v>
      </c>
      <c r="C2376" s="23">
        <v>43817</v>
      </c>
      <c r="D2376" s="3">
        <v>60</v>
      </c>
      <c r="E2376" s="24">
        <v>3600</v>
      </c>
      <c r="F2376" s="23">
        <v>43871</v>
      </c>
      <c r="G2376" s="23">
        <v>44757</v>
      </c>
      <c r="H2376" s="21">
        <f t="shared" si="296"/>
        <v>886</v>
      </c>
      <c r="I2376" s="5">
        <f t="shared" si="297"/>
        <v>3189600</v>
      </c>
      <c r="J2376" s="3">
        <f t="shared" si="298"/>
        <v>946</v>
      </c>
      <c r="K2376" s="22">
        <f t="shared" si="299"/>
        <v>2654</v>
      </c>
      <c r="L2376" s="3">
        <f t="shared" si="300"/>
        <v>947</v>
      </c>
      <c r="M2376" s="3">
        <f t="shared" si="301"/>
        <v>940</v>
      </c>
      <c r="N2376" s="3">
        <f t="shared" si="302"/>
        <v>3409200</v>
      </c>
      <c r="O2376" s="3">
        <f t="shared" si="303"/>
        <v>3384000</v>
      </c>
      <c r="P2376" t="s">
        <v>25</v>
      </c>
      <c r="Q2376" t="s">
        <v>26</v>
      </c>
      <c r="R2376" t="s">
        <v>3826</v>
      </c>
      <c r="S2376" t="s">
        <v>4433</v>
      </c>
      <c r="T2376" t="s">
        <v>4434</v>
      </c>
      <c r="U2376">
        <v>4958</v>
      </c>
      <c r="V2376" s="23">
        <v>44757</v>
      </c>
    </row>
    <row r="2377" spans="1:22" x14ac:dyDescent="0.25">
      <c r="A2377" t="s">
        <v>2152</v>
      </c>
      <c r="B2377" s="23">
        <v>43810</v>
      </c>
      <c r="C2377" s="23">
        <v>43817</v>
      </c>
      <c r="D2377" s="3">
        <v>60</v>
      </c>
      <c r="E2377" s="24">
        <v>3600</v>
      </c>
      <c r="F2377" s="23">
        <v>43871</v>
      </c>
      <c r="G2377" s="23">
        <v>44757</v>
      </c>
      <c r="H2377" s="21">
        <f t="shared" si="296"/>
        <v>886</v>
      </c>
      <c r="I2377" s="5">
        <f t="shared" si="297"/>
        <v>3189600</v>
      </c>
      <c r="J2377" s="3">
        <f t="shared" si="298"/>
        <v>946</v>
      </c>
      <c r="K2377" s="22">
        <f t="shared" si="299"/>
        <v>2654</v>
      </c>
      <c r="L2377" s="3">
        <f t="shared" si="300"/>
        <v>947</v>
      </c>
      <c r="M2377" s="3">
        <f t="shared" si="301"/>
        <v>940</v>
      </c>
      <c r="N2377" s="3">
        <f t="shared" si="302"/>
        <v>3409200</v>
      </c>
      <c r="O2377" s="3">
        <f t="shared" si="303"/>
        <v>3384000</v>
      </c>
      <c r="P2377" t="s">
        <v>25</v>
      </c>
      <c r="Q2377" t="s">
        <v>26</v>
      </c>
      <c r="R2377" t="s">
        <v>3826</v>
      </c>
      <c r="S2377" t="s">
        <v>4433</v>
      </c>
      <c r="T2377" t="s">
        <v>4434</v>
      </c>
      <c r="U2377">
        <v>4958</v>
      </c>
      <c r="V2377" s="23">
        <v>44757</v>
      </c>
    </row>
    <row r="2378" spans="1:22" x14ac:dyDescent="0.25">
      <c r="A2378" t="s">
        <v>2153</v>
      </c>
      <c r="B2378" s="23">
        <v>44621</v>
      </c>
      <c r="C2378" s="23">
        <v>44629</v>
      </c>
      <c r="D2378" s="3">
        <v>60</v>
      </c>
      <c r="E2378" s="24">
        <v>2601</v>
      </c>
      <c r="F2378" s="23">
        <v>44687</v>
      </c>
      <c r="G2378" s="23">
        <v>44776</v>
      </c>
      <c r="H2378" s="21">
        <f t="shared" si="296"/>
        <v>89</v>
      </c>
      <c r="I2378" s="5">
        <f t="shared" si="297"/>
        <v>231489</v>
      </c>
      <c r="J2378" s="3">
        <f t="shared" si="298"/>
        <v>149</v>
      </c>
      <c r="K2378" s="22">
        <f t="shared" si="299"/>
        <v>2452</v>
      </c>
      <c r="L2378" s="3">
        <f t="shared" si="300"/>
        <v>155</v>
      </c>
      <c r="M2378" s="3">
        <f t="shared" si="301"/>
        <v>147</v>
      </c>
      <c r="N2378" s="3">
        <f t="shared" si="302"/>
        <v>403155</v>
      </c>
      <c r="O2378" s="3">
        <f t="shared" si="303"/>
        <v>382347</v>
      </c>
      <c r="P2378" t="s">
        <v>25</v>
      </c>
      <c r="Q2378" t="s">
        <v>26</v>
      </c>
      <c r="R2378" t="s">
        <v>3826</v>
      </c>
      <c r="S2378" t="s">
        <v>4433</v>
      </c>
      <c r="T2378" t="s">
        <v>4434</v>
      </c>
      <c r="U2378">
        <v>5535</v>
      </c>
      <c r="V2378" s="23">
        <v>44776</v>
      </c>
    </row>
    <row r="2379" spans="1:22" x14ac:dyDescent="0.25">
      <c r="A2379" t="s">
        <v>2154</v>
      </c>
      <c r="B2379" s="23">
        <v>44621</v>
      </c>
      <c r="C2379" s="23">
        <v>44629</v>
      </c>
      <c r="D2379" s="3">
        <v>60</v>
      </c>
      <c r="E2379" s="24">
        <v>2305</v>
      </c>
      <c r="F2379" s="23">
        <v>44687</v>
      </c>
      <c r="G2379" s="23">
        <v>44776</v>
      </c>
      <c r="H2379" s="21">
        <f t="shared" si="296"/>
        <v>89</v>
      </c>
      <c r="I2379" s="5">
        <f t="shared" si="297"/>
        <v>205145</v>
      </c>
      <c r="J2379" s="3">
        <f t="shared" si="298"/>
        <v>149</v>
      </c>
      <c r="K2379" s="22">
        <f t="shared" si="299"/>
        <v>2156</v>
      </c>
      <c r="L2379" s="3">
        <f t="shared" si="300"/>
        <v>155</v>
      </c>
      <c r="M2379" s="3">
        <f t="shared" si="301"/>
        <v>147</v>
      </c>
      <c r="N2379" s="3">
        <f t="shared" si="302"/>
        <v>357275</v>
      </c>
      <c r="O2379" s="3">
        <f t="shared" si="303"/>
        <v>338835</v>
      </c>
      <c r="P2379" t="s">
        <v>25</v>
      </c>
      <c r="Q2379" t="s">
        <v>26</v>
      </c>
      <c r="R2379" t="s">
        <v>3826</v>
      </c>
      <c r="S2379" t="s">
        <v>4433</v>
      </c>
      <c r="T2379" t="s">
        <v>4434</v>
      </c>
      <c r="U2379">
        <v>5535</v>
      </c>
      <c r="V2379" s="23">
        <v>44776</v>
      </c>
    </row>
    <row r="2380" spans="1:22" x14ac:dyDescent="0.25">
      <c r="A2380" t="s">
        <v>2155</v>
      </c>
      <c r="B2380" s="23">
        <v>44621</v>
      </c>
      <c r="C2380" s="23">
        <v>44629</v>
      </c>
      <c r="D2380" s="3">
        <v>60</v>
      </c>
      <c r="E2380" s="24">
        <v>2180</v>
      </c>
      <c r="F2380" s="23">
        <v>44687</v>
      </c>
      <c r="G2380" s="23">
        <v>44776</v>
      </c>
      <c r="H2380" s="21">
        <f t="shared" si="296"/>
        <v>89</v>
      </c>
      <c r="I2380" s="5">
        <f t="shared" si="297"/>
        <v>194020</v>
      </c>
      <c r="J2380" s="3">
        <f t="shared" si="298"/>
        <v>149</v>
      </c>
      <c r="K2380" s="22">
        <f t="shared" si="299"/>
        <v>2031</v>
      </c>
      <c r="L2380" s="3">
        <f t="shared" si="300"/>
        <v>155</v>
      </c>
      <c r="M2380" s="3">
        <f t="shared" si="301"/>
        <v>147</v>
      </c>
      <c r="N2380" s="3">
        <f t="shared" si="302"/>
        <v>337900</v>
      </c>
      <c r="O2380" s="3">
        <f t="shared" si="303"/>
        <v>320460</v>
      </c>
      <c r="P2380" t="s">
        <v>25</v>
      </c>
      <c r="Q2380" t="s">
        <v>26</v>
      </c>
      <c r="R2380" t="s">
        <v>3826</v>
      </c>
      <c r="S2380" t="s">
        <v>4433</v>
      </c>
      <c r="T2380" t="s">
        <v>4434</v>
      </c>
      <c r="U2380">
        <v>5535</v>
      </c>
      <c r="V2380" s="23">
        <v>44776</v>
      </c>
    </row>
    <row r="2381" spans="1:22" x14ac:dyDescent="0.25">
      <c r="A2381" t="s">
        <v>2156</v>
      </c>
      <c r="B2381" s="23">
        <v>44621</v>
      </c>
      <c r="C2381" s="23">
        <v>44629</v>
      </c>
      <c r="D2381" s="3">
        <v>60</v>
      </c>
      <c r="E2381" s="24">
        <v>2305</v>
      </c>
      <c r="F2381" s="23">
        <v>44687</v>
      </c>
      <c r="G2381" s="23">
        <v>44776</v>
      </c>
      <c r="H2381" s="21">
        <f t="shared" si="296"/>
        <v>89</v>
      </c>
      <c r="I2381" s="5">
        <f t="shared" si="297"/>
        <v>205145</v>
      </c>
      <c r="J2381" s="3">
        <f t="shared" si="298"/>
        <v>149</v>
      </c>
      <c r="K2381" s="22">
        <f t="shared" si="299"/>
        <v>2156</v>
      </c>
      <c r="L2381" s="3">
        <f t="shared" si="300"/>
        <v>155</v>
      </c>
      <c r="M2381" s="3">
        <f t="shared" si="301"/>
        <v>147</v>
      </c>
      <c r="N2381" s="3">
        <f t="shared" si="302"/>
        <v>357275</v>
      </c>
      <c r="O2381" s="3">
        <f t="shared" si="303"/>
        <v>338835</v>
      </c>
      <c r="P2381" t="s">
        <v>25</v>
      </c>
      <c r="Q2381" t="s">
        <v>26</v>
      </c>
      <c r="R2381" t="s">
        <v>3826</v>
      </c>
      <c r="S2381" t="s">
        <v>4433</v>
      </c>
      <c r="T2381" t="s">
        <v>4434</v>
      </c>
      <c r="U2381">
        <v>5535</v>
      </c>
      <c r="V2381" s="23">
        <v>44776</v>
      </c>
    </row>
    <row r="2382" spans="1:22" x14ac:dyDescent="0.25">
      <c r="A2382" t="s">
        <v>2157</v>
      </c>
      <c r="B2382" s="23">
        <v>44621</v>
      </c>
      <c r="C2382" s="23">
        <v>44629</v>
      </c>
      <c r="D2382" s="3">
        <v>60</v>
      </c>
      <c r="E2382" s="24">
        <v>3960</v>
      </c>
      <c r="F2382" s="23">
        <v>44687</v>
      </c>
      <c r="G2382" s="23">
        <v>44776</v>
      </c>
      <c r="H2382" s="21">
        <f t="shared" si="296"/>
        <v>89</v>
      </c>
      <c r="I2382" s="5">
        <f t="shared" si="297"/>
        <v>352440</v>
      </c>
      <c r="J2382" s="3">
        <f t="shared" si="298"/>
        <v>149</v>
      </c>
      <c r="K2382" s="22">
        <f t="shared" si="299"/>
        <v>3811</v>
      </c>
      <c r="L2382" s="3">
        <f t="shared" si="300"/>
        <v>155</v>
      </c>
      <c r="M2382" s="3">
        <f t="shared" si="301"/>
        <v>147</v>
      </c>
      <c r="N2382" s="3">
        <f t="shared" si="302"/>
        <v>613800</v>
      </c>
      <c r="O2382" s="3">
        <f t="shared" si="303"/>
        <v>582120</v>
      </c>
      <c r="P2382" t="s">
        <v>25</v>
      </c>
      <c r="Q2382" t="s">
        <v>26</v>
      </c>
      <c r="R2382" t="s">
        <v>3826</v>
      </c>
      <c r="S2382" t="s">
        <v>4433</v>
      </c>
      <c r="T2382" t="s">
        <v>4434</v>
      </c>
      <c r="U2382">
        <v>5535</v>
      </c>
      <c r="V2382" s="23">
        <v>44776</v>
      </c>
    </row>
    <row r="2383" spans="1:22" x14ac:dyDescent="0.25">
      <c r="A2383" t="s">
        <v>2158</v>
      </c>
      <c r="B2383" s="23">
        <v>44621</v>
      </c>
      <c r="C2383" s="23">
        <v>44629</v>
      </c>
      <c r="D2383" s="3">
        <v>60</v>
      </c>
      <c r="E2383" s="24">
        <v>2601</v>
      </c>
      <c r="F2383" s="23">
        <v>44687</v>
      </c>
      <c r="G2383" s="23">
        <v>44776</v>
      </c>
      <c r="H2383" s="21">
        <f t="shared" si="296"/>
        <v>89</v>
      </c>
      <c r="I2383" s="5">
        <f t="shared" si="297"/>
        <v>231489</v>
      </c>
      <c r="J2383" s="3">
        <f t="shared" si="298"/>
        <v>149</v>
      </c>
      <c r="K2383" s="22">
        <f t="shared" si="299"/>
        <v>2452</v>
      </c>
      <c r="L2383" s="3">
        <f t="shared" si="300"/>
        <v>155</v>
      </c>
      <c r="M2383" s="3">
        <f t="shared" si="301"/>
        <v>147</v>
      </c>
      <c r="N2383" s="3">
        <f t="shared" si="302"/>
        <v>403155</v>
      </c>
      <c r="O2383" s="3">
        <f t="shared" si="303"/>
        <v>382347</v>
      </c>
      <c r="P2383" t="s">
        <v>25</v>
      </c>
      <c r="Q2383" t="s">
        <v>26</v>
      </c>
      <c r="R2383" t="s">
        <v>3826</v>
      </c>
      <c r="S2383" t="s">
        <v>4433</v>
      </c>
      <c r="T2383" t="s">
        <v>4434</v>
      </c>
      <c r="U2383">
        <v>5535</v>
      </c>
      <c r="V2383" s="23">
        <v>44776</v>
      </c>
    </row>
    <row r="2384" spans="1:22" x14ac:dyDescent="0.25">
      <c r="A2384" t="s">
        <v>2159</v>
      </c>
      <c r="B2384" s="23">
        <v>44621</v>
      </c>
      <c r="C2384" s="23">
        <v>44629</v>
      </c>
      <c r="D2384" s="3">
        <v>60</v>
      </c>
      <c r="E2384" s="24">
        <v>3960</v>
      </c>
      <c r="F2384" s="23">
        <v>44687</v>
      </c>
      <c r="G2384" s="23">
        <v>44776</v>
      </c>
      <c r="H2384" s="21">
        <f t="shared" si="296"/>
        <v>89</v>
      </c>
      <c r="I2384" s="5">
        <f t="shared" si="297"/>
        <v>352440</v>
      </c>
      <c r="J2384" s="3">
        <f t="shared" si="298"/>
        <v>149</v>
      </c>
      <c r="K2384" s="22">
        <f t="shared" si="299"/>
        <v>3811</v>
      </c>
      <c r="L2384" s="3">
        <f t="shared" si="300"/>
        <v>155</v>
      </c>
      <c r="M2384" s="3">
        <f t="shared" si="301"/>
        <v>147</v>
      </c>
      <c r="N2384" s="3">
        <f t="shared" si="302"/>
        <v>613800</v>
      </c>
      <c r="O2384" s="3">
        <f t="shared" si="303"/>
        <v>582120</v>
      </c>
      <c r="P2384" t="s">
        <v>25</v>
      </c>
      <c r="Q2384" t="s">
        <v>26</v>
      </c>
      <c r="R2384" t="s">
        <v>3826</v>
      </c>
      <c r="S2384" t="s">
        <v>4433</v>
      </c>
      <c r="T2384" t="s">
        <v>4434</v>
      </c>
      <c r="U2384">
        <v>5535</v>
      </c>
      <c r="V2384" s="23">
        <v>44776</v>
      </c>
    </row>
    <row r="2385" spans="1:22" x14ac:dyDescent="0.25">
      <c r="A2385" t="s">
        <v>2160</v>
      </c>
      <c r="B2385" s="23">
        <v>44621</v>
      </c>
      <c r="C2385" s="23">
        <v>44629</v>
      </c>
      <c r="D2385" s="3">
        <v>60</v>
      </c>
      <c r="E2385" s="24">
        <v>3960</v>
      </c>
      <c r="F2385" s="23">
        <v>44687</v>
      </c>
      <c r="G2385" s="23">
        <v>44776</v>
      </c>
      <c r="H2385" s="21">
        <f t="shared" si="296"/>
        <v>89</v>
      </c>
      <c r="I2385" s="5">
        <f t="shared" si="297"/>
        <v>352440</v>
      </c>
      <c r="J2385" s="3">
        <f t="shared" si="298"/>
        <v>149</v>
      </c>
      <c r="K2385" s="22">
        <f t="shared" si="299"/>
        <v>3811</v>
      </c>
      <c r="L2385" s="3">
        <f t="shared" si="300"/>
        <v>155</v>
      </c>
      <c r="M2385" s="3">
        <f t="shared" si="301"/>
        <v>147</v>
      </c>
      <c r="N2385" s="3">
        <f t="shared" si="302"/>
        <v>613800</v>
      </c>
      <c r="O2385" s="3">
        <f t="shared" si="303"/>
        <v>582120</v>
      </c>
      <c r="P2385" t="s">
        <v>25</v>
      </c>
      <c r="Q2385" t="s">
        <v>26</v>
      </c>
      <c r="R2385" t="s">
        <v>3826</v>
      </c>
      <c r="S2385" t="s">
        <v>4433</v>
      </c>
      <c r="T2385" t="s">
        <v>4434</v>
      </c>
      <c r="U2385">
        <v>5535</v>
      </c>
      <c r="V2385" s="23">
        <v>44776</v>
      </c>
    </row>
    <row r="2386" spans="1:22" x14ac:dyDescent="0.25">
      <c r="A2386" t="s">
        <v>2161</v>
      </c>
      <c r="B2386" s="23">
        <v>44621</v>
      </c>
      <c r="C2386" s="23">
        <v>44629</v>
      </c>
      <c r="D2386" s="3">
        <v>60</v>
      </c>
      <c r="E2386" s="24">
        <v>2305</v>
      </c>
      <c r="F2386" s="23">
        <v>44687</v>
      </c>
      <c r="G2386" s="23">
        <v>44776</v>
      </c>
      <c r="H2386" s="21">
        <f t="shared" si="296"/>
        <v>89</v>
      </c>
      <c r="I2386" s="5">
        <f t="shared" si="297"/>
        <v>205145</v>
      </c>
      <c r="J2386" s="3">
        <f t="shared" si="298"/>
        <v>149</v>
      </c>
      <c r="K2386" s="22">
        <f t="shared" si="299"/>
        <v>2156</v>
      </c>
      <c r="L2386" s="3">
        <f t="shared" si="300"/>
        <v>155</v>
      </c>
      <c r="M2386" s="3">
        <f t="shared" si="301"/>
        <v>147</v>
      </c>
      <c r="N2386" s="3">
        <f t="shared" si="302"/>
        <v>357275</v>
      </c>
      <c r="O2386" s="3">
        <f t="shared" si="303"/>
        <v>338835</v>
      </c>
      <c r="P2386" t="s">
        <v>25</v>
      </c>
      <c r="Q2386" t="s">
        <v>26</v>
      </c>
      <c r="R2386" t="s">
        <v>3826</v>
      </c>
      <c r="S2386" t="s">
        <v>4433</v>
      </c>
      <c r="T2386" t="s">
        <v>4434</v>
      </c>
      <c r="U2386">
        <v>5535</v>
      </c>
      <c r="V2386" s="23">
        <v>44776</v>
      </c>
    </row>
    <row r="2387" spans="1:22" x14ac:dyDescent="0.25">
      <c r="A2387" t="s">
        <v>2162</v>
      </c>
      <c r="B2387" s="23">
        <v>44622</v>
      </c>
      <c r="C2387" s="23">
        <v>44629</v>
      </c>
      <c r="D2387" s="3">
        <v>60</v>
      </c>
      <c r="E2387" s="24">
        <v>2305</v>
      </c>
      <c r="F2387" s="23">
        <v>44687</v>
      </c>
      <c r="G2387" s="23">
        <v>44776</v>
      </c>
      <c r="H2387" s="21">
        <f t="shared" si="296"/>
        <v>89</v>
      </c>
      <c r="I2387" s="5">
        <f t="shared" si="297"/>
        <v>205145</v>
      </c>
      <c r="J2387" s="3">
        <f t="shared" si="298"/>
        <v>149</v>
      </c>
      <c r="K2387" s="22">
        <f t="shared" si="299"/>
        <v>2156</v>
      </c>
      <c r="L2387" s="3">
        <f t="shared" si="300"/>
        <v>154</v>
      </c>
      <c r="M2387" s="3">
        <f t="shared" si="301"/>
        <v>147</v>
      </c>
      <c r="N2387" s="3">
        <f t="shared" si="302"/>
        <v>354970</v>
      </c>
      <c r="O2387" s="3">
        <f t="shared" si="303"/>
        <v>338835</v>
      </c>
      <c r="P2387" t="s">
        <v>25</v>
      </c>
      <c r="Q2387" t="s">
        <v>26</v>
      </c>
      <c r="R2387" t="s">
        <v>3826</v>
      </c>
      <c r="S2387" t="s">
        <v>4433</v>
      </c>
      <c r="T2387" t="s">
        <v>4434</v>
      </c>
      <c r="U2387">
        <v>5535</v>
      </c>
      <c r="V2387" s="23">
        <v>44776</v>
      </c>
    </row>
    <row r="2388" spans="1:22" x14ac:dyDescent="0.25">
      <c r="A2388" t="s">
        <v>2163</v>
      </c>
      <c r="B2388" s="23">
        <v>44622</v>
      </c>
      <c r="C2388" s="23">
        <v>44629</v>
      </c>
      <c r="D2388" s="3">
        <v>60</v>
      </c>
      <c r="E2388" s="24">
        <v>2236</v>
      </c>
      <c r="F2388" s="23">
        <v>44687</v>
      </c>
      <c r="G2388" s="23">
        <v>44776</v>
      </c>
      <c r="H2388" s="21">
        <f t="shared" si="296"/>
        <v>89</v>
      </c>
      <c r="I2388" s="5">
        <f t="shared" si="297"/>
        <v>199004</v>
      </c>
      <c r="J2388" s="3">
        <f t="shared" si="298"/>
        <v>149</v>
      </c>
      <c r="K2388" s="22">
        <f t="shared" si="299"/>
        <v>2087</v>
      </c>
      <c r="L2388" s="3">
        <f t="shared" si="300"/>
        <v>154</v>
      </c>
      <c r="M2388" s="3">
        <f t="shared" si="301"/>
        <v>147</v>
      </c>
      <c r="N2388" s="3">
        <f t="shared" si="302"/>
        <v>344344</v>
      </c>
      <c r="O2388" s="3">
        <f t="shared" si="303"/>
        <v>328692</v>
      </c>
      <c r="P2388" t="s">
        <v>25</v>
      </c>
      <c r="Q2388" t="s">
        <v>26</v>
      </c>
      <c r="R2388" t="s">
        <v>3826</v>
      </c>
      <c r="S2388" t="s">
        <v>4433</v>
      </c>
      <c r="T2388" t="s">
        <v>4434</v>
      </c>
      <c r="U2388">
        <v>5535</v>
      </c>
      <c r="V2388" s="23">
        <v>44776</v>
      </c>
    </row>
    <row r="2389" spans="1:22" x14ac:dyDescent="0.25">
      <c r="A2389" t="s">
        <v>2164</v>
      </c>
      <c r="B2389" s="23">
        <v>44601</v>
      </c>
      <c r="C2389" s="23">
        <v>44606</v>
      </c>
      <c r="D2389" s="3">
        <v>60</v>
      </c>
      <c r="E2389" s="24">
        <v>6817.92</v>
      </c>
      <c r="F2389" s="23">
        <v>44663</v>
      </c>
      <c r="G2389" s="23">
        <v>44811</v>
      </c>
      <c r="H2389" s="21">
        <f t="shared" si="296"/>
        <v>148</v>
      </c>
      <c r="I2389" s="5">
        <f t="shared" si="297"/>
        <v>1009052.16</v>
      </c>
      <c r="J2389" s="3">
        <f t="shared" si="298"/>
        <v>208</v>
      </c>
      <c r="K2389" s="22">
        <f t="shared" si="299"/>
        <v>6609.92</v>
      </c>
      <c r="L2389" s="3">
        <f t="shared" si="300"/>
        <v>210</v>
      </c>
      <c r="M2389" s="3">
        <f t="shared" si="301"/>
        <v>205</v>
      </c>
      <c r="N2389" s="3">
        <f t="shared" si="302"/>
        <v>1431763.2</v>
      </c>
      <c r="O2389" s="3">
        <f t="shared" si="303"/>
        <v>1397673.6</v>
      </c>
      <c r="P2389" t="s">
        <v>25</v>
      </c>
      <c r="Q2389" t="s">
        <v>26</v>
      </c>
      <c r="R2389" t="s">
        <v>3827</v>
      </c>
      <c r="S2389" t="s">
        <v>4435</v>
      </c>
      <c r="T2389" t="s">
        <v>4435</v>
      </c>
      <c r="U2389">
        <v>6296</v>
      </c>
      <c r="V2389" s="23">
        <v>44811</v>
      </c>
    </row>
    <row r="2390" spans="1:22" x14ac:dyDescent="0.25">
      <c r="A2390" t="s">
        <v>2165</v>
      </c>
      <c r="B2390" s="23">
        <v>44602</v>
      </c>
      <c r="C2390" s="23">
        <v>44616</v>
      </c>
      <c r="D2390" s="3">
        <v>60</v>
      </c>
      <c r="E2390" s="24">
        <v>662.9</v>
      </c>
      <c r="F2390" s="23">
        <v>44664</v>
      </c>
      <c r="G2390" s="23">
        <v>44811</v>
      </c>
      <c r="H2390" s="21">
        <f t="shared" si="296"/>
        <v>147</v>
      </c>
      <c r="I2390" s="5">
        <f t="shared" si="297"/>
        <v>97446.3</v>
      </c>
      <c r="J2390" s="3">
        <f t="shared" si="298"/>
        <v>207</v>
      </c>
      <c r="K2390" s="22">
        <f t="shared" si="299"/>
        <v>455.9</v>
      </c>
      <c r="L2390" s="3">
        <f t="shared" si="300"/>
        <v>209</v>
      </c>
      <c r="M2390" s="3">
        <f t="shared" si="301"/>
        <v>195</v>
      </c>
      <c r="N2390" s="3">
        <f t="shared" si="302"/>
        <v>138546.1</v>
      </c>
      <c r="O2390" s="3">
        <f t="shared" si="303"/>
        <v>129265.5</v>
      </c>
      <c r="P2390" t="s">
        <v>25</v>
      </c>
      <c r="Q2390" t="s">
        <v>26</v>
      </c>
      <c r="R2390" t="s">
        <v>3827</v>
      </c>
      <c r="S2390" t="s">
        <v>4435</v>
      </c>
      <c r="T2390" t="s">
        <v>4435</v>
      </c>
      <c r="U2390">
        <v>6296</v>
      </c>
      <c r="V2390" s="23">
        <v>44811</v>
      </c>
    </row>
    <row r="2391" spans="1:22" x14ac:dyDescent="0.25">
      <c r="A2391" t="s">
        <v>2166</v>
      </c>
      <c r="B2391" s="23">
        <v>44610</v>
      </c>
      <c r="C2391" s="23">
        <v>44613</v>
      </c>
      <c r="D2391" s="3">
        <v>60</v>
      </c>
      <c r="E2391" s="24">
        <v>1894</v>
      </c>
      <c r="F2391" s="23">
        <v>44672</v>
      </c>
      <c r="G2391" s="23">
        <v>44811</v>
      </c>
      <c r="H2391" s="21">
        <f t="shared" si="296"/>
        <v>139</v>
      </c>
      <c r="I2391" s="5">
        <f t="shared" si="297"/>
        <v>263266</v>
      </c>
      <c r="J2391" s="3">
        <f t="shared" si="298"/>
        <v>199</v>
      </c>
      <c r="K2391" s="22">
        <f t="shared" si="299"/>
        <v>1695</v>
      </c>
      <c r="L2391" s="3">
        <f t="shared" si="300"/>
        <v>201</v>
      </c>
      <c r="M2391" s="3">
        <f t="shared" si="301"/>
        <v>198</v>
      </c>
      <c r="N2391" s="3">
        <f t="shared" si="302"/>
        <v>380694</v>
      </c>
      <c r="O2391" s="3">
        <f t="shared" si="303"/>
        <v>375012</v>
      </c>
      <c r="P2391" t="s">
        <v>25</v>
      </c>
      <c r="Q2391" t="s">
        <v>26</v>
      </c>
      <c r="R2391" t="s">
        <v>3827</v>
      </c>
      <c r="S2391" t="s">
        <v>4435</v>
      </c>
      <c r="T2391" t="s">
        <v>4435</v>
      </c>
      <c r="U2391">
        <v>6296</v>
      </c>
      <c r="V2391" s="23">
        <v>44811</v>
      </c>
    </row>
    <row r="2392" spans="1:22" x14ac:dyDescent="0.25">
      <c r="A2392" t="s">
        <v>2167</v>
      </c>
      <c r="B2392" s="23">
        <v>44614</v>
      </c>
      <c r="C2392" s="23">
        <v>44616</v>
      </c>
      <c r="D2392" s="3">
        <v>60</v>
      </c>
      <c r="E2392" s="24">
        <v>2266.44</v>
      </c>
      <c r="F2392" s="23">
        <v>44676</v>
      </c>
      <c r="G2392" s="23">
        <v>44811</v>
      </c>
      <c r="H2392" s="21">
        <f t="shared" si="296"/>
        <v>135</v>
      </c>
      <c r="I2392" s="5">
        <f t="shared" si="297"/>
        <v>305969.40000000002</v>
      </c>
      <c r="J2392" s="3">
        <f t="shared" si="298"/>
        <v>195</v>
      </c>
      <c r="K2392" s="22">
        <f t="shared" si="299"/>
        <v>2071.44</v>
      </c>
      <c r="L2392" s="3">
        <f t="shared" si="300"/>
        <v>197</v>
      </c>
      <c r="M2392" s="3">
        <f t="shared" si="301"/>
        <v>195</v>
      </c>
      <c r="N2392" s="3">
        <f t="shared" si="302"/>
        <v>446488.68</v>
      </c>
      <c r="O2392" s="3">
        <f t="shared" si="303"/>
        <v>441955.8</v>
      </c>
      <c r="P2392" t="s">
        <v>25</v>
      </c>
      <c r="Q2392" t="s">
        <v>26</v>
      </c>
      <c r="R2392" t="s">
        <v>3827</v>
      </c>
      <c r="S2392" t="s">
        <v>4435</v>
      </c>
      <c r="T2392" t="s">
        <v>4435</v>
      </c>
      <c r="U2392">
        <v>6296</v>
      </c>
      <c r="V2392" s="23">
        <v>44811</v>
      </c>
    </row>
    <row r="2393" spans="1:22" x14ac:dyDescent="0.25">
      <c r="A2393" t="s">
        <v>2168</v>
      </c>
      <c r="B2393" s="23">
        <v>44615</v>
      </c>
      <c r="C2393" s="23">
        <v>44617</v>
      </c>
      <c r="D2393" s="3">
        <v>60</v>
      </c>
      <c r="E2393" s="24">
        <v>1704.48</v>
      </c>
      <c r="F2393" s="23">
        <v>44677</v>
      </c>
      <c r="G2393" s="23">
        <v>44811</v>
      </c>
      <c r="H2393" s="21">
        <f t="shared" si="296"/>
        <v>134</v>
      </c>
      <c r="I2393" s="5">
        <f t="shared" si="297"/>
        <v>228400.32</v>
      </c>
      <c r="J2393" s="3">
        <f t="shared" si="298"/>
        <v>194</v>
      </c>
      <c r="K2393" s="22">
        <f t="shared" si="299"/>
        <v>1510.48</v>
      </c>
      <c r="L2393" s="3">
        <f t="shared" si="300"/>
        <v>196</v>
      </c>
      <c r="M2393" s="3">
        <f t="shared" si="301"/>
        <v>194</v>
      </c>
      <c r="N2393" s="3">
        <f t="shared" si="302"/>
        <v>334078.08000000002</v>
      </c>
      <c r="O2393" s="3">
        <f t="shared" si="303"/>
        <v>330669.12</v>
      </c>
      <c r="P2393" t="s">
        <v>25</v>
      </c>
      <c r="Q2393" t="s">
        <v>26</v>
      </c>
      <c r="R2393" t="s">
        <v>3827</v>
      </c>
      <c r="S2393" t="s">
        <v>4435</v>
      </c>
      <c r="T2393" t="s">
        <v>4435</v>
      </c>
      <c r="U2393">
        <v>6296</v>
      </c>
      <c r="V2393" s="23">
        <v>44811</v>
      </c>
    </row>
    <row r="2394" spans="1:22" x14ac:dyDescent="0.25">
      <c r="A2394" t="s">
        <v>2169</v>
      </c>
      <c r="B2394" s="23">
        <v>44627</v>
      </c>
      <c r="C2394" s="23">
        <v>44630</v>
      </c>
      <c r="D2394" s="3">
        <v>60</v>
      </c>
      <c r="E2394" s="24">
        <v>8522.4</v>
      </c>
      <c r="F2394" s="23">
        <v>44689</v>
      </c>
      <c r="G2394" s="23">
        <v>44811</v>
      </c>
      <c r="H2394" s="21">
        <f t="shared" si="296"/>
        <v>122</v>
      </c>
      <c r="I2394" s="5">
        <f t="shared" si="297"/>
        <v>1039732.7999999999</v>
      </c>
      <c r="J2394" s="3">
        <f t="shared" si="298"/>
        <v>182</v>
      </c>
      <c r="K2394" s="22">
        <f t="shared" si="299"/>
        <v>8340.4</v>
      </c>
      <c r="L2394" s="3">
        <f t="shared" si="300"/>
        <v>184</v>
      </c>
      <c r="M2394" s="3">
        <f t="shared" si="301"/>
        <v>181</v>
      </c>
      <c r="N2394" s="3">
        <f t="shared" si="302"/>
        <v>1568121.5999999999</v>
      </c>
      <c r="O2394" s="3">
        <f t="shared" si="303"/>
        <v>1542554.4</v>
      </c>
      <c r="P2394" t="s">
        <v>25</v>
      </c>
      <c r="Q2394" t="s">
        <v>26</v>
      </c>
      <c r="R2394" t="s">
        <v>3827</v>
      </c>
      <c r="S2394" t="s">
        <v>4435</v>
      </c>
      <c r="T2394" t="s">
        <v>4435</v>
      </c>
      <c r="U2394">
        <v>6296</v>
      </c>
      <c r="V2394" s="23">
        <v>44811</v>
      </c>
    </row>
    <row r="2395" spans="1:22" x14ac:dyDescent="0.25">
      <c r="A2395" t="s">
        <v>2170</v>
      </c>
      <c r="B2395" s="23">
        <v>44630</v>
      </c>
      <c r="C2395" s="23">
        <v>44634</v>
      </c>
      <c r="D2395" s="3">
        <v>60</v>
      </c>
      <c r="E2395" s="24">
        <v>3640</v>
      </c>
      <c r="F2395" s="23">
        <v>44692</v>
      </c>
      <c r="G2395" s="23">
        <v>44811</v>
      </c>
      <c r="H2395" s="21">
        <f t="shared" si="296"/>
        <v>119</v>
      </c>
      <c r="I2395" s="5">
        <f t="shared" si="297"/>
        <v>433160</v>
      </c>
      <c r="J2395" s="3">
        <f t="shared" si="298"/>
        <v>179</v>
      </c>
      <c r="K2395" s="22">
        <f t="shared" si="299"/>
        <v>3461</v>
      </c>
      <c r="L2395" s="3">
        <f t="shared" si="300"/>
        <v>181</v>
      </c>
      <c r="M2395" s="3">
        <f t="shared" si="301"/>
        <v>177</v>
      </c>
      <c r="N2395" s="3">
        <f t="shared" si="302"/>
        <v>658840</v>
      </c>
      <c r="O2395" s="3">
        <f t="shared" si="303"/>
        <v>644280</v>
      </c>
      <c r="P2395" t="s">
        <v>25</v>
      </c>
      <c r="Q2395" t="s">
        <v>26</v>
      </c>
      <c r="R2395" t="s">
        <v>3827</v>
      </c>
      <c r="S2395" t="s">
        <v>4435</v>
      </c>
      <c r="T2395" t="s">
        <v>4435</v>
      </c>
      <c r="U2395">
        <v>6296</v>
      </c>
      <c r="V2395" s="23">
        <v>44811</v>
      </c>
    </row>
    <row r="2396" spans="1:22" x14ac:dyDescent="0.25">
      <c r="A2396" t="s">
        <v>2171</v>
      </c>
      <c r="B2396" s="23">
        <v>43410</v>
      </c>
      <c r="C2396" s="23">
        <v>43742</v>
      </c>
      <c r="D2396" s="3">
        <v>60</v>
      </c>
      <c r="E2396" s="24">
        <v>217.75</v>
      </c>
      <c r="F2396" s="23">
        <v>43472</v>
      </c>
      <c r="G2396" s="23">
        <v>44817</v>
      </c>
      <c r="H2396" s="21">
        <f t="shared" si="296"/>
        <v>1345</v>
      </c>
      <c r="I2396" s="5">
        <f t="shared" si="297"/>
        <v>292873.75</v>
      </c>
      <c r="J2396" s="3">
        <f t="shared" si="298"/>
        <v>1405</v>
      </c>
      <c r="K2396" s="22">
        <f t="shared" si="299"/>
        <v>-1187.25</v>
      </c>
      <c r="L2396" s="3">
        <f t="shared" si="300"/>
        <v>1407</v>
      </c>
      <c r="M2396" s="3">
        <f t="shared" si="301"/>
        <v>1075</v>
      </c>
      <c r="N2396" s="3">
        <f t="shared" si="302"/>
        <v>306374.25</v>
      </c>
      <c r="O2396" s="3">
        <f t="shared" si="303"/>
        <v>234081.25</v>
      </c>
      <c r="P2396" t="s">
        <v>3601</v>
      </c>
      <c r="Q2396" t="s">
        <v>3602</v>
      </c>
      <c r="R2396" t="s">
        <v>3828</v>
      </c>
      <c r="S2396" t="s">
        <v>4436</v>
      </c>
      <c r="T2396" t="s">
        <v>4436</v>
      </c>
      <c r="U2396">
        <v>6435</v>
      </c>
      <c r="V2396" s="23">
        <v>44817</v>
      </c>
    </row>
    <row r="2397" spans="1:22" x14ac:dyDescent="0.25">
      <c r="A2397" t="s">
        <v>2172</v>
      </c>
      <c r="B2397" s="23">
        <v>44810</v>
      </c>
      <c r="C2397" s="23">
        <v>44813</v>
      </c>
      <c r="D2397" s="3">
        <v>60</v>
      </c>
      <c r="E2397" s="24">
        <v>41.79</v>
      </c>
      <c r="F2397" s="23">
        <v>44871</v>
      </c>
      <c r="G2397" s="23">
        <v>44817</v>
      </c>
      <c r="H2397" s="21">
        <f t="shared" si="296"/>
        <v>-54</v>
      </c>
      <c r="I2397" s="5">
        <f t="shared" si="297"/>
        <v>-2256.66</v>
      </c>
      <c r="J2397" s="3">
        <f t="shared" si="298"/>
        <v>6</v>
      </c>
      <c r="K2397" s="22">
        <f t="shared" si="299"/>
        <v>35.79</v>
      </c>
      <c r="L2397" s="3">
        <f t="shared" si="300"/>
        <v>7</v>
      </c>
      <c r="M2397" s="3">
        <f t="shared" si="301"/>
        <v>4</v>
      </c>
      <c r="N2397" s="3">
        <f t="shared" si="302"/>
        <v>292.52999999999997</v>
      </c>
      <c r="O2397" s="3">
        <f t="shared" si="303"/>
        <v>167.16</v>
      </c>
      <c r="P2397" t="s">
        <v>3601</v>
      </c>
      <c r="Q2397" t="s">
        <v>3602</v>
      </c>
      <c r="R2397" t="s">
        <v>3828</v>
      </c>
      <c r="S2397" t="s">
        <v>4436</v>
      </c>
      <c r="T2397" t="s">
        <v>4436</v>
      </c>
      <c r="U2397">
        <v>6435</v>
      </c>
      <c r="V2397" s="23">
        <v>44817</v>
      </c>
    </row>
    <row r="2398" spans="1:22" x14ac:dyDescent="0.25">
      <c r="A2398" t="s">
        <v>2173</v>
      </c>
      <c r="B2398" s="23">
        <v>44686</v>
      </c>
      <c r="C2398" s="23">
        <v>44691</v>
      </c>
      <c r="D2398" s="3">
        <v>60</v>
      </c>
      <c r="E2398" s="24">
        <v>57707.73</v>
      </c>
      <c r="F2398" s="23">
        <v>44751</v>
      </c>
      <c r="G2398" s="23">
        <v>44746</v>
      </c>
      <c r="H2398" s="21">
        <f t="shared" si="296"/>
        <v>-5</v>
      </c>
      <c r="I2398" s="5">
        <f t="shared" si="297"/>
        <v>-288538.65000000002</v>
      </c>
      <c r="J2398" s="3">
        <f t="shared" si="298"/>
        <v>55</v>
      </c>
      <c r="K2398" s="22">
        <f t="shared" si="299"/>
        <v>57652.73</v>
      </c>
      <c r="L2398" s="3">
        <f t="shared" si="300"/>
        <v>60</v>
      </c>
      <c r="M2398" s="3">
        <f t="shared" si="301"/>
        <v>55</v>
      </c>
      <c r="N2398" s="3">
        <f t="shared" si="302"/>
        <v>3462463.8000000003</v>
      </c>
      <c r="O2398" s="3">
        <f t="shared" si="303"/>
        <v>3173925.1500000004</v>
      </c>
      <c r="P2398" t="s">
        <v>3599</v>
      </c>
      <c r="Q2398" t="s">
        <v>3600</v>
      </c>
      <c r="R2398" t="s">
        <v>3829</v>
      </c>
      <c r="S2398" t="s">
        <v>4437</v>
      </c>
      <c r="T2398" t="s">
        <v>4437</v>
      </c>
      <c r="U2398">
        <v>4594</v>
      </c>
      <c r="V2398" s="23">
        <v>44746</v>
      </c>
    </row>
    <row r="2399" spans="1:22" x14ac:dyDescent="0.25">
      <c r="A2399" t="s">
        <v>2174</v>
      </c>
      <c r="B2399" s="23">
        <v>44720</v>
      </c>
      <c r="C2399" s="23">
        <v>44721</v>
      </c>
      <c r="D2399" s="3">
        <v>60</v>
      </c>
      <c r="E2399" s="24">
        <v>60164.71</v>
      </c>
      <c r="F2399" s="23">
        <v>44781</v>
      </c>
      <c r="G2399" s="23">
        <v>44769</v>
      </c>
      <c r="H2399" s="21">
        <f t="shared" si="296"/>
        <v>-12</v>
      </c>
      <c r="I2399" s="5">
        <f t="shared" si="297"/>
        <v>-721976.52</v>
      </c>
      <c r="J2399" s="3">
        <f t="shared" si="298"/>
        <v>48</v>
      </c>
      <c r="K2399" s="22">
        <f t="shared" si="299"/>
        <v>60116.71</v>
      </c>
      <c r="L2399" s="3">
        <f t="shared" si="300"/>
        <v>49</v>
      </c>
      <c r="M2399" s="3">
        <f t="shared" si="301"/>
        <v>48</v>
      </c>
      <c r="N2399" s="3">
        <f t="shared" si="302"/>
        <v>2948070.79</v>
      </c>
      <c r="O2399" s="3">
        <f t="shared" si="303"/>
        <v>2887906.08</v>
      </c>
      <c r="P2399" t="s">
        <v>3599</v>
      </c>
      <c r="Q2399" t="s">
        <v>3600</v>
      </c>
      <c r="R2399" t="s">
        <v>3829</v>
      </c>
      <c r="S2399" t="s">
        <v>4437</v>
      </c>
      <c r="T2399" t="s">
        <v>4437</v>
      </c>
      <c r="U2399">
        <v>5215</v>
      </c>
      <c r="V2399" s="23">
        <v>44769</v>
      </c>
    </row>
    <row r="2400" spans="1:22" x14ac:dyDescent="0.25">
      <c r="A2400" t="s">
        <v>2175</v>
      </c>
      <c r="B2400" s="23">
        <v>44760</v>
      </c>
      <c r="C2400" s="23">
        <v>44768</v>
      </c>
      <c r="D2400" s="3">
        <v>60</v>
      </c>
      <c r="E2400" s="24">
        <v>60440.5</v>
      </c>
      <c r="F2400" s="23">
        <v>44821</v>
      </c>
      <c r="G2400" s="23">
        <v>44803</v>
      </c>
      <c r="H2400" s="21">
        <f t="shared" si="296"/>
        <v>-18</v>
      </c>
      <c r="I2400" s="5">
        <f t="shared" si="297"/>
        <v>-1087929</v>
      </c>
      <c r="J2400" s="3">
        <f t="shared" si="298"/>
        <v>42</v>
      </c>
      <c r="K2400" s="22">
        <f t="shared" si="299"/>
        <v>60398.5</v>
      </c>
      <c r="L2400" s="3">
        <f t="shared" si="300"/>
        <v>43</v>
      </c>
      <c r="M2400" s="3">
        <f t="shared" si="301"/>
        <v>35</v>
      </c>
      <c r="N2400" s="3">
        <f t="shared" si="302"/>
        <v>2598941.5</v>
      </c>
      <c r="O2400" s="3">
        <f t="shared" si="303"/>
        <v>2115417.5</v>
      </c>
      <c r="P2400" t="s">
        <v>3599</v>
      </c>
      <c r="Q2400" t="s">
        <v>3600</v>
      </c>
      <c r="R2400" t="s">
        <v>3829</v>
      </c>
      <c r="S2400" t="s">
        <v>4437</v>
      </c>
      <c r="T2400" t="s">
        <v>4437</v>
      </c>
      <c r="U2400">
        <v>5954</v>
      </c>
      <c r="V2400" s="23">
        <v>44803</v>
      </c>
    </row>
    <row r="2401" spans="1:22" x14ac:dyDescent="0.25">
      <c r="A2401" t="s">
        <v>2176</v>
      </c>
      <c r="B2401" s="23">
        <v>44785</v>
      </c>
      <c r="C2401" s="23">
        <v>44785</v>
      </c>
      <c r="D2401" s="3">
        <v>60</v>
      </c>
      <c r="E2401" s="24">
        <v>60688.61</v>
      </c>
      <c r="F2401" s="23">
        <v>44845</v>
      </c>
      <c r="G2401" s="23">
        <v>44832</v>
      </c>
      <c r="H2401" s="21">
        <f t="shared" si="296"/>
        <v>-13</v>
      </c>
      <c r="I2401" s="5">
        <f t="shared" si="297"/>
        <v>-788951.93</v>
      </c>
      <c r="J2401" s="3">
        <f t="shared" si="298"/>
        <v>47</v>
      </c>
      <c r="K2401" s="22">
        <f t="shared" si="299"/>
        <v>60641.61</v>
      </c>
      <c r="L2401" s="3">
        <f t="shared" si="300"/>
        <v>47</v>
      </c>
      <c r="M2401" s="3">
        <f t="shared" si="301"/>
        <v>47</v>
      </c>
      <c r="N2401" s="3">
        <f t="shared" si="302"/>
        <v>2852364.67</v>
      </c>
      <c r="O2401" s="3">
        <f t="shared" si="303"/>
        <v>2852364.67</v>
      </c>
      <c r="P2401" t="s">
        <v>3599</v>
      </c>
      <c r="Q2401" t="s">
        <v>3600</v>
      </c>
      <c r="R2401" t="s">
        <v>3829</v>
      </c>
      <c r="S2401" t="s">
        <v>4437</v>
      </c>
      <c r="T2401" t="s">
        <v>4437</v>
      </c>
      <c r="U2401">
        <v>6858</v>
      </c>
      <c r="V2401" s="23">
        <v>44832</v>
      </c>
    </row>
    <row r="2402" spans="1:22" x14ac:dyDescent="0.25">
      <c r="A2402" t="s">
        <v>2177</v>
      </c>
      <c r="B2402" s="23">
        <v>44685</v>
      </c>
      <c r="C2402" s="23">
        <v>44686</v>
      </c>
      <c r="D2402" s="3">
        <v>60</v>
      </c>
      <c r="E2402" s="24">
        <v>78222.100000000006</v>
      </c>
      <c r="F2402" s="23">
        <v>44746</v>
      </c>
      <c r="G2402" s="23">
        <v>44746</v>
      </c>
      <c r="H2402" s="21">
        <f t="shared" si="296"/>
        <v>0</v>
      </c>
      <c r="I2402" s="5">
        <f t="shared" si="297"/>
        <v>0</v>
      </c>
      <c r="J2402" s="3">
        <f t="shared" si="298"/>
        <v>60</v>
      </c>
      <c r="K2402" s="22">
        <f t="shared" si="299"/>
        <v>78162.100000000006</v>
      </c>
      <c r="L2402" s="3">
        <f t="shared" si="300"/>
        <v>61</v>
      </c>
      <c r="M2402" s="3">
        <f t="shared" si="301"/>
        <v>60</v>
      </c>
      <c r="N2402" s="3">
        <f t="shared" si="302"/>
        <v>4771548.1000000006</v>
      </c>
      <c r="O2402" s="3">
        <f t="shared" si="303"/>
        <v>4693326</v>
      </c>
      <c r="P2402" t="s">
        <v>3599</v>
      </c>
      <c r="Q2402" t="s">
        <v>3600</v>
      </c>
      <c r="R2402" t="s">
        <v>3829</v>
      </c>
      <c r="S2402" t="s">
        <v>4437</v>
      </c>
      <c r="T2402" t="s">
        <v>4437</v>
      </c>
      <c r="U2402">
        <v>4596</v>
      </c>
      <c r="V2402" s="23">
        <v>44746</v>
      </c>
    </row>
    <row r="2403" spans="1:22" x14ac:dyDescent="0.25">
      <c r="A2403" t="s">
        <v>2178</v>
      </c>
      <c r="B2403" s="23">
        <v>44685</v>
      </c>
      <c r="C2403" s="23">
        <v>44686</v>
      </c>
      <c r="D2403" s="3">
        <v>60</v>
      </c>
      <c r="E2403" s="24">
        <v>187394.08</v>
      </c>
      <c r="F2403" s="23">
        <v>44745</v>
      </c>
      <c r="G2403" s="23">
        <v>44746</v>
      </c>
      <c r="H2403" s="21">
        <f t="shared" si="296"/>
        <v>1</v>
      </c>
      <c r="I2403" s="5">
        <f t="shared" si="297"/>
        <v>187394.08</v>
      </c>
      <c r="J2403" s="3">
        <f t="shared" si="298"/>
        <v>61</v>
      </c>
      <c r="K2403" s="22">
        <f t="shared" si="299"/>
        <v>187333.08</v>
      </c>
      <c r="L2403" s="3">
        <f t="shared" si="300"/>
        <v>61</v>
      </c>
      <c r="M2403" s="3">
        <f t="shared" si="301"/>
        <v>60</v>
      </c>
      <c r="N2403" s="3">
        <f t="shared" si="302"/>
        <v>11431038.879999999</v>
      </c>
      <c r="O2403" s="3">
        <f t="shared" si="303"/>
        <v>11243644.799999999</v>
      </c>
      <c r="P2403" t="s">
        <v>3599</v>
      </c>
      <c r="Q2403" t="s">
        <v>3600</v>
      </c>
      <c r="R2403" t="s">
        <v>3829</v>
      </c>
      <c r="S2403" t="s">
        <v>4437</v>
      </c>
      <c r="T2403" t="s">
        <v>4437</v>
      </c>
      <c r="U2403">
        <v>4595</v>
      </c>
      <c r="V2403" s="23">
        <v>44746</v>
      </c>
    </row>
    <row r="2404" spans="1:22" x14ac:dyDescent="0.25">
      <c r="A2404" t="s">
        <v>2179</v>
      </c>
      <c r="B2404" s="23">
        <v>44720</v>
      </c>
      <c r="C2404" s="23">
        <v>44720</v>
      </c>
      <c r="D2404" s="3">
        <v>60</v>
      </c>
      <c r="E2404" s="24">
        <v>79189.81</v>
      </c>
      <c r="F2404" s="23">
        <v>44780</v>
      </c>
      <c r="G2404" s="23">
        <v>44769</v>
      </c>
      <c r="H2404" s="21">
        <f t="shared" si="296"/>
        <v>-11</v>
      </c>
      <c r="I2404" s="5">
        <f t="shared" si="297"/>
        <v>-871087.90999999992</v>
      </c>
      <c r="J2404" s="3">
        <f t="shared" si="298"/>
        <v>49</v>
      </c>
      <c r="K2404" s="22">
        <f t="shared" si="299"/>
        <v>79140.81</v>
      </c>
      <c r="L2404" s="3">
        <f t="shared" si="300"/>
        <v>49</v>
      </c>
      <c r="M2404" s="3">
        <f t="shared" si="301"/>
        <v>49</v>
      </c>
      <c r="N2404" s="3">
        <f t="shared" si="302"/>
        <v>3880300.69</v>
      </c>
      <c r="O2404" s="3">
        <f t="shared" si="303"/>
        <v>3880300.69</v>
      </c>
      <c r="P2404" t="s">
        <v>3599</v>
      </c>
      <c r="Q2404" t="s">
        <v>3600</v>
      </c>
      <c r="R2404" t="s">
        <v>3829</v>
      </c>
      <c r="S2404" t="s">
        <v>4437</v>
      </c>
      <c r="T2404" t="s">
        <v>4437</v>
      </c>
      <c r="U2404">
        <v>5216</v>
      </c>
      <c r="V2404" s="23">
        <v>44769</v>
      </c>
    </row>
    <row r="2405" spans="1:22" x14ac:dyDescent="0.25">
      <c r="A2405" t="s">
        <v>2180</v>
      </c>
      <c r="B2405" s="23">
        <v>44720</v>
      </c>
      <c r="C2405" s="23">
        <v>44721</v>
      </c>
      <c r="D2405" s="3">
        <v>60</v>
      </c>
      <c r="E2405" s="24">
        <v>213822.37</v>
      </c>
      <c r="F2405" s="23">
        <v>44781</v>
      </c>
      <c r="G2405" s="23">
        <v>44769</v>
      </c>
      <c r="H2405" s="21">
        <f t="shared" si="296"/>
        <v>-12</v>
      </c>
      <c r="I2405" s="5">
        <f t="shared" si="297"/>
        <v>-2565868.44</v>
      </c>
      <c r="J2405" s="3">
        <f t="shared" si="298"/>
        <v>48</v>
      </c>
      <c r="K2405" s="22">
        <f t="shared" si="299"/>
        <v>213774.37</v>
      </c>
      <c r="L2405" s="3">
        <f t="shared" si="300"/>
        <v>49</v>
      </c>
      <c r="M2405" s="3">
        <f t="shared" si="301"/>
        <v>48</v>
      </c>
      <c r="N2405" s="3">
        <f t="shared" si="302"/>
        <v>10477296.129999999</v>
      </c>
      <c r="O2405" s="3">
        <f t="shared" si="303"/>
        <v>10263473.76</v>
      </c>
      <c r="P2405" t="s">
        <v>3599</v>
      </c>
      <c r="Q2405" t="s">
        <v>3600</v>
      </c>
      <c r="R2405" t="s">
        <v>3829</v>
      </c>
      <c r="S2405" t="s">
        <v>4437</v>
      </c>
      <c r="T2405" t="s">
        <v>4437</v>
      </c>
      <c r="U2405">
        <v>5217</v>
      </c>
      <c r="V2405" s="23">
        <v>44769</v>
      </c>
    </row>
    <row r="2406" spans="1:22" x14ac:dyDescent="0.25">
      <c r="A2406" t="s">
        <v>2181</v>
      </c>
      <c r="B2406" s="23">
        <v>44760</v>
      </c>
      <c r="C2406" s="23">
        <v>44768</v>
      </c>
      <c r="D2406" s="3">
        <v>60</v>
      </c>
      <c r="E2406" s="24">
        <v>77102.570000000007</v>
      </c>
      <c r="F2406" s="23">
        <v>44820</v>
      </c>
      <c r="G2406" s="23">
        <v>44803</v>
      </c>
      <c r="H2406" s="21">
        <f t="shared" si="296"/>
        <v>-17</v>
      </c>
      <c r="I2406" s="5">
        <f t="shared" si="297"/>
        <v>-1310743.6900000002</v>
      </c>
      <c r="J2406" s="3">
        <f t="shared" si="298"/>
        <v>43</v>
      </c>
      <c r="K2406" s="22">
        <f t="shared" si="299"/>
        <v>77059.570000000007</v>
      </c>
      <c r="L2406" s="3">
        <f t="shared" si="300"/>
        <v>43</v>
      </c>
      <c r="M2406" s="3">
        <f t="shared" si="301"/>
        <v>35</v>
      </c>
      <c r="N2406" s="3">
        <f t="shared" si="302"/>
        <v>3315410.5100000002</v>
      </c>
      <c r="O2406" s="3">
        <f t="shared" si="303"/>
        <v>2698589.95</v>
      </c>
      <c r="P2406" t="s">
        <v>3599</v>
      </c>
      <c r="Q2406" t="s">
        <v>3600</v>
      </c>
      <c r="R2406" t="s">
        <v>3829</v>
      </c>
      <c r="S2406" t="s">
        <v>4437</v>
      </c>
      <c r="T2406" t="s">
        <v>4437</v>
      </c>
      <c r="U2406">
        <v>5952</v>
      </c>
      <c r="V2406" s="23">
        <v>44803</v>
      </c>
    </row>
    <row r="2407" spans="1:22" x14ac:dyDescent="0.25">
      <c r="A2407" t="s">
        <v>2182</v>
      </c>
      <c r="B2407" s="23">
        <v>44760</v>
      </c>
      <c r="C2407" s="23">
        <v>44768</v>
      </c>
      <c r="D2407" s="3">
        <v>60</v>
      </c>
      <c r="E2407" s="24">
        <v>228965.05</v>
      </c>
      <c r="F2407" s="23">
        <v>44821</v>
      </c>
      <c r="G2407" s="23">
        <v>44803</v>
      </c>
      <c r="H2407" s="21">
        <f t="shared" si="296"/>
        <v>-18</v>
      </c>
      <c r="I2407" s="5">
        <f t="shared" si="297"/>
        <v>-4121370.9</v>
      </c>
      <c r="J2407" s="3">
        <f t="shared" si="298"/>
        <v>42</v>
      </c>
      <c r="K2407" s="22">
        <f t="shared" si="299"/>
        <v>228923.05</v>
      </c>
      <c r="L2407" s="3">
        <f t="shared" si="300"/>
        <v>43</v>
      </c>
      <c r="M2407" s="3">
        <f t="shared" si="301"/>
        <v>35</v>
      </c>
      <c r="N2407" s="3">
        <f t="shared" si="302"/>
        <v>9845497.1500000004</v>
      </c>
      <c r="O2407" s="3">
        <f t="shared" si="303"/>
        <v>8013776.75</v>
      </c>
      <c r="P2407" t="s">
        <v>3599</v>
      </c>
      <c r="Q2407" t="s">
        <v>3600</v>
      </c>
      <c r="R2407" t="s">
        <v>3829</v>
      </c>
      <c r="S2407" t="s">
        <v>4437</v>
      </c>
      <c r="T2407" t="s">
        <v>4437</v>
      </c>
      <c r="U2407">
        <v>5953</v>
      </c>
      <c r="V2407" s="23">
        <v>44803</v>
      </c>
    </row>
    <row r="2408" spans="1:22" x14ac:dyDescent="0.25">
      <c r="A2408" t="s">
        <v>2183</v>
      </c>
      <c r="B2408" s="23">
        <v>44785</v>
      </c>
      <c r="C2408" s="23">
        <v>44789</v>
      </c>
      <c r="D2408" s="3">
        <v>60</v>
      </c>
      <c r="E2408" s="24">
        <v>73865.88</v>
      </c>
      <c r="F2408" s="23">
        <v>44847</v>
      </c>
      <c r="G2408" s="23">
        <v>44832</v>
      </c>
      <c r="H2408" s="21">
        <f t="shared" si="296"/>
        <v>-15</v>
      </c>
      <c r="I2408" s="5">
        <f t="shared" si="297"/>
        <v>-1107988.2000000002</v>
      </c>
      <c r="J2408" s="3">
        <f t="shared" si="298"/>
        <v>45</v>
      </c>
      <c r="K2408" s="22">
        <f t="shared" si="299"/>
        <v>73820.88</v>
      </c>
      <c r="L2408" s="3">
        <f t="shared" si="300"/>
        <v>47</v>
      </c>
      <c r="M2408" s="3">
        <f t="shared" si="301"/>
        <v>43</v>
      </c>
      <c r="N2408" s="3">
        <f t="shared" si="302"/>
        <v>3471696.3600000003</v>
      </c>
      <c r="O2408" s="3">
        <f t="shared" si="303"/>
        <v>3176232.8400000003</v>
      </c>
      <c r="P2408" t="s">
        <v>3599</v>
      </c>
      <c r="Q2408" t="s">
        <v>3600</v>
      </c>
      <c r="R2408" t="s">
        <v>3829</v>
      </c>
      <c r="S2408" t="s">
        <v>4437</v>
      </c>
      <c r="T2408" t="s">
        <v>4437</v>
      </c>
      <c r="U2408">
        <v>6860</v>
      </c>
      <c r="V2408" s="23">
        <v>44832</v>
      </c>
    </row>
    <row r="2409" spans="1:22" x14ac:dyDescent="0.25">
      <c r="A2409" t="s">
        <v>2184</v>
      </c>
      <c r="B2409" s="23">
        <v>44785</v>
      </c>
      <c r="C2409" s="23">
        <v>44789</v>
      </c>
      <c r="D2409" s="3">
        <v>60</v>
      </c>
      <c r="E2409" s="24">
        <v>197971.81</v>
      </c>
      <c r="F2409" s="23">
        <v>44847</v>
      </c>
      <c r="G2409" s="23">
        <v>44832</v>
      </c>
      <c r="H2409" s="21">
        <f t="shared" si="296"/>
        <v>-15</v>
      </c>
      <c r="I2409" s="5">
        <f t="shared" si="297"/>
        <v>-2969577.15</v>
      </c>
      <c r="J2409" s="3">
        <f t="shared" si="298"/>
        <v>45</v>
      </c>
      <c r="K2409" s="22">
        <f t="shared" si="299"/>
        <v>197926.81</v>
      </c>
      <c r="L2409" s="3">
        <f t="shared" si="300"/>
        <v>47</v>
      </c>
      <c r="M2409" s="3">
        <f t="shared" si="301"/>
        <v>43</v>
      </c>
      <c r="N2409" s="3">
        <f t="shared" si="302"/>
        <v>9304675.0700000003</v>
      </c>
      <c r="O2409" s="3">
        <f t="shared" si="303"/>
        <v>8512787.8300000001</v>
      </c>
      <c r="P2409" t="s">
        <v>3599</v>
      </c>
      <c r="Q2409" t="s">
        <v>3600</v>
      </c>
      <c r="R2409" t="s">
        <v>3829</v>
      </c>
      <c r="S2409" t="s">
        <v>4437</v>
      </c>
      <c r="T2409" t="s">
        <v>4437</v>
      </c>
      <c r="U2409">
        <v>6859</v>
      </c>
      <c r="V2409" s="23">
        <v>44832</v>
      </c>
    </row>
    <row r="2410" spans="1:22" x14ac:dyDescent="0.25">
      <c r="A2410" t="s">
        <v>2185</v>
      </c>
      <c r="B2410" s="23">
        <v>44165</v>
      </c>
      <c r="C2410" s="23">
        <v>44168</v>
      </c>
      <c r="D2410" s="3">
        <v>60</v>
      </c>
      <c r="E2410" s="24">
        <v>1470</v>
      </c>
      <c r="F2410" s="23">
        <v>44228</v>
      </c>
      <c r="G2410" s="23">
        <v>44749</v>
      </c>
      <c r="H2410" s="21">
        <f t="shared" si="296"/>
        <v>521</v>
      </c>
      <c r="I2410" s="5">
        <f t="shared" si="297"/>
        <v>765870</v>
      </c>
      <c r="J2410" s="3">
        <f t="shared" si="298"/>
        <v>581</v>
      </c>
      <c r="K2410" s="22">
        <f t="shared" si="299"/>
        <v>889</v>
      </c>
      <c r="L2410" s="3">
        <f t="shared" si="300"/>
        <v>584</v>
      </c>
      <c r="M2410" s="3">
        <f t="shared" si="301"/>
        <v>581</v>
      </c>
      <c r="N2410" s="3">
        <f t="shared" si="302"/>
        <v>858480</v>
      </c>
      <c r="O2410" s="3">
        <f t="shared" si="303"/>
        <v>854070</v>
      </c>
      <c r="P2410" t="s">
        <v>25</v>
      </c>
      <c r="Q2410" t="s">
        <v>26</v>
      </c>
      <c r="R2410" t="s">
        <v>3830</v>
      </c>
      <c r="S2410" t="s">
        <v>4438</v>
      </c>
      <c r="T2410" t="s">
        <v>4439</v>
      </c>
      <c r="U2410">
        <v>4794</v>
      </c>
      <c r="V2410" s="23">
        <v>44749</v>
      </c>
    </row>
    <row r="2411" spans="1:22" x14ac:dyDescent="0.25">
      <c r="A2411" t="s">
        <v>2186</v>
      </c>
      <c r="B2411" s="23">
        <v>44592</v>
      </c>
      <c r="C2411" s="23">
        <v>44601</v>
      </c>
      <c r="D2411" s="3">
        <v>60</v>
      </c>
      <c r="E2411" s="24">
        <v>2940</v>
      </c>
      <c r="F2411" s="23">
        <v>44654</v>
      </c>
      <c r="G2411" s="23">
        <v>44819</v>
      </c>
      <c r="H2411" s="21">
        <f t="shared" si="296"/>
        <v>165</v>
      </c>
      <c r="I2411" s="5">
        <f t="shared" si="297"/>
        <v>485100</v>
      </c>
      <c r="J2411" s="3">
        <f t="shared" si="298"/>
        <v>225</v>
      </c>
      <c r="K2411" s="22">
        <f t="shared" si="299"/>
        <v>2715</v>
      </c>
      <c r="L2411" s="3">
        <f t="shared" si="300"/>
        <v>227</v>
      </c>
      <c r="M2411" s="3">
        <f t="shared" si="301"/>
        <v>218</v>
      </c>
      <c r="N2411" s="3">
        <f t="shared" si="302"/>
        <v>667380</v>
      </c>
      <c r="O2411" s="3">
        <f t="shared" si="303"/>
        <v>640920</v>
      </c>
      <c r="P2411" t="s">
        <v>25</v>
      </c>
      <c r="Q2411" t="s">
        <v>26</v>
      </c>
      <c r="R2411" t="s">
        <v>3830</v>
      </c>
      <c r="S2411" t="s">
        <v>4438</v>
      </c>
      <c r="T2411" t="s">
        <v>4439</v>
      </c>
      <c r="U2411">
        <v>6492</v>
      </c>
      <c r="V2411" s="23">
        <v>44819</v>
      </c>
    </row>
    <row r="2412" spans="1:22" x14ac:dyDescent="0.25">
      <c r="A2412" t="s">
        <v>2187</v>
      </c>
      <c r="B2412" s="23">
        <v>44592</v>
      </c>
      <c r="C2412" s="23">
        <v>44601</v>
      </c>
      <c r="D2412" s="3">
        <v>60</v>
      </c>
      <c r="E2412" s="24">
        <v>2499</v>
      </c>
      <c r="F2412" s="23">
        <v>44654</v>
      </c>
      <c r="G2412" s="23">
        <v>44819</v>
      </c>
      <c r="H2412" s="21">
        <f t="shared" si="296"/>
        <v>165</v>
      </c>
      <c r="I2412" s="5">
        <f t="shared" si="297"/>
        <v>412335</v>
      </c>
      <c r="J2412" s="3">
        <f t="shared" si="298"/>
        <v>225</v>
      </c>
      <c r="K2412" s="22">
        <f t="shared" si="299"/>
        <v>2274</v>
      </c>
      <c r="L2412" s="3">
        <f t="shared" si="300"/>
        <v>227</v>
      </c>
      <c r="M2412" s="3">
        <f t="shared" si="301"/>
        <v>218</v>
      </c>
      <c r="N2412" s="3">
        <f t="shared" si="302"/>
        <v>567273</v>
      </c>
      <c r="O2412" s="3">
        <f t="shared" si="303"/>
        <v>544782</v>
      </c>
      <c r="P2412" t="s">
        <v>25</v>
      </c>
      <c r="Q2412" t="s">
        <v>26</v>
      </c>
      <c r="R2412" t="s">
        <v>3830</v>
      </c>
      <c r="S2412" t="s">
        <v>4438</v>
      </c>
      <c r="T2412" t="s">
        <v>4439</v>
      </c>
      <c r="U2412">
        <v>6492</v>
      </c>
      <c r="V2412" s="23">
        <v>44819</v>
      </c>
    </row>
    <row r="2413" spans="1:22" x14ac:dyDescent="0.25">
      <c r="A2413" t="s">
        <v>2188</v>
      </c>
      <c r="B2413" s="23">
        <v>44608</v>
      </c>
      <c r="C2413" s="23">
        <v>44613</v>
      </c>
      <c r="D2413" s="3">
        <v>60</v>
      </c>
      <c r="E2413" s="24">
        <v>670</v>
      </c>
      <c r="F2413" s="23">
        <v>44669</v>
      </c>
      <c r="G2413" s="23">
        <v>44819</v>
      </c>
      <c r="H2413" s="21">
        <f t="shared" si="296"/>
        <v>150</v>
      </c>
      <c r="I2413" s="5">
        <f t="shared" si="297"/>
        <v>100500</v>
      </c>
      <c r="J2413" s="3">
        <f t="shared" si="298"/>
        <v>210</v>
      </c>
      <c r="K2413" s="22">
        <f t="shared" si="299"/>
        <v>460</v>
      </c>
      <c r="L2413" s="3">
        <f t="shared" si="300"/>
        <v>211</v>
      </c>
      <c r="M2413" s="3">
        <f t="shared" si="301"/>
        <v>206</v>
      </c>
      <c r="N2413" s="3">
        <f t="shared" si="302"/>
        <v>141370</v>
      </c>
      <c r="O2413" s="3">
        <f t="shared" si="303"/>
        <v>138020</v>
      </c>
      <c r="P2413" t="s">
        <v>25</v>
      </c>
      <c r="Q2413" t="s">
        <v>26</v>
      </c>
      <c r="R2413" t="s">
        <v>3830</v>
      </c>
      <c r="S2413" t="s">
        <v>4438</v>
      </c>
      <c r="T2413" t="s">
        <v>4439</v>
      </c>
      <c r="U2413">
        <v>6492</v>
      </c>
      <c r="V2413" s="23">
        <v>44819</v>
      </c>
    </row>
    <row r="2414" spans="1:22" x14ac:dyDescent="0.25">
      <c r="A2414" t="s">
        <v>2189</v>
      </c>
      <c r="B2414" s="23">
        <v>44608</v>
      </c>
      <c r="C2414" s="23">
        <v>44613</v>
      </c>
      <c r="D2414" s="3">
        <v>60</v>
      </c>
      <c r="E2414" s="24">
        <v>2940</v>
      </c>
      <c r="F2414" s="23">
        <v>44669</v>
      </c>
      <c r="G2414" s="23">
        <v>44819</v>
      </c>
      <c r="H2414" s="21">
        <f t="shared" si="296"/>
        <v>150</v>
      </c>
      <c r="I2414" s="5">
        <f t="shared" si="297"/>
        <v>441000</v>
      </c>
      <c r="J2414" s="3">
        <f t="shared" si="298"/>
        <v>210</v>
      </c>
      <c r="K2414" s="22">
        <f t="shared" si="299"/>
        <v>2730</v>
      </c>
      <c r="L2414" s="3">
        <f t="shared" si="300"/>
        <v>211</v>
      </c>
      <c r="M2414" s="3">
        <f t="shared" si="301"/>
        <v>206</v>
      </c>
      <c r="N2414" s="3">
        <f t="shared" si="302"/>
        <v>620340</v>
      </c>
      <c r="O2414" s="3">
        <f t="shared" si="303"/>
        <v>605640</v>
      </c>
      <c r="P2414" t="s">
        <v>25</v>
      </c>
      <c r="Q2414" t="s">
        <v>26</v>
      </c>
      <c r="R2414" t="s">
        <v>3830</v>
      </c>
      <c r="S2414" t="s">
        <v>4438</v>
      </c>
      <c r="T2414" t="s">
        <v>4439</v>
      </c>
      <c r="U2414">
        <v>6492</v>
      </c>
      <c r="V2414" s="23">
        <v>44819</v>
      </c>
    </row>
    <row r="2415" spans="1:22" x14ac:dyDescent="0.25">
      <c r="A2415" t="s">
        <v>2190</v>
      </c>
      <c r="B2415" s="23">
        <v>44608</v>
      </c>
      <c r="C2415" s="23">
        <v>44613</v>
      </c>
      <c r="D2415" s="3">
        <v>60</v>
      </c>
      <c r="E2415" s="24">
        <v>2160</v>
      </c>
      <c r="F2415" s="23">
        <v>44669</v>
      </c>
      <c r="G2415" s="23">
        <v>44819</v>
      </c>
      <c r="H2415" s="21">
        <f t="shared" si="296"/>
        <v>150</v>
      </c>
      <c r="I2415" s="5">
        <f t="shared" si="297"/>
        <v>324000</v>
      </c>
      <c r="J2415" s="3">
        <f t="shared" si="298"/>
        <v>210</v>
      </c>
      <c r="K2415" s="22">
        <f t="shared" si="299"/>
        <v>1950</v>
      </c>
      <c r="L2415" s="3">
        <f t="shared" si="300"/>
        <v>211</v>
      </c>
      <c r="M2415" s="3">
        <f t="shared" si="301"/>
        <v>206</v>
      </c>
      <c r="N2415" s="3">
        <f t="shared" si="302"/>
        <v>455760</v>
      </c>
      <c r="O2415" s="3">
        <f t="shared" si="303"/>
        <v>444960</v>
      </c>
      <c r="P2415" t="s">
        <v>25</v>
      </c>
      <c r="Q2415" t="s">
        <v>26</v>
      </c>
      <c r="R2415" t="s">
        <v>3830</v>
      </c>
      <c r="S2415" t="s">
        <v>4438</v>
      </c>
      <c r="T2415" t="s">
        <v>4439</v>
      </c>
      <c r="U2415">
        <v>6492</v>
      </c>
      <c r="V2415" s="23">
        <v>44819</v>
      </c>
    </row>
    <row r="2416" spans="1:22" x14ac:dyDescent="0.25">
      <c r="A2416" t="s">
        <v>2191</v>
      </c>
      <c r="B2416" s="23">
        <v>44608</v>
      </c>
      <c r="C2416" s="23">
        <v>44613</v>
      </c>
      <c r="D2416" s="3">
        <v>60</v>
      </c>
      <c r="E2416" s="24">
        <v>536</v>
      </c>
      <c r="F2416" s="23">
        <v>44669</v>
      </c>
      <c r="G2416" s="23">
        <v>44819</v>
      </c>
      <c r="H2416" s="21">
        <f t="shared" si="296"/>
        <v>150</v>
      </c>
      <c r="I2416" s="5">
        <f t="shared" si="297"/>
        <v>80400</v>
      </c>
      <c r="J2416" s="3">
        <f t="shared" si="298"/>
        <v>210</v>
      </c>
      <c r="K2416" s="22">
        <f t="shared" si="299"/>
        <v>326</v>
      </c>
      <c r="L2416" s="3">
        <f t="shared" si="300"/>
        <v>211</v>
      </c>
      <c r="M2416" s="3">
        <f t="shared" si="301"/>
        <v>206</v>
      </c>
      <c r="N2416" s="3">
        <f t="shared" si="302"/>
        <v>113096</v>
      </c>
      <c r="O2416" s="3">
        <f t="shared" si="303"/>
        <v>110416</v>
      </c>
      <c r="P2416" t="s">
        <v>25</v>
      </c>
      <c r="Q2416" t="s">
        <v>26</v>
      </c>
      <c r="R2416" t="s">
        <v>3830</v>
      </c>
      <c r="S2416" t="s">
        <v>4438</v>
      </c>
      <c r="T2416" t="s">
        <v>4439</v>
      </c>
      <c r="U2416">
        <v>6492</v>
      </c>
      <c r="V2416" s="23">
        <v>44819</v>
      </c>
    </row>
    <row r="2417" spans="1:22" x14ac:dyDescent="0.25">
      <c r="A2417" t="s">
        <v>2192</v>
      </c>
      <c r="B2417" s="23">
        <v>44608</v>
      </c>
      <c r="C2417" s="23">
        <v>44613</v>
      </c>
      <c r="D2417" s="3">
        <v>60</v>
      </c>
      <c r="E2417" s="24">
        <v>536</v>
      </c>
      <c r="F2417" s="23">
        <v>44669</v>
      </c>
      <c r="G2417" s="23">
        <v>44819</v>
      </c>
      <c r="H2417" s="21">
        <f t="shared" si="296"/>
        <v>150</v>
      </c>
      <c r="I2417" s="5">
        <f t="shared" si="297"/>
        <v>80400</v>
      </c>
      <c r="J2417" s="3">
        <f t="shared" si="298"/>
        <v>210</v>
      </c>
      <c r="K2417" s="22">
        <f t="shared" si="299"/>
        <v>326</v>
      </c>
      <c r="L2417" s="3">
        <f t="shared" si="300"/>
        <v>211</v>
      </c>
      <c r="M2417" s="3">
        <f t="shared" si="301"/>
        <v>206</v>
      </c>
      <c r="N2417" s="3">
        <f t="shared" si="302"/>
        <v>113096</v>
      </c>
      <c r="O2417" s="3">
        <f t="shared" si="303"/>
        <v>110416</v>
      </c>
      <c r="P2417" t="s">
        <v>25</v>
      </c>
      <c r="Q2417" t="s">
        <v>26</v>
      </c>
      <c r="R2417" t="s">
        <v>3830</v>
      </c>
      <c r="S2417" t="s">
        <v>4438</v>
      </c>
      <c r="T2417" t="s">
        <v>4439</v>
      </c>
      <c r="U2417">
        <v>6492</v>
      </c>
      <c r="V2417" s="23">
        <v>44819</v>
      </c>
    </row>
    <row r="2418" spans="1:22" x14ac:dyDescent="0.25">
      <c r="A2418" t="s">
        <v>2193</v>
      </c>
      <c r="B2418" s="23">
        <v>44620</v>
      </c>
      <c r="C2418" s="23">
        <v>44628</v>
      </c>
      <c r="D2418" s="3">
        <v>60</v>
      </c>
      <c r="E2418" s="24">
        <v>237</v>
      </c>
      <c r="F2418" s="23">
        <v>44687</v>
      </c>
      <c r="G2418" s="23">
        <v>44819</v>
      </c>
      <c r="H2418" s="21">
        <f t="shared" si="296"/>
        <v>132</v>
      </c>
      <c r="I2418" s="5">
        <f t="shared" si="297"/>
        <v>31284</v>
      </c>
      <c r="J2418" s="3">
        <f t="shared" si="298"/>
        <v>192</v>
      </c>
      <c r="K2418" s="22">
        <f t="shared" si="299"/>
        <v>45</v>
      </c>
      <c r="L2418" s="3">
        <f t="shared" si="300"/>
        <v>199</v>
      </c>
      <c r="M2418" s="3">
        <f t="shared" si="301"/>
        <v>191</v>
      </c>
      <c r="N2418" s="3">
        <f t="shared" si="302"/>
        <v>47163</v>
      </c>
      <c r="O2418" s="3">
        <f t="shared" si="303"/>
        <v>45267</v>
      </c>
      <c r="P2418" t="s">
        <v>25</v>
      </c>
      <c r="Q2418" t="s">
        <v>26</v>
      </c>
      <c r="R2418" t="s">
        <v>3830</v>
      </c>
      <c r="S2418" t="s">
        <v>4438</v>
      </c>
      <c r="T2418" t="s">
        <v>4439</v>
      </c>
      <c r="U2418">
        <v>6492</v>
      </c>
      <c r="V2418" s="23">
        <v>44819</v>
      </c>
    </row>
    <row r="2419" spans="1:22" x14ac:dyDescent="0.25">
      <c r="A2419" t="s">
        <v>2194</v>
      </c>
      <c r="B2419" s="23">
        <v>44636</v>
      </c>
      <c r="C2419" s="23">
        <v>44641</v>
      </c>
      <c r="D2419" s="3">
        <v>60</v>
      </c>
      <c r="E2419" s="24">
        <v>1728</v>
      </c>
      <c r="F2419" s="23">
        <v>44697</v>
      </c>
      <c r="G2419" s="23">
        <v>44819</v>
      </c>
      <c r="H2419" s="21">
        <f t="shared" si="296"/>
        <v>122</v>
      </c>
      <c r="I2419" s="5">
        <f t="shared" si="297"/>
        <v>210816</v>
      </c>
      <c r="J2419" s="3">
        <f t="shared" si="298"/>
        <v>182</v>
      </c>
      <c r="K2419" s="22">
        <f t="shared" si="299"/>
        <v>1546</v>
      </c>
      <c r="L2419" s="3">
        <f t="shared" si="300"/>
        <v>183</v>
      </c>
      <c r="M2419" s="3">
        <f t="shared" si="301"/>
        <v>178</v>
      </c>
      <c r="N2419" s="3">
        <f t="shared" si="302"/>
        <v>316224</v>
      </c>
      <c r="O2419" s="3">
        <f t="shared" si="303"/>
        <v>307584</v>
      </c>
      <c r="P2419" t="s">
        <v>25</v>
      </c>
      <c r="Q2419" t="s">
        <v>26</v>
      </c>
      <c r="R2419" t="s">
        <v>3830</v>
      </c>
      <c r="S2419" t="s">
        <v>4438</v>
      </c>
      <c r="T2419" t="s">
        <v>4439</v>
      </c>
      <c r="U2419">
        <v>6492</v>
      </c>
      <c r="V2419" s="23">
        <v>44819</v>
      </c>
    </row>
    <row r="2420" spans="1:22" x14ac:dyDescent="0.25">
      <c r="A2420" t="s">
        <v>2195</v>
      </c>
      <c r="B2420" s="23">
        <v>44636</v>
      </c>
      <c r="C2420" s="23">
        <v>44641</v>
      </c>
      <c r="D2420" s="3">
        <v>60</v>
      </c>
      <c r="E2420" s="24">
        <v>540</v>
      </c>
      <c r="F2420" s="23">
        <v>44697</v>
      </c>
      <c r="G2420" s="23">
        <v>44819</v>
      </c>
      <c r="H2420" s="21">
        <f t="shared" si="296"/>
        <v>122</v>
      </c>
      <c r="I2420" s="5">
        <f t="shared" si="297"/>
        <v>65880</v>
      </c>
      <c r="J2420" s="3">
        <f t="shared" si="298"/>
        <v>182</v>
      </c>
      <c r="K2420" s="22">
        <f t="shared" si="299"/>
        <v>358</v>
      </c>
      <c r="L2420" s="3">
        <f t="shared" si="300"/>
        <v>183</v>
      </c>
      <c r="M2420" s="3">
        <f t="shared" si="301"/>
        <v>178</v>
      </c>
      <c r="N2420" s="3">
        <f t="shared" si="302"/>
        <v>98820</v>
      </c>
      <c r="O2420" s="3">
        <f t="shared" si="303"/>
        <v>96120</v>
      </c>
      <c r="P2420" t="s">
        <v>25</v>
      </c>
      <c r="Q2420" t="s">
        <v>26</v>
      </c>
      <c r="R2420" t="s">
        <v>3830</v>
      </c>
      <c r="S2420" t="s">
        <v>4438</v>
      </c>
      <c r="T2420" t="s">
        <v>4439</v>
      </c>
      <c r="U2420">
        <v>6492</v>
      </c>
      <c r="V2420" s="23">
        <v>44819</v>
      </c>
    </row>
    <row r="2421" spans="1:22" x14ac:dyDescent="0.25">
      <c r="A2421" t="s">
        <v>2196</v>
      </c>
      <c r="B2421" s="23">
        <v>44636</v>
      </c>
      <c r="C2421" s="23">
        <v>44641</v>
      </c>
      <c r="D2421" s="3">
        <v>60</v>
      </c>
      <c r="E2421" s="24">
        <v>2140</v>
      </c>
      <c r="F2421" s="23">
        <v>44697</v>
      </c>
      <c r="G2421" s="23">
        <v>44819</v>
      </c>
      <c r="H2421" s="21">
        <f t="shared" si="296"/>
        <v>122</v>
      </c>
      <c r="I2421" s="5">
        <f t="shared" si="297"/>
        <v>261080</v>
      </c>
      <c r="J2421" s="3">
        <f t="shared" si="298"/>
        <v>182</v>
      </c>
      <c r="K2421" s="22">
        <f t="shared" si="299"/>
        <v>1958</v>
      </c>
      <c r="L2421" s="3">
        <f t="shared" si="300"/>
        <v>183</v>
      </c>
      <c r="M2421" s="3">
        <f t="shared" si="301"/>
        <v>178</v>
      </c>
      <c r="N2421" s="3">
        <f t="shared" si="302"/>
        <v>391620</v>
      </c>
      <c r="O2421" s="3">
        <f t="shared" si="303"/>
        <v>380920</v>
      </c>
      <c r="P2421" t="s">
        <v>25</v>
      </c>
      <c r="Q2421" t="s">
        <v>26</v>
      </c>
      <c r="R2421" t="s">
        <v>3830</v>
      </c>
      <c r="S2421" t="s">
        <v>4438</v>
      </c>
      <c r="T2421" t="s">
        <v>4439</v>
      </c>
      <c r="U2421">
        <v>6492</v>
      </c>
      <c r="V2421" s="23">
        <v>44819</v>
      </c>
    </row>
    <row r="2422" spans="1:22" x14ac:dyDescent="0.25">
      <c r="A2422" t="s">
        <v>2197</v>
      </c>
      <c r="B2422" s="23">
        <v>44636</v>
      </c>
      <c r="C2422" s="23">
        <v>44641</v>
      </c>
      <c r="D2422" s="3">
        <v>60</v>
      </c>
      <c r="E2422" s="24">
        <v>588</v>
      </c>
      <c r="F2422" s="23">
        <v>44697</v>
      </c>
      <c r="G2422" s="23">
        <v>44819</v>
      </c>
      <c r="H2422" s="21">
        <f t="shared" si="296"/>
        <v>122</v>
      </c>
      <c r="I2422" s="5">
        <f t="shared" si="297"/>
        <v>71736</v>
      </c>
      <c r="J2422" s="3">
        <f t="shared" si="298"/>
        <v>182</v>
      </c>
      <c r="K2422" s="22">
        <f t="shared" si="299"/>
        <v>406</v>
      </c>
      <c r="L2422" s="3">
        <f t="shared" si="300"/>
        <v>183</v>
      </c>
      <c r="M2422" s="3">
        <f t="shared" si="301"/>
        <v>178</v>
      </c>
      <c r="N2422" s="3">
        <f t="shared" si="302"/>
        <v>107604</v>
      </c>
      <c r="O2422" s="3">
        <f t="shared" si="303"/>
        <v>104664</v>
      </c>
      <c r="P2422" t="s">
        <v>25</v>
      </c>
      <c r="Q2422" t="s">
        <v>26</v>
      </c>
      <c r="R2422" t="s">
        <v>3830</v>
      </c>
      <c r="S2422" t="s">
        <v>4438</v>
      </c>
      <c r="T2422" t="s">
        <v>4439</v>
      </c>
      <c r="U2422">
        <v>6492</v>
      </c>
      <c r="V2422" s="23">
        <v>44819</v>
      </c>
    </row>
    <row r="2423" spans="1:22" x14ac:dyDescent="0.25">
      <c r="A2423" t="s">
        <v>2198</v>
      </c>
      <c r="B2423" s="23">
        <v>44608</v>
      </c>
      <c r="C2423" s="23">
        <v>44616</v>
      </c>
      <c r="D2423" s="3">
        <v>60</v>
      </c>
      <c r="E2423" s="24">
        <v>6429.88</v>
      </c>
      <c r="F2423" s="23">
        <v>44669</v>
      </c>
      <c r="G2423" s="23">
        <v>44820</v>
      </c>
      <c r="H2423" s="21">
        <f t="shared" si="296"/>
        <v>151</v>
      </c>
      <c r="I2423" s="5">
        <f t="shared" si="297"/>
        <v>970911.88</v>
      </c>
      <c r="J2423" s="3">
        <f t="shared" si="298"/>
        <v>211</v>
      </c>
      <c r="K2423" s="22">
        <f t="shared" si="299"/>
        <v>6218.88</v>
      </c>
      <c r="L2423" s="3">
        <f t="shared" si="300"/>
        <v>212</v>
      </c>
      <c r="M2423" s="3">
        <f t="shared" si="301"/>
        <v>204</v>
      </c>
      <c r="N2423" s="3">
        <f t="shared" si="302"/>
        <v>1363134.56</v>
      </c>
      <c r="O2423" s="3">
        <f t="shared" si="303"/>
        <v>1311695.52</v>
      </c>
      <c r="P2423" t="s">
        <v>25</v>
      </c>
      <c r="Q2423" t="s">
        <v>26</v>
      </c>
      <c r="R2423" t="s">
        <v>3831</v>
      </c>
      <c r="S2423" t="s">
        <v>4440</v>
      </c>
      <c r="T2423" t="s">
        <v>4440</v>
      </c>
      <c r="U2423">
        <v>6502</v>
      </c>
      <c r="V2423" s="23">
        <v>44820</v>
      </c>
    </row>
    <row r="2424" spans="1:22" x14ac:dyDescent="0.25">
      <c r="A2424" t="s">
        <v>2199</v>
      </c>
      <c r="B2424" s="23">
        <v>44622</v>
      </c>
      <c r="C2424" s="23">
        <v>44629</v>
      </c>
      <c r="D2424" s="3">
        <v>60</v>
      </c>
      <c r="E2424" s="24">
        <v>10830</v>
      </c>
      <c r="F2424" s="23">
        <v>44687</v>
      </c>
      <c r="G2424" s="23">
        <v>44820</v>
      </c>
      <c r="H2424" s="21">
        <f t="shared" si="296"/>
        <v>133</v>
      </c>
      <c r="I2424" s="5">
        <f t="shared" si="297"/>
        <v>1440390</v>
      </c>
      <c r="J2424" s="3">
        <f t="shared" si="298"/>
        <v>193</v>
      </c>
      <c r="K2424" s="22">
        <f t="shared" si="299"/>
        <v>10637</v>
      </c>
      <c r="L2424" s="3">
        <f t="shared" si="300"/>
        <v>198</v>
      </c>
      <c r="M2424" s="3">
        <f t="shared" si="301"/>
        <v>191</v>
      </c>
      <c r="N2424" s="3">
        <f t="shared" si="302"/>
        <v>2144340</v>
      </c>
      <c r="O2424" s="3">
        <f t="shared" si="303"/>
        <v>2068530</v>
      </c>
      <c r="P2424" t="s">
        <v>25</v>
      </c>
      <c r="Q2424" t="s">
        <v>26</v>
      </c>
      <c r="R2424" t="s">
        <v>3831</v>
      </c>
      <c r="S2424" t="s">
        <v>4440</v>
      </c>
      <c r="T2424" t="s">
        <v>4440</v>
      </c>
      <c r="U2424">
        <v>6502</v>
      </c>
      <c r="V2424" s="23">
        <v>44820</v>
      </c>
    </row>
    <row r="2425" spans="1:22" x14ac:dyDescent="0.25">
      <c r="A2425" t="s">
        <v>2200</v>
      </c>
      <c r="B2425" s="23">
        <v>44635</v>
      </c>
      <c r="C2425" s="23">
        <v>44641</v>
      </c>
      <c r="D2425" s="3">
        <v>60</v>
      </c>
      <c r="E2425" s="24">
        <v>8121.96</v>
      </c>
      <c r="F2425" s="23">
        <v>44696</v>
      </c>
      <c r="G2425" s="23">
        <v>44820</v>
      </c>
      <c r="H2425" s="21">
        <f t="shared" si="296"/>
        <v>124</v>
      </c>
      <c r="I2425" s="5">
        <f t="shared" si="297"/>
        <v>1007123.04</v>
      </c>
      <c r="J2425" s="3">
        <f t="shared" si="298"/>
        <v>184</v>
      </c>
      <c r="K2425" s="22">
        <f t="shared" si="299"/>
        <v>7937.96</v>
      </c>
      <c r="L2425" s="3">
        <f t="shared" si="300"/>
        <v>185</v>
      </c>
      <c r="M2425" s="3">
        <f t="shared" si="301"/>
        <v>179</v>
      </c>
      <c r="N2425" s="3">
        <f t="shared" si="302"/>
        <v>1502562.6</v>
      </c>
      <c r="O2425" s="3">
        <f t="shared" si="303"/>
        <v>1453830.84</v>
      </c>
      <c r="P2425" t="s">
        <v>25</v>
      </c>
      <c r="Q2425" t="s">
        <v>26</v>
      </c>
      <c r="R2425" t="s">
        <v>3831</v>
      </c>
      <c r="S2425" t="s">
        <v>4440</v>
      </c>
      <c r="T2425" t="s">
        <v>4440</v>
      </c>
      <c r="U2425">
        <v>6502</v>
      </c>
      <c r="V2425" s="23">
        <v>44820</v>
      </c>
    </row>
    <row r="2426" spans="1:22" x14ac:dyDescent="0.25">
      <c r="A2426" t="s">
        <v>2201</v>
      </c>
      <c r="B2426" s="23">
        <v>44656</v>
      </c>
      <c r="C2426" s="23">
        <v>44665</v>
      </c>
      <c r="D2426" s="3">
        <v>60</v>
      </c>
      <c r="E2426" s="24">
        <v>2199.6999999999998</v>
      </c>
      <c r="F2426" s="23">
        <v>44717</v>
      </c>
      <c r="G2426" s="23">
        <v>44820</v>
      </c>
      <c r="H2426" s="21">
        <f t="shared" si="296"/>
        <v>103</v>
      </c>
      <c r="I2426" s="5">
        <f t="shared" si="297"/>
        <v>226569.09999999998</v>
      </c>
      <c r="J2426" s="3">
        <f t="shared" si="298"/>
        <v>163</v>
      </c>
      <c r="K2426" s="22">
        <f t="shared" si="299"/>
        <v>2036.6999999999998</v>
      </c>
      <c r="L2426" s="3">
        <f t="shared" si="300"/>
        <v>164</v>
      </c>
      <c r="M2426" s="3">
        <f t="shared" si="301"/>
        <v>155</v>
      </c>
      <c r="N2426" s="3">
        <f t="shared" si="302"/>
        <v>360750.8</v>
      </c>
      <c r="O2426" s="3">
        <f t="shared" si="303"/>
        <v>340953.5</v>
      </c>
      <c r="P2426" t="s">
        <v>25</v>
      </c>
      <c r="Q2426" t="s">
        <v>26</v>
      </c>
      <c r="R2426" t="s">
        <v>3831</v>
      </c>
      <c r="S2426" t="s">
        <v>4440</v>
      </c>
      <c r="T2426" t="s">
        <v>4440</v>
      </c>
      <c r="U2426">
        <v>6502</v>
      </c>
      <c r="V2426" s="23">
        <v>44820</v>
      </c>
    </row>
    <row r="2427" spans="1:22" x14ac:dyDescent="0.25">
      <c r="A2427" t="s">
        <v>2202</v>
      </c>
      <c r="B2427" s="23">
        <v>44681</v>
      </c>
      <c r="C2427" s="23">
        <v>44693</v>
      </c>
      <c r="D2427" s="3">
        <v>60</v>
      </c>
      <c r="E2427" s="24">
        <v>1995</v>
      </c>
      <c r="F2427" s="23">
        <v>44741</v>
      </c>
      <c r="G2427" s="23">
        <v>44777</v>
      </c>
      <c r="H2427" s="21">
        <f t="shared" si="296"/>
        <v>36</v>
      </c>
      <c r="I2427" s="5">
        <f t="shared" si="297"/>
        <v>71820</v>
      </c>
      <c r="J2427" s="3">
        <f t="shared" si="298"/>
        <v>96</v>
      </c>
      <c r="K2427" s="22">
        <f t="shared" si="299"/>
        <v>1899</v>
      </c>
      <c r="L2427" s="3">
        <f t="shared" si="300"/>
        <v>96</v>
      </c>
      <c r="M2427" s="3">
        <f t="shared" si="301"/>
        <v>84</v>
      </c>
      <c r="N2427" s="3">
        <f t="shared" si="302"/>
        <v>191520</v>
      </c>
      <c r="O2427" s="3">
        <f t="shared" si="303"/>
        <v>167580</v>
      </c>
      <c r="P2427" t="s">
        <v>25</v>
      </c>
      <c r="Q2427" t="s">
        <v>26</v>
      </c>
      <c r="R2427" t="s">
        <v>3832</v>
      </c>
      <c r="S2427" t="s">
        <v>4441</v>
      </c>
      <c r="T2427" t="s">
        <v>4441</v>
      </c>
      <c r="U2427">
        <v>5561</v>
      </c>
      <c r="V2427" s="23">
        <v>44777</v>
      </c>
    </row>
    <row r="2428" spans="1:22" x14ac:dyDescent="0.25">
      <c r="A2428" t="s">
        <v>2203</v>
      </c>
      <c r="B2428" s="23">
        <v>44609</v>
      </c>
      <c r="C2428" s="23">
        <v>44622</v>
      </c>
      <c r="D2428" s="3">
        <v>60</v>
      </c>
      <c r="E2428" s="24">
        <v>29283.82</v>
      </c>
      <c r="F2428" s="23">
        <v>44669</v>
      </c>
      <c r="G2428" s="23">
        <v>44824</v>
      </c>
      <c r="H2428" s="21">
        <f t="shared" si="296"/>
        <v>155</v>
      </c>
      <c r="I2428" s="5">
        <f t="shared" si="297"/>
        <v>4538992.0999999996</v>
      </c>
      <c r="J2428" s="3">
        <f t="shared" si="298"/>
        <v>215</v>
      </c>
      <c r="K2428" s="22">
        <f t="shared" si="299"/>
        <v>29068.82</v>
      </c>
      <c r="L2428" s="3">
        <f t="shared" si="300"/>
        <v>215</v>
      </c>
      <c r="M2428" s="3">
        <f t="shared" si="301"/>
        <v>202</v>
      </c>
      <c r="N2428" s="3">
        <f t="shared" si="302"/>
        <v>6296021.2999999998</v>
      </c>
      <c r="O2428" s="3">
        <f t="shared" si="303"/>
        <v>5915331.6399999997</v>
      </c>
      <c r="P2428" t="s">
        <v>3599</v>
      </c>
      <c r="Q2428" t="s">
        <v>3600</v>
      </c>
      <c r="R2428" t="s">
        <v>3833</v>
      </c>
      <c r="S2428" t="s">
        <v>4442</v>
      </c>
      <c r="T2428" t="s">
        <v>4442</v>
      </c>
      <c r="U2428">
        <v>6589</v>
      </c>
      <c r="V2428" s="23">
        <v>44824</v>
      </c>
    </row>
    <row r="2429" spans="1:22" x14ac:dyDescent="0.25">
      <c r="A2429" t="s">
        <v>2204</v>
      </c>
      <c r="B2429" s="23">
        <v>44624</v>
      </c>
      <c r="C2429" s="23">
        <v>44641</v>
      </c>
      <c r="D2429" s="3">
        <v>60</v>
      </c>
      <c r="E2429" s="24">
        <v>149882.76999999999</v>
      </c>
      <c r="F2429" s="23">
        <v>44687</v>
      </c>
      <c r="G2429" s="23">
        <v>44764</v>
      </c>
      <c r="H2429" s="21">
        <f t="shared" si="296"/>
        <v>77</v>
      </c>
      <c r="I2429" s="5">
        <f t="shared" si="297"/>
        <v>11540973.289999999</v>
      </c>
      <c r="J2429" s="3">
        <f t="shared" si="298"/>
        <v>137</v>
      </c>
      <c r="K2429" s="22">
        <f t="shared" si="299"/>
        <v>149745.76999999999</v>
      </c>
      <c r="L2429" s="3">
        <f t="shared" si="300"/>
        <v>140</v>
      </c>
      <c r="M2429" s="3">
        <f t="shared" si="301"/>
        <v>123</v>
      </c>
      <c r="N2429" s="3">
        <f t="shared" si="302"/>
        <v>20983587.799999997</v>
      </c>
      <c r="O2429" s="3">
        <f t="shared" si="303"/>
        <v>18435580.709999997</v>
      </c>
      <c r="P2429" t="s">
        <v>3599</v>
      </c>
      <c r="Q2429" t="s">
        <v>3600</v>
      </c>
      <c r="R2429" t="s">
        <v>3833</v>
      </c>
      <c r="S2429" t="s">
        <v>4442</v>
      </c>
      <c r="T2429" t="s">
        <v>4442</v>
      </c>
      <c r="U2429">
        <v>5023</v>
      </c>
      <c r="V2429" s="23">
        <v>44764</v>
      </c>
    </row>
    <row r="2430" spans="1:22" x14ac:dyDescent="0.25">
      <c r="A2430" t="s">
        <v>2205</v>
      </c>
      <c r="B2430" s="23">
        <v>44624</v>
      </c>
      <c r="C2430" s="23">
        <v>44636</v>
      </c>
      <c r="D2430" s="3">
        <v>60</v>
      </c>
      <c r="E2430" s="24">
        <v>23386.46</v>
      </c>
      <c r="F2430" s="23">
        <v>44684</v>
      </c>
      <c r="G2430" s="23">
        <v>44824</v>
      </c>
      <c r="H2430" s="21">
        <f t="shared" si="296"/>
        <v>140</v>
      </c>
      <c r="I2430" s="5">
        <f t="shared" si="297"/>
        <v>3274104.4</v>
      </c>
      <c r="J2430" s="3">
        <f t="shared" si="298"/>
        <v>200</v>
      </c>
      <c r="K2430" s="22">
        <f t="shared" si="299"/>
        <v>23186.46</v>
      </c>
      <c r="L2430" s="3">
        <f t="shared" si="300"/>
        <v>200</v>
      </c>
      <c r="M2430" s="3">
        <f t="shared" si="301"/>
        <v>188</v>
      </c>
      <c r="N2430" s="3">
        <f t="shared" si="302"/>
        <v>4677292</v>
      </c>
      <c r="O2430" s="3">
        <f t="shared" si="303"/>
        <v>4396654.4799999995</v>
      </c>
      <c r="P2430" t="s">
        <v>3599</v>
      </c>
      <c r="Q2430" t="s">
        <v>3600</v>
      </c>
      <c r="R2430" t="s">
        <v>3833</v>
      </c>
      <c r="S2430" t="s">
        <v>4442</v>
      </c>
      <c r="T2430" t="s">
        <v>4442</v>
      </c>
      <c r="U2430">
        <v>6589</v>
      </c>
      <c r="V2430" s="23">
        <v>44824</v>
      </c>
    </row>
    <row r="2431" spans="1:22" x14ac:dyDescent="0.25">
      <c r="A2431" t="s">
        <v>2206</v>
      </c>
      <c r="B2431" s="23">
        <v>44656</v>
      </c>
      <c r="C2431" s="23">
        <v>44662</v>
      </c>
      <c r="D2431" s="3">
        <v>60</v>
      </c>
      <c r="E2431" s="24">
        <v>172329.93</v>
      </c>
      <c r="F2431" s="23">
        <v>44717</v>
      </c>
      <c r="G2431" s="23">
        <v>44771</v>
      </c>
      <c r="H2431" s="21">
        <f t="shared" si="296"/>
        <v>54</v>
      </c>
      <c r="I2431" s="5">
        <f t="shared" si="297"/>
        <v>9305816.2199999988</v>
      </c>
      <c r="J2431" s="3">
        <f t="shared" si="298"/>
        <v>114</v>
      </c>
      <c r="K2431" s="22">
        <f t="shared" si="299"/>
        <v>172215.93</v>
      </c>
      <c r="L2431" s="3">
        <f t="shared" si="300"/>
        <v>115</v>
      </c>
      <c r="M2431" s="3">
        <f t="shared" si="301"/>
        <v>109</v>
      </c>
      <c r="N2431" s="3">
        <f t="shared" si="302"/>
        <v>19817941.949999999</v>
      </c>
      <c r="O2431" s="3">
        <f t="shared" si="303"/>
        <v>18783962.370000001</v>
      </c>
      <c r="P2431" t="s">
        <v>3599</v>
      </c>
      <c r="Q2431" t="s">
        <v>3600</v>
      </c>
      <c r="R2431" t="s">
        <v>3833</v>
      </c>
      <c r="S2431" t="s">
        <v>4442</v>
      </c>
      <c r="T2431" t="s">
        <v>4442</v>
      </c>
      <c r="U2431">
        <v>5364</v>
      </c>
      <c r="V2431" s="23">
        <v>44771</v>
      </c>
    </row>
    <row r="2432" spans="1:22" x14ac:dyDescent="0.25">
      <c r="A2432" t="s">
        <v>2207</v>
      </c>
      <c r="B2432" s="23">
        <v>44656</v>
      </c>
      <c r="C2432" s="23">
        <v>44664</v>
      </c>
      <c r="D2432" s="3">
        <v>60</v>
      </c>
      <c r="E2432" s="24">
        <v>29586.52</v>
      </c>
      <c r="F2432" s="23">
        <v>44717</v>
      </c>
      <c r="G2432" s="23">
        <v>44824</v>
      </c>
      <c r="H2432" s="21">
        <f t="shared" si="296"/>
        <v>107</v>
      </c>
      <c r="I2432" s="5">
        <f t="shared" si="297"/>
        <v>3165757.64</v>
      </c>
      <c r="J2432" s="3">
        <f t="shared" si="298"/>
        <v>167</v>
      </c>
      <c r="K2432" s="22">
        <f t="shared" si="299"/>
        <v>29419.52</v>
      </c>
      <c r="L2432" s="3">
        <f t="shared" si="300"/>
        <v>168</v>
      </c>
      <c r="M2432" s="3">
        <f t="shared" si="301"/>
        <v>160</v>
      </c>
      <c r="N2432" s="3">
        <f t="shared" si="302"/>
        <v>4970535.3600000003</v>
      </c>
      <c r="O2432" s="3">
        <f t="shared" si="303"/>
        <v>4733843.2</v>
      </c>
      <c r="P2432" t="s">
        <v>3599</v>
      </c>
      <c r="Q2432" t="s">
        <v>3600</v>
      </c>
      <c r="R2432" t="s">
        <v>3833</v>
      </c>
      <c r="S2432" t="s">
        <v>4442</v>
      </c>
      <c r="T2432" t="s">
        <v>4442</v>
      </c>
      <c r="U2432">
        <v>6589</v>
      </c>
      <c r="V2432" s="23">
        <v>44824</v>
      </c>
    </row>
    <row r="2433" spans="1:22" x14ac:dyDescent="0.25">
      <c r="A2433" t="s">
        <v>2208</v>
      </c>
      <c r="B2433" s="23">
        <v>44684</v>
      </c>
      <c r="C2433" s="23">
        <v>44686</v>
      </c>
      <c r="D2433" s="3">
        <v>60</v>
      </c>
      <c r="E2433" s="24">
        <v>159519.76</v>
      </c>
      <c r="F2433" s="23">
        <v>44744</v>
      </c>
      <c r="G2433" s="23">
        <v>44785</v>
      </c>
      <c r="H2433" s="21">
        <f t="shared" si="296"/>
        <v>41</v>
      </c>
      <c r="I2433" s="5">
        <f t="shared" si="297"/>
        <v>6540310.1600000001</v>
      </c>
      <c r="J2433" s="3">
        <f t="shared" si="298"/>
        <v>101</v>
      </c>
      <c r="K2433" s="22">
        <f t="shared" si="299"/>
        <v>159418.76</v>
      </c>
      <c r="L2433" s="3">
        <f t="shared" si="300"/>
        <v>101</v>
      </c>
      <c r="M2433" s="3">
        <f t="shared" si="301"/>
        <v>99</v>
      </c>
      <c r="N2433" s="3">
        <f t="shared" si="302"/>
        <v>16111495.760000002</v>
      </c>
      <c r="O2433" s="3">
        <f t="shared" si="303"/>
        <v>15792456.24</v>
      </c>
      <c r="P2433" t="s">
        <v>3599</v>
      </c>
      <c r="Q2433" t="s">
        <v>3600</v>
      </c>
      <c r="R2433" t="s">
        <v>3833</v>
      </c>
      <c r="S2433" t="s">
        <v>4442</v>
      </c>
      <c r="T2433" t="s">
        <v>4442</v>
      </c>
      <c r="U2433">
        <v>5663</v>
      </c>
      <c r="V2433" s="23">
        <v>44785</v>
      </c>
    </row>
    <row r="2434" spans="1:22" x14ac:dyDescent="0.25">
      <c r="A2434" t="s">
        <v>2209</v>
      </c>
      <c r="B2434" s="23">
        <v>44684</v>
      </c>
      <c r="C2434" s="23">
        <v>44686</v>
      </c>
      <c r="D2434" s="3">
        <v>60</v>
      </c>
      <c r="E2434" s="24">
        <v>25335.15</v>
      </c>
      <c r="F2434" s="23">
        <v>44744</v>
      </c>
      <c r="G2434" s="23">
        <v>44824</v>
      </c>
      <c r="H2434" s="21">
        <f t="shared" si="296"/>
        <v>80</v>
      </c>
      <c r="I2434" s="5">
        <f t="shared" si="297"/>
        <v>2026812</v>
      </c>
      <c r="J2434" s="3">
        <f t="shared" si="298"/>
        <v>140</v>
      </c>
      <c r="K2434" s="22">
        <f t="shared" si="299"/>
        <v>25195.15</v>
      </c>
      <c r="L2434" s="3">
        <f t="shared" si="300"/>
        <v>140</v>
      </c>
      <c r="M2434" s="3">
        <f t="shared" si="301"/>
        <v>138</v>
      </c>
      <c r="N2434" s="3">
        <f t="shared" si="302"/>
        <v>3546921</v>
      </c>
      <c r="O2434" s="3">
        <f t="shared" si="303"/>
        <v>3496250.7</v>
      </c>
      <c r="P2434" t="s">
        <v>3599</v>
      </c>
      <c r="Q2434" t="s">
        <v>3600</v>
      </c>
      <c r="R2434" t="s">
        <v>3833</v>
      </c>
      <c r="S2434" t="s">
        <v>4442</v>
      </c>
      <c r="T2434" t="s">
        <v>4442</v>
      </c>
      <c r="U2434">
        <v>6589</v>
      </c>
      <c r="V2434" s="23">
        <v>44824</v>
      </c>
    </row>
    <row r="2435" spans="1:22" x14ac:dyDescent="0.25">
      <c r="A2435" t="s">
        <v>2210</v>
      </c>
      <c r="B2435" s="23">
        <v>44722</v>
      </c>
      <c r="C2435" s="23">
        <v>44722</v>
      </c>
      <c r="D2435" s="3">
        <v>60</v>
      </c>
      <c r="E2435" s="24">
        <v>155328.07999999999</v>
      </c>
      <c r="F2435" s="23">
        <v>44782</v>
      </c>
      <c r="G2435" s="23">
        <v>44824</v>
      </c>
      <c r="H2435" s="21">
        <f t="shared" si="296"/>
        <v>42</v>
      </c>
      <c r="I2435" s="5">
        <f t="shared" si="297"/>
        <v>6523779.3599999994</v>
      </c>
      <c r="J2435" s="3">
        <f t="shared" si="298"/>
        <v>102</v>
      </c>
      <c r="K2435" s="22">
        <f t="shared" si="299"/>
        <v>155226.07999999999</v>
      </c>
      <c r="L2435" s="3">
        <f t="shared" si="300"/>
        <v>102</v>
      </c>
      <c r="M2435" s="3">
        <f t="shared" si="301"/>
        <v>102</v>
      </c>
      <c r="N2435" s="3">
        <f t="shared" si="302"/>
        <v>15843464.159999998</v>
      </c>
      <c r="O2435" s="3">
        <f t="shared" si="303"/>
        <v>15843464.159999998</v>
      </c>
      <c r="P2435" t="s">
        <v>3599</v>
      </c>
      <c r="Q2435" t="s">
        <v>3600</v>
      </c>
      <c r="R2435" t="s">
        <v>3833</v>
      </c>
      <c r="S2435" t="s">
        <v>4442</v>
      </c>
      <c r="T2435" t="s">
        <v>4442</v>
      </c>
      <c r="U2435">
        <v>6588</v>
      </c>
      <c r="V2435" s="23">
        <v>44824</v>
      </c>
    </row>
    <row r="2436" spans="1:22" x14ac:dyDescent="0.25">
      <c r="A2436" t="s">
        <v>2211</v>
      </c>
      <c r="B2436" s="23">
        <v>44722</v>
      </c>
      <c r="C2436" s="23">
        <v>44722</v>
      </c>
      <c r="D2436" s="3">
        <v>60</v>
      </c>
      <c r="E2436" s="24">
        <v>27663.3</v>
      </c>
      <c r="F2436" s="23">
        <v>44782</v>
      </c>
      <c r="G2436" s="23">
        <v>44824</v>
      </c>
      <c r="H2436" s="21">
        <f t="shared" si="296"/>
        <v>42</v>
      </c>
      <c r="I2436" s="5">
        <f t="shared" si="297"/>
        <v>1161858.5999999999</v>
      </c>
      <c r="J2436" s="3">
        <f t="shared" si="298"/>
        <v>102</v>
      </c>
      <c r="K2436" s="22">
        <f t="shared" si="299"/>
        <v>27561.3</v>
      </c>
      <c r="L2436" s="3">
        <f t="shared" si="300"/>
        <v>102</v>
      </c>
      <c r="M2436" s="3">
        <f t="shared" si="301"/>
        <v>102</v>
      </c>
      <c r="N2436" s="3">
        <f t="shared" si="302"/>
        <v>2821656.6</v>
      </c>
      <c r="O2436" s="3">
        <f t="shared" si="303"/>
        <v>2821656.6</v>
      </c>
      <c r="P2436" t="s">
        <v>3599</v>
      </c>
      <c r="Q2436" t="s">
        <v>3600</v>
      </c>
      <c r="R2436" t="s">
        <v>3833</v>
      </c>
      <c r="S2436" t="s">
        <v>4442</v>
      </c>
      <c r="T2436" t="s">
        <v>4442</v>
      </c>
      <c r="U2436">
        <v>6589</v>
      </c>
      <c r="V2436" s="23">
        <v>44824</v>
      </c>
    </row>
    <row r="2437" spans="1:22" x14ac:dyDescent="0.25">
      <c r="A2437" t="s">
        <v>2212</v>
      </c>
      <c r="B2437" s="23">
        <v>44762</v>
      </c>
      <c r="C2437" s="23">
        <v>44767</v>
      </c>
      <c r="D2437" s="3">
        <v>60</v>
      </c>
      <c r="E2437" s="24">
        <v>164945.5</v>
      </c>
      <c r="F2437" s="23">
        <v>44822</v>
      </c>
      <c r="G2437" s="23">
        <v>44832</v>
      </c>
      <c r="H2437" s="21">
        <f t="shared" si="296"/>
        <v>10</v>
      </c>
      <c r="I2437" s="5">
        <f t="shared" si="297"/>
        <v>1649455</v>
      </c>
      <c r="J2437" s="3">
        <f t="shared" si="298"/>
        <v>70</v>
      </c>
      <c r="K2437" s="22">
        <f t="shared" si="299"/>
        <v>164875.5</v>
      </c>
      <c r="L2437" s="3">
        <f t="shared" si="300"/>
        <v>70</v>
      </c>
      <c r="M2437" s="3">
        <f t="shared" si="301"/>
        <v>65</v>
      </c>
      <c r="N2437" s="3">
        <f t="shared" si="302"/>
        <v>11546185</v>
      </c>
      <c r="O2437" s="3">
        <f t="shared" si="303"/>
        <v>10721457.5</v>
      </c>
      <c r="P2437" t="s">
        <v>3599</v>
      </c>
      <c r="Q2437" t="s">
        <v>3600</v>
      </c>
      <c r="R2437" t="s">
        <v>3833</v>
      </c>
      <c r="S2437" t="s">
        <v>4442</v>
      </c>
      <c r="T2437" t="s">
        <v>4442</v>
      </c>
      <c r="U2437">
        <v>6819</v>
      </c>
      <c r="V2437" s="23">
        <v>44832</v>
      </c>
    </row>
    <row r="2438" spans="1:22" x14ac:dyDescent="0.25">
      <c r="A2438" t="s">
        <v>2213</v>
      </c>
      <c r="B2438" s="23">
        <v>44762</v>
      </c>
      <c r="C2438" s="23">
        <v>44770</v>
      </c>
      <c r="D2438" s="3">
        <v>60</v>
      </c>
      <c r="E2438" s="24">
        <v>29720.59</v>
      </c>
      <c r="F2438" s="23">
        <v>44822</v>
      </c>
      <c r="G2438" s="23">
        <v>44832</v>
      </c>
      <c r="H2438" s="21">
        <f t="shared" si="296"/>
        <v>10</v>
      </c>
      <c r="I2438" s="5">
        <f t="shared" si="297"/>
        <v>297205.90000000002</v>
      </c>
      <c r="J2438" s="3">
        <f t="shared" si="298"/>
        <v>70</v>
      </c>
      <c r="K2438" s="22">
        <f t="shared" si="299"/>
        <v>29650.59</v>
      </c>
      <c r="L2438" s="3">
        <f t="shared" si="300"/>
        <v>70</v>
      </c>
      <c r="M2438" s="3">
        <f t="shared" si="301"/>
        <v>62</v>
      </c>
      <c r="N2438" s="3">
        <f t="shared" si="302"/>
        <v>2080441.3</v>
      </c>
      <c r="O2438" s="3">
        <f t="shared" si="303"/>
        <v>1842676.58</v>
      </c>
      <c r="P2438" t="s">
        <v>3599</v>
      </c>
      <c r="Q2438" t="s">
        <v>3600</v>
      </c>
      <c r="R2438" t="s">
        <v>3833</v>
      </c>
      <c r="S2438" t="s">
        <v>4442</v>
      </c>
      <c r="T2438" t="s">
        <v>4442</v>
      </c>
      <c r="U2438">
        <v>6871</v>
      </c>
      <c r="V2438" s="23">
        <v>44832</v>
      </c>
    </row>
    <row r="2439" spans="1:22" x14ac:dyDescent="0.25">
      <c r="A2439" t="s">
        <v>2214</v>
      </c>
      <c r="B2439" s="23">
        <v>44610</v>
      </c>
      <c r="C2439" s="23">
        <v>44616</v>
      </c>
      <c r="D2439" s="3">
        <v>60</v>
      </c>
      <c r="E2439" s="24">
        <v>15147.86</v>
      </c>
      <c r="F2439" s="23">
        <v>44671</v>
      </c>
      <c r="G2439" s="23">
        <v>44818</v>
      </c>
      <c r="H2439" s="21">
        <f t="shared" ref="H2439:H2502" si="304">G2439-F2439</f>
        <v>147</v>
      </c>
      <c r="I2439" s="5">
        <f t="shared" ref="I2439:I2502" si="305">E2439*H2439</f>
        <v>2226735.42</v>
      </c>
      <c r="J2439" s="3">
        <f t="shared" ref="J2439:J2502" si="306">H2439+60</f>
        <v>207</v>
      </c>
      <c r="K2439" s="22">
        <f t="shared" ref="K2439:K2502" si="307">E2439-J2439</f>
        <v>14940.86</v>
      </c>
      <c r="L2439" s="3">
        <f t="shared" ref="L2439:L2502" si="308">G2439-B2439</f>
        <v>208</v>
      </c>
      <c r="M2439" s="3">
        <f t="shared" ref="M2439:M2502" si="309">G2439-C2439</f>
        <v>202</v>
      </c>
      <c r="N2439" s="3">
        <f t="shared" ref="N2439:N2502" si="310">E2439*L2439</f>
        <v>3150754.88</v>
      </c>
      <c r="O2439" s="3">
        <f t="shared" ref="O2439:O2502" si="311">E2439*M2439</f>
        <v>3059867.72</v>
      </c>
      <c r="P2439" t="s">
        <v>3599</v>
      </c>
      <c r="Q2439" t="s">
        <v>3600</v>
      </c>
      <c r="R2439" t="s">
        <v>3834</v>
      </c>
      <c r="S2439" t="s">
        <v>4443</v>
      </c>
      <c r="T2439" t="s">
        <v>4444</v>
      </c>
      <c r="U2439">
        <v>6461</v>
      </c>
      <c r="V2439" s="23">
        <v>44818</v>
      </c>
    </row>
    <row r="2440" spans="1:22" x14ac:dyDescent="0.25">
      <c r="A2440" t="s">
        <v>1168</v>
      </c>
      <c r="B2440" s="23">
        <v>44613</v>
      </c>
      <c r="C2440" s="23">
        <v>44616</v>
      </c>
      <c r="D2440" s="3">
        <v>60</v>
      </c>
      <c r="E2440" s="24">
        <v>30544.65</v>
      </c>
      <c r="F2440" s="23">
        <v>44673</v>
      </c>
      <c r="G2440" s="23">
        <v>44818</v>
      </c>
      <c r="H2440" s="21">
        <f t="shared" si="304"/>
        <v>145</v>
      </c>
      <c r="I2440" s="5">
        <f t="shared" si="305"/>
        <v>4428974.25</v>
      </c>
      <c r="J2440" s="3">
        <f t="shared" si="306"/>
        <v>205</v>
      </c>
      <c r="K2440" s="22">
        <f t="shared" si="307"/>
        <v>30339.65</v>
      </c>
      <c r="L2440" s="3">
        <f t="shared" si="308"/>
        <v>205</v>
      </c>
      <c r="M2440" s="3">
        <f t="shared" si="309"/>
        <v>202</v>
      </c>
      <c r="N2440" s="3">
        <f t="shared" si="310"/>
        <v>6261653.25</v>
      </c>
      <c r="O2440" s="3">
        <f t="shared" si="311"/>
        <v>6170019.3000000007</v>
      </c>
      <c r="P2440" t="s">
        <v>3599</v>
      </c>
      <c r="Q2440" t="s">
        <v>3600</v>
      </c>
      <c r="R2440" t="s">
        <v>3834</v>
      </c>
      <c r="S2440" t="s">
        <v>4443</v>
      </c>
      <c r="T2440" t="s">
        <v>4444</v>
      </c>
      <c r="U2440">
        <v>6461</v>
      </c>
      <c r="V2440" s="23">
        <v>44818</v>
      </c>
    </row>
    <row r="2441" spans="1:22" x14ac:dyDescent="0.25">
      <c r="A2441" t="s">
        <v>1169</v>
      </c>
      <c r="B2441" s="23">
        <v>44623</v>
      </c>
      <c r="C2441" s="23">
        <v>44627</v>
      </c>
      <c r="D2441" s="3">
        <v>60</v>
      </c>
      <c r="E2441" s="24">
        <v>44196.88</v>
      </c>
      <c r="F2441" s="23">
        <v>44687</v>
      </c>
      <c r="G2441" s="23">
        <v>44765</v>
      </c>
      <c r="H2441" s="21">
        <f t="shared" si="304"/>
        <v>78</v>
      </c>
      <c r="I2441" s="5">
        <f t="shared" si="305"/>
        <v>3447356.6399999997</v>
      </c>
      <c r="J2441" s="3">
        <f t="shared" si="306"/>
        <v>138</v>
      </c>
      <c r="K2441" s="22">
        <f t="shared" si="307"/>
        <v>44058.879999999997</v>
      </c>
      <c r="L2441" s="3">
        <f t="shared" si="308"/>
        <v>142</v>
      </c>
      <c r="M2441" s="3">
        <f t="shared" si="309"/>
        <v>138</v>
      </c>
      <c r="N2441" s="3">
        <f t="shared" si="310"/>
        <v>6275956.96</v>
      </c>
      <c r="O2441" s="3">
        <f t="shared" si="311"/>
        <v>6099169.4399999995</v>
      </c>
      <c r="P2441" t="s">
        <v>3599</v>
      </c>
      <c r="Q2441" t="s">
        <v>3600</v>
      </c>
      <c r="R2441" t="s">
        <v>3834</v>
      </c>
      <c r="S2441" t="s">
        <v>4443</v>
      </c>
      <c r="T2441" t="s">
        <v>4444</v>
      </c>
      <c r="U2441">
        <v>5035</v>
      </c>
      <c r="V2441" s="23">
        <v>44765</v>
      </c>
    </row>
    <row r="2442" spans="1:22" x14ac:dyDescent="0.25">
      <c r="A2442" t="s">
        <v>1104</v>
      </c>
      <c r="B2442" s="23">
        <v>44623</v>
      </c>
      <c r="C2442" s="23">
        <v>44629</v>
      </c>
      <c r="D2442" s="3">
        <v>60</v>
      </c>
      <c r="E2442" s="24">
        <v>26511.439999999999</v>
      </c>
      <c r="F2442" s="23">
        <v>44687</v>
      </c>
      <c r="G2442" s="23">
        <v>44818</v>
      </c>
      <c r="H2442" s="21">
        <f t="shared" si="304"/>
        <v>131</v>
      </c>
      <c r="I2442" s="5">
        <f t="shared" si="305"/>
        <v>3472998.6399999997</v>
      </c>
      <c r="J2442" s="3">
        <f t="shared" si="306"/>
        <v>191</v>
      </c>
      <c r="K2442" s="22">
        <f t="shared" si="307"/>
        <v>26320.44</v>
      </c>
      <c r="L2442" s="3">
        <f t="shared" si="308"/>
        <v>195</v>
      </c>
      <c r="M2442" s="3">
        <f t="shared" si="309"/>
        <v>189</v>
      </c>
      <c r="N2442" s="3">
        <f t="shared" si="310"/>
        <v>5169730.8</v>
      </c>
      <c r="O2442" s="3">
        <f t="shared" si="311"/>
        <v>5010662.16</v>
      </c>
      <c r="P2442" t="s">
        <v>3599</v>
      </c>
      <c r="Q2442" t="s">
        <v>3600</v>
      </c>
      <c r="R2442" t="s">
        <v>3834</v>
      </c>
      <c r="S2442" t="s">
        <v>4443</v>
      </c>
      <c r="T2442" t="s">
        <v>4444</v>
      </c>
      <c r="U2442">
        <v>6461</v>
      </c>
      <c r="V2442" s="23">
        <v>44818</v>
      </c>
    </row>
    <row r="2443" spans="1:22" x14ac:dyDescent="0.25">
      <c r="A2443" t="s">
        <v>1023</v>
      </c>
      <c r="B2443" s="23">
        <v>44623</v>
      </c>
      <c r="C2443" s="23">
        <v>44627</v>
      </c>
      <c r="D2443" s="3">
        <v>60</v>
      </c>
      <c r="E2443" s="24">
        <v>79887.19</v>
      </c>
      <c r="F2443" s="23">
        <v>44687</v>
      </c>
      <c r="G2443" s="23">
        <v>44765</v>
      </c>
      <c r="H2443" s="21">
        <f t="shared" si="304"/>
        <v>78</v>
      </c>
      <c r="I2443" s="5">
        <f t="shared" si="305"/>
        <v>6231200.8200000003</v>
      </c>
      <c r="J2443" s="3">
        <f t="shared" si="306"/>
        <v>138</v>
      </c>
      <c r="K2443" s="22">
        <f t="shared" si="307"/>
        <v>79749.19</v>
      </c>
      <c r="L2443" s="3">
        <f t="shared" si="308"/>
        <v>142</v>
      </c>
      <c r="M2443" s="3">
        <f t="shared" si="309"/>
        <v>138</v>
      </c>
      <c r="N2443" s="3">
        <f t="shared" si="310"/>
        <v>11343980.98</v>
      </c>
      <c r="O2443" s="3">
        <f t="shared" si="311"/>
        <v>11024432.220000001</v>
      </c>
      <c r="P2443" t="s">
        <v>3599</v>
      </c>
      <c r="Q2443" t="s">
        <v>3600</v>
      </c>
      <c r="R2443" t="s">
        <v>3834</v>
      </c>
      <c r="S2443" t="s">
        <v>4443</v>
      </c>
      <c r="T2443" t="s">
        <v>4444</v>
      </c>
      <c r="U2443">
        <v>5035</v>
      </c>
      <c r="V2443" s="23">
        <v>44765</v>
      </c>
    </row>
    <row r="2444" spans="1:22" x14ac:dyDescent="0.25">
      <c r="A2444" t="s">
        <v>2215</v>
      </c>
      <c r="B2444" s="23">
        <v>44623</v>
      </c>
      <c r="C2444" s="23">
        <v>44629</v>
      </c>
      <c r="D2444" s="3">
        <v>60</v>
      </c>
      <c r="E2444" s="24">
        <v>12347.18</v>
      </c>
      <c r="F2444" s="23">
        <v>44687</v>
      </c>
      <c r="G2444" s="23">
        <v>44818</v>
      </c>
      <c r="H2444" s="21">
        <f t="shared" si="304"/>
        <v>131</v>
      </c>
      <c r="I2444" s="5">
        <f t="shared" si="305"/>
        <v>1617480.58</v>
      </c>
      <c r="J2444" s="3">
        <f t="shared" si="306"/>
        <v>191</v>
      </c>
      <c r="K2444" s="22">
        <f t="shared" si="307"/>
        <v>12156.18</v>
      </c>
      <c r="L2444" s="3">
        <f t="shared" si="308"/>
        <v>195</v>
      </c>
      <c r="M2444" s="3">
        <f t="shared" si="309"/>
        <v>189</v>
      </c>
      <c r="N2444" s="3">
        <f t="shared" si="310"/>
        <v>2407700.1</v>
      </c>
      <c r="O2444" s="3">
        <f t="shared" si="311"/>
        <v>2333617.02</v>
      </c>
      <c r="P2444" t="s">
        <v>3599</v>
      </c>
      <c r="Q2444" t="s">
        <v>3600</v>
      </c>
      <c r="R2444" t="s">
        <v>3834</v>
      </c>
      <c r="S2444" t="s">
        <v>4443</v>
      </c>
      <c r="T2444" t="s">
        <v>4444</v>
      </c>
      <c r="U2444">
        <v>6461</v>
      </c>
      <c r="V2444" s="23">
        <v>44818</v>
      </c>
    </row>
    <row r="2445" spans="1:22" x14ac:dyDescent="0.25">
      <c r="A2445" t="s">
        <v>2216</v>
      </c>
      <c r="B2445" s="23">
        <v>44658</v>
      </c>
      <c r="C2445" s="23">
        <v>44660</v>
      </c>
      <c r="D2445" s="3">
        <v>60</v>
      </c>
      <c r="E2445" s="24">
        <v>48385.87</v>
      </c>
      <c r="F2445" s="23">
        <v>44720</v>
      </c>
      <c r="G2445" s="23">
        <v>44771</v>
      </c>
      <c r="H2445" s="21">
        <f t="shared" si="304"/>
        <v>51</v>
      </c>
      <c r="I2445" s="5">
        <f t="shared" si="305"/>
        <v>2467679.37</v>
      </c>
      <c r="J2445" s="3">
        <f t="shared" si="306"/>
        <v>111</v>
      </c>
      <c r="K2445" s="22">
        <f t="shared" si="307"/>
        <v>48274.87</v>
      </c>
      <c r="L2445" s="3">
        <f t="shared" si="308"/>
        <v>113</v>
      </c>
      <c r="M2445" s="3">
        <f t="shared" si="309"/>
        <v>111</v>
      </c>
      <c r="N2445" s="3">
        <f t="shared" si="310"/>
        <v>5467603.3100000005</v>
      </c>
      <c r="O2445" s="3">
        <f t="shared" si="311"/>
        <v>5370831.5700000003</v>
      </c>
      <c r="P2445" t="s">
        <v>3599</v>
      </c>
      <c r="Q2445" t="s">
        <v>3600</v>
      </c>
      <c r="R2445" t="s">
        <v>3834</v>
      </c>
      <c r="S2445" t="s">
        <v>4443</v>
      </c>
      <c r="T2445" t="s">
        <v>4444</v>
      </c>
      <c r="U2445">
        <v>5369</v>
      </c>
      <c r="V2445" s="23">
        <v>44771</v>
      </c>
    </row>
    <row r="2446" spans="1:22" x14ac:dyDescent="0.25">
      <c r="A2446" t="s">
        <v>2217</v>
      </c>
      <c r="B2446" s="23">
        <v>44658</v>
      </c>
      <c r="C2446" s="23">
        <v>44664</v>
      </c>
      <c r="D2446" s="3">
        <v>60</v>
      </c>
      <c r="E2446" s="24">
        <v>13100.13</v>
      </c>
      <c r="F2446" s="23">
        <v>44720</v>
      </c>
      <c r="G2446" s="23">
        <v>44818</v>
      </c>
      <c r="H2446" s="21">
        <f t="shared" si="304"/>
        <v>98</v>
      </c>
      <c r="I2446" s="5">
        <f t="shared" si="305"/>
        <v>1283812.74</v>
      </c>
      <c r="J2446" s="3">
        <f t="shared" si="306"/>
        <v>158</v>
      </c>
      <c r="K2446" s="22">
        <f t="shared" si="307"/>
        <v>12942.13</v>
      </c>
      <c r="L2446" s="3">
        <f t="shared" si="308"/>
        <v>160</v>
      </c>
      <c r="M2446" s="3">
        <f t="shared" si="309"/>
        <v>154</v>
      </c>
      <c r="N2446" s="3">
        <f t="shared" si="310"/>
        <v>2096020.7999999998</v>
      </c>
      <c r="O2446" s="3">
        <f t="shared" si="311"/>
        <v>2017420.0199999998</v>
      </c>
      <c r="P2446" t="s">
        <v>3599</v>
      </c>
      <c r="Q2446" t="s">
        <v>3600</v>
      </c>
      <c r="R2446" t="s">
        <v>3834</v>
      </c>
      <c r="S2446" t="s">
        <v>4443</v>
      </c>
      <c r="T2446" t="s">
        <v>4444</v>
      </c>
      <c r="U2446">
        <v>6461</v>
      </c>
      <c r="V2446" s="23">
        <v>44818</v>
      </c>
    </row>
    <row r="2447" spans="1:22" x14ac:dyDescent="0.25">
      <c r="A2447" t="s">
        <v>2218</v>
      </c>
      <c r="B2447" s="23">
        <v>44658</v>
      </c>
      <c r="C2447" s="23">
        <v>44662</v>
      </c>
      <c r="D2447" s="3">
        <v>60</v>
      </c>
      <c r="E2447" s="24">
        <v>90023.679999999993</v>
      </c>
      <c r="F2447" s="23">
        <v>44722</v>
      </c>
      <c r="G2447" s="23">
        <v>44771</v>
      </c>
      <c r="H2447" s="21">
        <f t="shared" si="304"/>
        <v>49</v>
      </c>
      <c r="I2447" s="5">
        <f t="shared" si="305"/>
        <v>4411160.3199999994</v>
      </c>
      <c r="J2447" s="3">
        <f t="shared" si="306"/>
        <v>109</v>
      </c>
      <c r="K2447" s="22">
        <f t="shared" si="307"/>
        <v>89914.68</v>
      </c>
      <c r="L2447" s="3">
        <f t="shared" si="308"/>
        <v>113</v>
      </c>
      <c r="M2447" s="3">
        <f t="shared" si="309"/>
        <v>109</v>
      </c>
      <c r="N2447" s="3">
        <f t="shared" si="310"/>
        <v>10172675.84</v>
      </c>
      <c r="O2447" s="3">
        <f t="shared" si="311"/>
        <v>9812581.1199999992</v>
      </c>
      <c r="P2447" t="s">
        <v>3599</v>
      </c>
      <c r="Q2447" t="s">
        <v>3600</v>
      </c>
      <c r="R2447" t="s">
        <v>3834</v>
      </c>
      <c r="S2447" t="s">
        <v>4443</v>
      </c>
      <c r="T2447" t="s">
        <v>4444</v>
      </c>
      <c r="U2447">
        <v>5369</v>
      </c>
      <c r="V2447" s="23">
        <v>44771</v>
      </c>
    </row>
    <row r="2448" spans="1:22" x14ac:dyDescent="0.25">
      <c r="A2448" t="s">
        <v>2219</v>
      </c>
      <c r="B2448" s="23">
        <v>44658</v>
      </c>
      <c r="C2448" s="23">
        <v>44664</v>
      </c>
      <c r="D2448" s="3">
        <v>60</v>
      </c>
      <c r="E2448" s="24">
        <v>15315.46</v>
      </c>
      <c r="F2448" s="23">
        <v>44722</v>
      </c>
      <c r="G2448" s="23">
        <v>44818</v>
      </c>
      <c r="H2448" s="21">
        <f t="shared" si="304"/>
        <v>96</v>
      </c>
      <c r="I2448" s="5">
        <f t="shared" si="305"/>
        <v>1470284.16</v>
      </c>
      <c r="J2448" s="3">
        <f t="shared" si="306"/>
        <v>156</v>
      </c>
      <c r="K2448" s="22">
        <f t="shared" si="307"/>
        <v>15159.46</v>
      </c>
      <c r="L2448" s="3">
        <f t="shared" si="308"/>
        <v>160</v>
      </c>
      <c r="M2448" s="3">
        <f t="shared" si="309"/>
        <v>154</v>
      </c>
      <c r="N2448" s="3">
        <f t="shared" si="310"/>
        <v>2450473.5999999996</v>
      </c>
      <c r="O2448" s="3">
        <f t="shared" si="311"/>
        <v>2358580.84</v>
      </c>
      <c r="P2448" t="s">
        <v>3599</v>
      </c>
      <c r="Q2448" t="s">
        <v>3600</v>
      </c>
      <c r="R2448" t="s">
        <v>3834</v>
      </c>
      <c r="S2448" t="s">
        <v>4443</v>
      </c>
      <c r="T2448" t="s">
        <v>4444</v>
      </c>
      <c r="U2448">
        <v>6461</v>
      </c>
      <c r="V2448" s="23">
        <v>44818</v>
      </c>
    </row>
    <row r="2449" spans="1:22" x14ac:dyDescent="0.25">
      <c r="A2449" t="s">
        <v>2220</v>
      </c>
      <c r="B2449" s="23">
        <v>44685</v>
      </c>
      <c r="C2449" s="23">
        <v>44686</v>
      </c>
      <c r="D2449" s="3">
        <v>60</v>
      </c>
      <c r="E2449" s="24">
        <v>46959.19</v>
      </c>
      <c r="F2449" s="23">
        <v>44746</v>
      </c>
      <c r="G2449" s="23">
        <v>44785</v>
      </c>
      <c r="H2449" s="21">
        <f t="shared" si="304"/>
        <v>39</v>
      </c>
      <c r="I2449" s="5">
        <f t="shared" si="305"/>
        <v>1831408.4100000001</v>
      </c>
      <c r="J2449" s="3">
        <f t="shared" si="306"/>
        <v>99</v>
      </c>
      <c r="K2449" s="22">
        <f t="shared" si="307"/>
        <v>46860.19</v>
      </c>
      <c r="L2449" s="3">
        <f t="shared" si="308"/>
        <v>100</v>
      </c>
      <c r="M2449" s="3">
        <f t="shared" si="309"/>
        <v>99</v>
      </c>
      <c r="N2449" s="3">
        <f t="shared" si="310"/>
        <v>4695919</v>
      </c>
      <c r="O2449" s="3">
        <f t="shared" si="311"/>
        <v>4648959.8100000005</v>
      </c>
      <c r="P2449" t="s">
        <v>3599</v>
      </c>
      <c r="Q2449" t="s">
        <v>3600</v>
      </c>
      <c r="R2449" t="s">
        <v>3834</v>
      </c>
      <c r="S2449" t="s">
        <v>4443</v>
      </c>
      <c r="T2449" t="s">
        <v>4444</v>
      </c>
      <c r="U2449">
        <v>5676</v>
      </c>
      <c r="V2449" s="23">
        <v>44785</v>
      </c>
    </row>
    <row r="2450" spans="1:22" x14ac:dyDescent="0.25">
      <c r="A2450" t="s">
        <v>2221</v>
      </c>
      <c r="B2450" s="23">
        <v>44685</v>
      </c>
      <c r="C2450" s="23">
        <v>44691</v>
      </c>
      <c r="D2450" s="3">
        <v>60</v>
      </c>
      <c r="E2450" s="24">
        <v>28829.75</v>
      </c>
      <c r="F2450" s="23">
        <v>44750</v>
      </c>
      <c r="G2450" s="23">
        <v>44818</v>
      </c>
      <c r="H2450" s="21">
        <f t="shared" si="304"/>
        <v>68</v>
      </c>
      <c r="I2450" s="5">
        <f t="shared" si="305"/>
        <v>1960423</v>
      </c>
      <c r="J2450" s="3">
        <f t="shared" si="306"/>
        <v>128</v>
      </c>
      <c r="K2450" s="22">
        <f t="shared" si="307"/>
        <v>28701.75</v>
      </c>
      <c r="L2450" s="3">
        <f t="shared" si="308"/>
        <v>133</v>
      </c>
      <c r="M2450" s="3">
        <f t="shared" si="309"/>
        <v>127</v>
      </c>
      <c r="N2450" s="3">
        <f t="shared" si="310"/>
        <v>3834356.75</v>
      </c>
      <c r="O2450" s="3">
        <f t="shared" si="311"/>
        <v>3661378.25</v>
      </c>
      <c r="P2450" t="s">
        <v>3599</v>
      </c>
      <c r="Q2450" t="s">
        <v>3600</v>
      </c>
      <c r="R2450" t="s">
        <v>3834</v>
      </c>
      <c r="S2450" t="s">
        <v>4443</v>
      </c>
      <c r="T2450" t="s">
        <v>4444</v>
      </c>
      <c r="U2450">
        <v>6462</v>
      </c>
      <c r="V2450" s="23">
        <v>44818</v>
      </c>
    </row>
    <row r="2451" spans="1:22" x14ac:dyDescent="0.25">
      <c r="A2451" t="s">
        <v>2222</v>
      </c>
      <c r="B2451" s="23">
        <v>44685</v>
      </c>
      <c r="C2451" s="23">
        <v>44691</v>
      </c>
      <c r="D2451" s="3">
        <v>60</v>
      </c>
      <c r="E2451" s="24">
        <v>81179.94</v>
      </c>
      <c r="F2451" s="23">
        <v>44750</v>
      </c>
      <c r="G2451" s="23">
        <v>44785</v>
      </c>
      <c r="H2451" s="21">
        <f t="shared" si="304"/>
        <v>35</v>
      </c>
      <c r="I2451" s="5">
        <f t="shared" si="305"/>
        <v>2841297.9</v>
      </c>
      <c r="J2451" s="3">
        <f t="shared" si="306"/>
        <v>95</v>
      </c>
      <c r="K2451" s="22">
        <f t="shared" si="307"/>
        <v>81084.94</v>
      </c>
      <c r="L2451" s="3">
        <f t="shared" si="308"/>
        <v>100</v>
      </c>
      <c r="M2451" s="3">
        <f t="shared" si="309"/>
        <v>94</v>
      </c>
      <c r="N2451" s="3">
        <f t="shared" si="310"/>
        <v>8117994</v>
      </c>
      <c r="O2451" s="3">
        <f t="shared" si="311"/>
        <v>7630914.3600000003</v>
      </c>
      <c r="P2451" t="s">
        <v>3599</v>
      </c>
      <c r="Q2451" t="s">
        <v>3600</v>
      </c>
      <c r="R2451" t="s">
        <v>3834</v>
      </c>
      <c r="S2451" t="s">
        <v>4443</v>
      </c>
      <c r="T2451" t="s">
        <v>4444</v>
      </c>
      <c r="U2451">
        <v>5676</v>
      </c>
      <c r="V2451" s="23">
        <v>44785</v>
      </c>
    </row>
    <row r="2452" spans="1:22" x14ac:dyDescent="0.25">
      <c r="A2452" t="s">
        <v>1105</v>
      </c>
      <c r="B2452" s="23">
        <v>44685</v>
      </c>
      <c r="C2452" s="23">
        <v>44691</v>
      </c>
      <c r="D2452" s="3">
        <v>60</v>
      </c>
      <c r="E2452" s="24">
        <v>12710.99</v>
      </c>
      <c r="F2452" s="23">
        <v>44750</v>
      </c>
      <c r="G2452" s="23">
        <v>44818</v>
      </c>
      <c r="H2452" s="21">
        <f t="shared" si="304"/>
        <v>68</v>
      </c>
      <c r="I2452" s="5">
        <f t="shared" si="305"/>
        <v>864347.32</v>
      </c>
      <c r="J2452" s="3">
        <f t="shared" si="306"/>
        <v>128</v>
      </c>
      <c r="K2452" s="22">
        <f t="shared" si="307"/>
        <v>12582.99</v>
      </c>
      <c r="L2452" s="3">
        <f t="shared" si="308"/>
        <v>133</v>
      </c>
      <c r="M2452" s="3">
        <f t="shared" si="309"/>
        <v>127</v>
      </c>
      <c r="N2452" s="3">
        <f t="shared" si="310"/>
        <v>1690561.67</v>
      </c>
      <c r="O2452" s="3">
        <f t="shared" si="311"/>
        <v>1614295.73</v>
      </c>
      <c r="P2452" t="s">
        <v>3599</v>
      </c>
      <c r="Q2452" t="s">
        <v>3600</v>
      </c>
      <c r="R2452" t="s">
        <v>3834</v>
      </c>
      <c r="S2452" t="s">
        <v>4443</v>
      </c>
      <c r="T2452" t="s">
        <v>4444</v>
      </c>
      <c r="U2452">
        <v>6462</v>
      </c>
      <c r="V2452" s="23">
        <v>44818</v>
      </c>
    </row>
    <row r="2453" spans="1:22" x14ac:dyDescent="0.25">
      <c r="A2453" t="s">
        <v>377</v>
      </c>
      <c r="B2453" s="23">
        <v>44736</v>
      </c>
      <c r="C2453" s="23">
        <v>44760</v>
      </c>
      <c r="D2453" s="3">
        <v>60</v>
      </c>
      <c r="E2453" s="24">
        <v>47699.85</v>
      </c>
      <c r="F2453" s="23">
        <v>44818</v>
      </c>
      <c r="G2453" s="23">
        <v>44809</v>
      </c>
      <c r="H2453" s="21">
        <f t="shared" si="304"/>
        <v>-9</v>
      </c>
      <c r="I2453" s="5">
        <f t="shared" si="305"/>
        <v>-429298.64999999997</v>
      </c>
      <c r="J2453" s="3">
        <f t="shared" si="306"/>
        <v>51</v>
      </c>
      <c r="K2453" s="22">
        <f t="shared" si="307"/>
        <v>47648.85</v>
      </c>
      <c r="L2453" s="3">
        <f t="shared" si="308"/>
        <v>73</v>
      </c>
      <c r="M2453" s="3">
        <f t="shared" si="309"/>
        <v>49</v>
      </c>
      <c r="N2453" s="3">
        <f t="shared" si="310"/>
        <v>3482089.05</v>
      </c>
      <c r="O2453" s="3">
        <f t="shared" si="311"/>
        <v>2337292.65</v>
      </c>
      <c r="P2453" t="s">
        <v>3599</v>
      </c>
      <c r="Q2453" t="s">
        <v>3600</v>
      </c>
      <c r="R2453" t="s">
        <v>3834</v>
      </c>
      <c r="S2453" t="s">
        <v>4443</v>
      </c>
      <c r="T2453" t="s">
        <v>4444</v>
      </c>
      <c r="U2453">
        <v>6228</v>
      </c>
      <c r="V2453" s="23">
        <v>44809</v>
      </c>
    </row>
    <row r="2454" spans="1:22" x14ac:dyDescent="0.25">
      <c r="A2454" t="s">
        <v>2223</v>
      </c>
      <c r="B2454" s="23">
        <v>44736</v>
      </c>
      <c r="C2454" s="23">
        <v>44750</v>
      </c>
      <c r="D2454" s="3">
        <v>60</v>
      </c>
      <c r="E2454" s="24">
        <v>29937.99</v>
      </c>
      <c r="F2454" s="23">
        <v>44799</v>
      </c>
      <c r="G2454" s="23">
        <v>44818</v>
      </c>
      <c r="H2454" s="21">
        <f t="shared" si="304"/>
        <v>19</v>
      </c>
      <c r="I2454" s="5">
        <f t="shared" si="305"/>
        <v>568821.81000000006</v>
      </c>
      <c r="J2454" s="3">
        <f t="shared" si="306"/>
        <v>79</v>
      </c>
      <c r="K2454" s="22">
        <f t="shared" si="307"/>
        <v>29858.99</v>
      </c>
      <c r="L2454" s="3">
        <f t="shared" si="308"/>
        <v>82</v>
      </c>
      <c r="M2454" s="3">
        <f t="shared" si="309"/>
        <v>68</v>
      </c>
      <c r="N2454" s="3">
        <f t="shared" si="310"/>
        <v>2454915.1800000002</v>
      </c>
      <c r="O2454" s="3">
        <f t="shared" si="311"/>
        <v>2035783.32</v>
      </c>
      <c r="P2454" t="s">
        <v>3599</v>
      </c>
      <c r="Q2454" t="s">
        <v>3600</v>
      </c>
      <c r="R2454" t="s">
        <v>3834</v>
      </c>
      <c r="S2454" t="s">
        <v>4443</v>
      </c>
      <c r="T2454" t="s">
        <v>4444</v>
      </c>
      <c r="U2454">
        <v>6462</v>
      </c>
      <c r="V2454" s="23">
        <v>44818</v>
      </c>
    </row>
    <row r="2455" spans="1:22" x14ac:dyDescent="0.25">
      <c r="A2455" t="s">
        <v>1106</v>
      </c>
      <c r="B2455" s="23">
        <v>44736</v>
      </c>
      <c r="C2455" s="23">
        <v>44760</v>
      </c>
      <c r="D2455" s="3">
        <v>60</v>
      </c>
      <c r="E2455" s="24">
        <v>90464.4</v>
      </c>
      <c r="F2455" s="23">
        <v>44816</v>
      </c>
      <c r="G2455" s="23">
        <v>44809</v>
      </c>
      <c r="H2455" s="21">
        <f t="shared" si="304"/>
        <v>-7</v>
      </c>
      <c r="I2455" s="5">
        <f t="shared" si="305"/>
        <v>-633250.79999999993</v>
      </c>
      <c r="J2455" s="3">
        <f t="shared" si="306"/>
        <v>53</v>
      </c>
      <c r="K2455" s="22">
        <f t="shared" si="307"/>
        <v>90411.4</v>
      </c>
      <c r="L2455" s="3">
        <f t="shared" si="308"/>
        <v>73</v>
      </c>
      <c r="M2455" s="3">
        <f t="shared" si="309"/>
        <v>49</v>
      </c>
      <c r="N2455" s="3">
        <f t="shared" si="310"/>
        <v>6603901.1999999993</v>
      </c>
      <c r="O2455" s="3">
        <f t="shared" si="311"/>
        <v>4432755.5999999996</v>
      </c>
      <c r="P2455" t="s">
        <v>3599</v>
      </c>
      <c r="Q2455" t="s">
        <v>3600</v>
      </c>
      <c r="R2455" t="s">
        <v>3834</v>
      </c>
      <c r="S2455" t="s">
        <v>4443</v>
      </c>
      <c r="T2455" t="s">
        <v>4444</v>
      </c>
      <c r="U2455">
        <v>6228</v>
      </c>
      <c r="V2455" s="23">
        <v>44809</v>
      </c>
    </row>
    <row r="2456" spans="1:22" x14ac:dyDescent="0.25">
      <c r="A2456" t="s">
        <v>378</v>
      </c>
      <c r="B2456" s="23">
        <v>44736</v>
      </c>
      <c r="C2456" s="23">
        <v>44750</v>
      </c>
      <c r="D2456" s="3">
        <v>60</v>
      </c>
      <c r="E2456" s="24">
        <v>12389.53</v>
      </c>
      <c r="F2456" s="23">
        <v>44799</v>
      </c>
      <c r="G2456" s="23">
        <v>44818</v>
      </c>
      <c r="H2456" s="21">
        <f t="shared" si="304"/>
        <v>19</v>
      </c>
      <c r="I2456" s="5">
        <f t="shared" si="305"/>
        <v>235401.07</v>
      </c>
      <c r="J2456" s="3">
        <f t="shared" si="306"/>
        <v>79</v>
      </c>
      <c r="K2456" s="22">
        <f t="shared" si="307"/>
        <v>12310.53</v>
      </c>
      <c r="L2456" s="3">
        <f t="shared" si="308"/>
        <v>82</v>
      </c>
      <c r="M2456" s="3">
        <f t="shared" si="309"/>
        <v>68</v>
      </c>
      <c r="N2456" s="3">
        <f t="shared" si="310"/>
        <v>1015941.4600000001</v>
      </c>
      <c r="O2456" s="3">
        <f t="shared" si="311"/>
        <v>842488.04</v>
      </c>
      <c r="P2456" t="s">
        <v>3599</v>
      </c>
      <c r="Q2456" t="s">
        <v>3600</v>
      </c>
      <c r="R2456" t="s">
        <v>3834</v>
      </c>
      <c r="S2456" t="s">
        <v>4443</v>
      </c>
      <c r="T2456" t="s">
        <v>4444</v>
      </c>
      <c r="U2456">
        <v>6462</v>
      </c>
      <c r="V2456" s="23">
        <v>44818</v>
      </c>
    </row>
    <row r="2457" spans="1:22" x14ac:dyDescent="0.25">
      <c r="A2457" t="s">
        <v>379</v>
      </c>
      <c r="B2457" s="23">
        <v>44761</v>
      </c>
      <c r="C2457" s="23">
        <v>44767</v>
      </c>
      <c r="D2457" s="3">
        <v>60</v>
      </c>
      <c r="E2457" s="24">
        <v>44506.5</v>
      </c>
      <c r="F2457" s="23">
        <v>44821</v>
      </c>
      <c r="G2457" s="23">
        <v>44832</v>
      </c>
      <c r="H2457" s="21">
        <f t="shared" si="304"/>
        <v>11</v>
      </c>
      <c r="I2457" s="5">
        <f t="shared" si="305"/>
        <v>489571.5</v>
      </c>
      <c r="J2457" s="3">
        <f t="shared" si="306"/>
        <v>71</v>
      </c>
      <c r="K2457" s="22">
        <f t="shared" si="307"/>
        <v>44435.5</v>
      </c>
      <c r="L2457" s="3">
        <f t="shared" si="308"/>
        <v>71</v>
      </c>
      <c r="M2457" s="3">
        <f t="shared" si="309"/>
        <v>65</v>
      </c>
      <c r="N2457" s="3">
        <f t="shared" si="310"/>
        <v>3159961.5</v>
      </c>
      <c r="O2457" s="3">
        <f t="shared" si="311"/>
        <v>2892922.5</v>
      </c>
      <c r="P2457" t="s">
        <v>3599</v>
      </c>
      <c r="Q2457" t="s">
        <v>3600</v>
      </c>
      <c r="R2457" t="s">
        <v>3834</v>
      </c>
      <c r="S2457" t="s">
        <v>4443</v>
      </c>
      <c r="T2457" t="s">
        <v>4444</v>
      </c>
      <c r="U2457">
        <v>6827</v>
      </c>
      <c r="V2457" s="23">
        <v>44832</v>
      </c>
    </row>
    <row r="2458" spans="1:22" x14ac:dyDescent="0.25">
      <c r="A2458" t="s">
        <v>380</v>
      </c>
      <c r="B2458" s="23">
        <v>44761</v>
      </c>
      <c r="C2458" s="23">
        <v>44769</v>
      </c>
      <c r="D2458" s="3">
        <v>60</v>
      </c>
      <c r="E2458" s="24">
        <v>27997.17</v>
      </c>
      <c r="F2458" s="23">
        <v>44821</v>
      </c>
      <c r="G2458" s="23">
        <v>44832</v>
      </c>
      <c r="H2458" s="21">
        <f t="shared" si="304"/>
        <v>11</v>
      </c>
      <c r="I2458" s="5">
        <f t="shared" si="305"/>
        <v>307968.87</v>
      </c>
      <c r="J2458" s="3">
        <f t="shared" si="306"/>
        <v>71</v>
      </c>
      <c r="K2458" s="22">
        <f t="shared" si="307"/>
        <v>27926.17</v>
      </c>
      <c r="L2458" s="3">
        <f t="shared" si="308"/>
        <v>71</v>
      </c>
      <c r="M2458" s="3">
        <f t="shared" si="309"/>
        <v>63</v>
      </c>
      <c r="N2458" s="3">
        <f t="shared" si="310"/>
        <v>1987799.0699999998</v>
      </c>
      <c r="O2458" s="3">
        <f t="shared" si="311"/>
        <v>1763821.71</v>
      </c>
      <c r="P2458" t="s">
        <v>3599</v>
      </c>
      <c r="Q2458" t="s">
        <v>3600</v>
      </c>
      <c r="R2458" t="s">
        <v>3834</v>
      </c>
      <c r="S2458" t="s">
        <v>4443</v>
      </c>
      <c r="T2458" t="s">
        <v>4444</v>
      </c>
      <c r="U2458">
        <v>6873</v>
      </c>
      <c r="V2458" s="23">
        <v>44832</v>
      </c>
    </row>
    <row r="2459" spans="1:22" x14ac:dyDescent="0.25">
      <c r="A2459" t="s">
        <v>381</v>
      </c>
      <c r="B2459" s="23">
        <v>44761</v>
      </c>
      <c r="C2459" s="23">
        <v>44767</v>
      </c>
      <c r="D2459" s="3">
        <v>60</v>
      </c>
      <c r="E2459" s="24">
        <v>86909.28</v>
      </c>
      <c r="F2459" s="23">
        <v>44821</v>
      </c>
      <c r="G2459" s="23">
        <v>44832</v>
      </c>
      <c r="H2459" s="21">
        <f t="shared" si="304"/>
        <v>11</v>
      </c>
      <c r="I2459" s="5">
        <f t="shared" si="305"/>
        <v>956002.08</v>
      </c>
      <c r="J2459" s="3">
        <f t="shared" si="306"/>
        <v>71</v>
      </c>
      <c r="K2459" s="22">
        <f t="shared" si="307"/>
        <v>86838.28</v>
      </c>
      <c r="L2459" s="3">
        <f t="shared" si="308"/>
        <v>71</v>
      </c>
      <c r="M2459" s="3">
        <f t="shared" si="309"/>
        <v>65</v>
      </c>
      <c r="N2459" s="3">
        <f t="shared" si="310"/>
        <v>6170558.8799999999</v>
      </c>
      <c r="O2459" s="3">
        <f t="shared" si="311"/>
        <v>5649103.2000000002</v>
      </c>
      <c r="P2459" t="s">
        <v>3599</v>
      </c>
      <c r="Q2459" t="s">
        <v>3600</v>
      </c>
      <c r="R2459" t="s">
        <v>3834</v>
      </c>
      <c r="S2459" t="s">
        <v>4443</v>
      </c>
      <c r="T2459" t="s">
        <v>4444</v>
      </c>
      <c r="U2459">
        <v>6827</v>
      </c>
      <c r="V2459" s="23">
        <v>44832</v>
      </c>
    </row>
    <row r="2460" spans="1:22" x14ac:dyDescent="0.25">
      <c r="A2460" t="s">
        <v>382</v>
      </c>
      <c r="B2460" s="23">
        <v>44761</v>
      </c>
      <c r="C2460" s="23">
        <v>44769</v>
      </c>
      <c r="D2460" s="3">
        <v>60</v>
      </c>
      <c r="E2460" s="24">
        <v>12775.39</v>
      </c>
      <c r="F2460" s="23">
        <v>44821</v>
      </c>
      <c r="G2460" s="23">
        <v>44832</v>
      </c>
      <c r="H2460" s="21">
        <f t="shared" si="304"/>
        <v>11</v>
      </c>
      <c r="I2460" s="5">
        <f t="shared" si="305"/>
        <v>140529.28999999998</v>
      </c>
      <c r="J2460" s="3">
        <f t="shared" si="306"/>
        <v>71</v>
      </c>
      <c r="K2460" s="22">
        <f t="shared" si="307"/>
        <v>12704.39</v>
      </c>
      <c r="L2460" s="3">
        <f t="shared" si="308"/>
        <v>71</v>
      </c>
      <c r="M2460" s="3">
        <f t="shared" si="309"/>
        <v>63</v>
      </c>
      <c r="N2460" s="3">
        <f t="shared" si="310"/>
        <v>907052.69</v>
      </c>
      <c r="O2460" s="3">
        <f t="shared" si="311"/>
        <v>804849.57</v>
      </c>
      <c r="P2460" t="s">
        <v>3599</v>
      </c>
      <c r="Q2460" t="s">
        <v>3600</v>
      </c>
      <c r="R2460" t="s">
        <v>3834</v>
      </c>
      <c r="S2460" t="s">
        <v>4443</v>
      </c>
      <c r="T2460" t="s">
        <v>4444</v>
      </c>
      <c r="U2460">
        <v>6873</v>
      </c>
      <c r="V2460" s="23">
        <v>44832</v>
      </c>
    </row>
    <row r="2461" spans="1:22" x14ac:dyDescent="0.25">
      <c r="A2461" t="s">
        <v>2224</v>
      </c>
      <c r="B2461" s="23">
        <v>44692</v>
      </c>
      <c r="C2461" s="23">
        <v>44692</v>
      </c>
      <c r="D2461" s="3">
        <v>60</v>
      </c>
      <c r="E2461" s="24">
        <v>590.41</v>
      </c>
      <c r="F2461" s="23">
        <v>44752</v>
      </c>
      <c r="G2461" s="23">
        <v>44746</v>
      </c>
      <c r="H2461" s="21">
        <f t="shared" si="304"/>
        <v>-6</v>
      </c>
      <c r="I2461" s="5">
        <f t="shared" si="305"/>
        <v>-3542.46</v>
      </c>
      <c r="J2461" s="3">
        <f t="shared" si="306"/>
        <v>54</v>
      </c>
      <c r="K2461" s="22">
        <f t="shared" si="307"/>
        <v>536.41</v>
      </c>
      <c r="L2461" s="3">
        <f t="shared" si="308"/>
        <v>54</v>
      </c>
      <c r="M2461" s="3">
        <f t="shared" si="309"/>
        <v>54</v>
      </c>
      <c r="N2461" s="3">
        <f t="shared" si="310"/>
        <v>31882.14</v>
      </c>
      <c r="O2461" s="3">
        <f t="shared" si="311"/>
        <v>31882.14</v>
      </c>
      <c r="P2461" t="s">
        <v>3599</v>
      </c>
      <c r="Q2461" t="s">
        <v>3600</v>
      </c>
      <c r="R2461" t="s">
        <v>3834</v>
      </c>
      <c r="S2461" t="s">
        <v>4443</v>
      </c>
      <c r="T2461" t="s">
        <v>4444</v>
      </c>
      <c r="U2461">
        <v>4598</v>
      </c>
      <c r="V2461" s="23">
        <v>44746</v>
      </c>
    </row>
    <row r="2462" spans="1:22" x14ac:dyDescent="0.25">
      <c r="A2462" t="s">
        <v>2225</v>
      </c>
      <c r="B2462" s="23">
        <v>44692</v>
      </c>
      <c r="C2462" s="23">
        <v>44697</v>
      </c>
      <c r="D2462" s="3">
        <v>60</v>
      </c>
      <c r="E2462" s="24">
        <v>38.700000000000003</v>
      </c>
      <c r="F2462" s="23">
        <v>44754</v>
      </c>
      <c r="G2462" s="23">
        <v>44746</v>
      </c>
      <c r="H2462" s="21">
        <f t="shared" si="304"/>
        <v>-8</v>
      </c>
      <c r="I2462" s="5">
        <f t="shared" si="305"/>
        <v>-309.60000000000002</v>
      </c>
      <c r="J2462" s="3">
        <f t="shared" si="306"/>
        <v>52</v>
      </c>
      <c r="K2462" s="22">
        <f t="shared" si="307"/>
        <v>-13.299999999999997</v>
      </c>
      <c r="L2462" s="3">
        <f t="shared" si="308"/>
        <v>54</v>
      </c>
      <c r="M2462" s="3">
        <f t="shared" si="309"/>
        <v>49</v>
      </c>
      <c r="N2462" s="3">
        <f t="shared" si="310"/>
        <v>2089.8000000000002</v>
      </c>
      <c r="O2462" s="3">
        <f t="shared" si="311"/>
        <v>1896.3000000000002</v>
      </c>
      <c r="P2462" t="s">
        <v>3599</v>
      </c>
      <c r="Q2462" t="s">
        <v>3600</v>
      </c>
      <c r="R2462" t="s">
        <v>3834</v>
      </c>
      <c r="S2462" t="s">
        <v>4443</v>
      </c>
      <c r="T2462" t="s">
        <v>4444</v>
      </c>
      <c r="U2462">
        <v>4597</v>
      </c>
      <c r="V2462" s="23">
        <v>44746</v>
      </c>
    </row>
    <row r="2463" spans="1:22" x14ac:dyDescent="0.25">
      <c r="A2463" t="s">
        <v>2226</v>
      </c>
      <c r="B2463" s="23">
        <v>44726</v>
      </c>
      <c r="C2463" s="23">
        <v>44728</v>
      </c>
      <c r="D2463" s="3">
        <v>60</v>
      </c>
      <c r="E2463" s="24">
        <v>641.33000000000004</v>
      </c>
      <c r="F2463" s="23">
        <v>44786</v>
      </c>
      <c r="G2463" s="23">
        <v>44769</v>
      </c>
      <c r="H2463" s="21">
        <f t="shared" si="304"/>
        <v>-17</v>
      </c>
      <c r="I2463" s="5">
        <f t="shared" si="305"/>
        <v>-10902.61</v>
      </c>
      <c r="J2463" s="3">
        <f t="shared" si="306"/>
        <v>43</v>
      </c>
      <c r="K2463" s="22">
        <f t="shared" si="307"/>
        <v>598.33000000000004</v>
      </c>
      <c r="L2463" s="3">
        <f t="shared" si="308"/>
        <v>43</v>
      </c>
      <c r="M2463" s="3">
        <f t="shared" si="309"/>
        <v>41</v>
      </c>
      <c r="N2463" s="3">
        <f t="shared" si="310"/>
        <v>27577.190000000002</v>
      </c>
      <c r="O2463" s="3">
        <f t="shared" si="311"/>
        <v>26294.530000000002</v>
      </c>
      <c r="P2463" t="s">
        <v>3599</v>
      </c>
      <c r="Q2463" t="s">
        <v>3600</v>
      </c>
      <c r="R2463" t="s">
        <v>3834</v>
      </c>
      <c r="S2463" t="s">
        <v>4443</v>
      </c>
      <c r="T2463" t="s">
        <v>4444</v>
      </c>
      <c r="U2463">
        <v>5218</v>
      </c>
      <c r="V2463" s="23">
        <v>44769</v>
      </c>
    </row>
    <row r="2464" spans="1:22" x14ac:dyDescent="0.25">
      <c r="A2464" t="s">
        <v>2227</v>
      </c>
      <c r="B2464" s="23">
        <v>44767</v>
      </c>
      <c r="C2464" s="23">
        <v>44768</v>
      </c>
      <c r="D2464" s="3">
        <v>60</v>
      </c>
      <c r="E2464" s="24">
        <v>887.55</v>
      </c>
      <c r="F2464" s="23">
        <v>44827</v>
      </c>
      <c r="G2464" s="23">
        <v>44803</v>
      </c>
      <c r="H2464" s="21">
        <f t="shared" si="304"/>
        <v>-24</v>
      </c>
      <c r="I2464" s="5">
        <f t="shared" si="305"/>
        <v>-21301.199999999997</v>
      </c>
      <c r="J2464" s="3">
        <f t="shared" si="306"/>
        <v>36</v>
      </c>
      <c r="K2464" s="22">
        <f t="shared" si="307"/>
        <v>851.55</v>
      </c>
      <c r="L2464" s="3">
        <f t="shared" si="308"/>
        <v>36</v>
      </c>
      <c r="M2464" s="3">
        <f t="shared" si="309"/>
        <v>35</v>
      </c>
      <c r="N2464" s="3">
        <f t="shared" si="310"/>
        <v>31951.8</v>
      </c>
      <c r="O2464" s="3">
        <f t="shared" si="311"/>
        <v>31064.25</v>
      </c>
      <c r="P2464" t="s">
        <v>3599</v>
      </c>
      <c r="Q2464" t="s">
        <v>3600</v>
      </c>
      <c r="R2464" t="s">
        <v>3834</v>
      </c>
      <c r="S2464" t="s">
        <v>4443</v>
      </c>
      <c r="T2464" t="s">
        <v>4444</v>
      </c>
      <c r="U2464">
        <v>5951</v>
      </c>
      <c r="V2464" s="23">
        <v>44803</v>
      </c>
    </row>
    <row r="2465" spans="1:22" x14ac:dyDescent="0.25">
      <c r="A2465" t="s">
        <v>2228</v>
      </c>
      <c r="B2465" s="23">
        <v>44796</v>
      </c>
      <c r="C2465" s="23">
        <v>44796</v>
      </c>
      <c r="D2465" s="3">
        <v>60</v>
      </c>
      <c r="E2465" s="24">
        <v>640.13</v>
      </c>
      <c r="F2465" s="23">
        <v>44856</v>
      </c>
      <c r="G2465" s="23">
        <v>44832</v>
      </c>
      <c r="H2465" s="21">
        <f t="shared" si="304"/>
        <v>-24</v>
      </c>
      <c r="I2465" s="5">
        <f t="shared" si="305"/>
        <v>-15363.119999999999</v>
      </c>
      <c r="J2465" s="3">
        <f t="shared" si="306"/>
        <v>36</v>
      </c>
      <c r="K2465" s="22">
        <f t="shared" si="307"/>
        <v>604.13</v>
      </c>
      <c r="L2465" s="3">
        <f t="shared" si="308"/>
        <v>36</v>
      </c>
      <c r="M2465" s="3">
        <f t="shared" si="309"/>
        <v>36</v>
      </c>
      <c r="N2465" s="3">
        <f t="shared" si="310"/>
        <v>23044.68</v>
      </c>
      <c r="O2465" s="3">
        <f t="shared" si="311"/>
        <v>23044.68</v>
      </c>
      <c r="P2465" t="s">
        <v>3599</v>
      </c>
      <c r="Q2465" t="s">
        <v>3600</v>
      </c>
      <c r="R2465" t="s">
        <v>3834</v>
      </c>
      <c r="S2465" t="s">
        <v>4443</v>
      </c>
      <c r="T2465" t="s">
        <v>4444</v>
      </c>
      <c r="U2465">
        <v>6843</v>
      </c>
      <c r="V2465" s="23">
        <v>44832</v>
      </c>
    </row>
    <row r="2466" spans="1:22" x14ac:dyDescent="0.25">
      <c r="A2466" t="s">
        <v>2229</v>
      </c>
      <c r="B2466" s="23">
        <v>44623</v>
      </c>
      <c r="C2466" s="23">
        <v>44627</v>
      </c>
      <c r="D2466" s="3">
        <v>60</v>
      </c>
      <c r="E2466" s="24">
        <v>36231.68</v>
      </c>
      <c r="F2466" s="23">
        <v>44687</v>
      </c>
      <c r="G2466" s="23">
        <v>44765</v>
      </c>
      <c r="H2466" s="21">
        <f t="shared" si="304"/>
        <v>78</v>
      </c>
      <c r="I2466" s="5">
        <f t="shared" si="305"/>
        <v>2826071.04</v>
      </c>
      <c r="J2466" s="3">
        <f t="shared" si="306"/>
        <v>138</v>
      </c>
      <c r="K2466" s="22">
        <f t="shared" si="307"/>
        <v>36093.68</v>
      </c>
      <c r="L2466" s="3">
        <f t="shared" si="308"/>
        <v>142</v>
      </c>
      <c r="M2466" s="3">
        <f t="shared" si="309"/>
        <v>138</v>
      </c>
      <c r="N2466" s="3">
        <f t="shared" si="310"/>
        <v>5144898.5599999996</v>
      </c>
      <c r="O2466" s="3">
        <f t="shared" si="311"/>
        <v>4999971.84</v>
      </c>
      <c r="P2466" t="s">
        <v>3599</v>
      </c>
      <c r="Q2466" t="s">
        <v>3600</v>
      </c>
      <c r="R2466" t="s">
        <v>3834</v>
      </c>
      <c r="S2466" t="s">
        <v>4443</v>
      </c>
      <c r="T2466" t="s">
        <v>4444</v>
      </c>
      <c r="U2466">
        <v>5036</v>
      </c>
      <c r="V2466" s="23">
        <v>44765</v>
      </c>
    </row>
    <row r="2467" spans="1:22" x14ac:dyDescent="0.25">
      <c r="A2467" t="s">
        <v>2230</v>
      </c>
      <c r="B2467" s="23">
        <v>44623</v>
      </c>
      <c r="C2467" s="23">
        <v>44627</v>
      </c>
      <c r="D2467" s="3">
        <v>60</v>
      </c>
      <c r="E2467" s="24">
        <v>23400</v>
      </c>
      <c r="F2467" s="23">
        <v>44687</v>
      </c>
      <c r="G2467" s="23">
        <v>44765</v>
      </c>
      <c r="H2467" s="21">
        <f t="shared" si="304"/>
        <v>78</v>
      </c>
      <c r="I2467" s="5">
        <f t="shared" si="305"/>
        <v>1825200</v>
      </c>
      <c r="J2467" s="3">
        <f t="shared" si="306"/>
        <v>138</v>
      </c>
      <c r="K2467" s="22">
        <f t="shared" si="307"/>
        <v>23262</v>
      </c>
      <c r="L2467" s="3">
        <f t="shared" si="308"/>
        <v>142</v>
      </c>
      <c r="M2467" s="3">
        <f t="shared" si="309"/>
        <v>138</v>
      </c>
      <c r="N2467" s="3">
        <f t="shared" si="310"/>
        <v>3322800</v>
      </c>
      <c r="O2467" s="3">
        <f t="shared" si="311"/>
        <v>3229200</v>
      </c>
      <c r="P2467" t="s">
        <v>3599</v>
      </c>
      <c r="Q2467" t="s">
        <v>3600</v>
      </c>
      <c r="R2467" t="s">
        <v>3834</v>
      </c>
      <c r="S2467" t="s">
        <v>4443</v>
      </c>
      <c r="T2467" t="s">
        <v>4444</v>
      </c>
      <c r="U2467">
        <v>5036</v>
      </c>
      <c r="V2467" s="23">
        <v>44765</v>
      </c>
    </row>
    <row r="2468" spans="1:22" x14ac:dyDescent="0.25">
      <c r="A2468" t="s">
        <v>2231</v>
      </c>
      <c r="B2468" s="23">
        <v>44658</v>
      </c>
      <c r="C2468" s="23">
        <v>44662</v>
      </c>
      <c r="D2468" s="3">
        <v>60</v>
      </c>
      <c r="E2468" s="24">
        <v>47271.02</v>
      </c>
      <c r="F2468" s="23">
        <v>44722</v>
      </c>
      <c r="G2468" s="23">
        <v>44771</v>
      </c>
      <c r="H2468" s="21">
        <f t="shared" si="304"/>
        <v>49</v>
      </c>
      <c r="I2468" s="5">
        <f t="shared" si="305"/>
        <v>2316279.98</v>
      </c>
      <c r="J2468" s="3">
        <f t="shared" si="306"/>
        <v>109</v>
      </c>
      <c r="K2468" s="22">
        <f t="shared" si="307"/>
        <v>47162.02</v>
      </c>
      <c r="L2468" s="3">
        <f t="shared" si="308"/>
        <v>113</v>
      </c>
      <c r="M2468" s="3">
        <f t="shared" si="309"/>
        <v>109</v>
      </c>
      <c r="N2468" s="3">
        <f t="shared" si="310"/>
        <v>5341625.26</v>
      </c>
      <c r="O2468" s="3">
        <f t="shared" si="311"/>
        <v>5152541.18</v>
      </c>
      <c r="P2468" t="s">
        <v>3599</v>
      </c>
      <c r="Q2468" t="s">
        <v>3600</v>
      </c>
      <c r="R2468" t="s">
        <v>3834</v>
      </c>
      <c r="S2468" t="s">
        <v>4443</v>
      </c>
      <c r="T2468" t="s">
        <v>4444</v>
      </c>
      <c r="U2468">
        <v>5363</v>
      </c>
      <c r="V2468" s="23">
        <v>44771</v>
      </c>
    </row>
    <row r="2469" spans="1:22" x14ac:dyDescent="0.25">
      <c r="A2469" t="s">
        <v>2232</v>
      </c>
      <c r="B2469" s="23">
        <v>44659</v>
      </c>
      <c r="C2469" s="23">
        <v>44662</v>
      </c>
      <c r="D2469" s="3">
        <v>60</v>
      </c>
      <c r="E2469" s="24">
        <v>35600</v>
      </c>
      <c r="F2469" s="23">
        <v>44722</v>
      </c>
      <c r="G2469" s="23">
        <v>44771</v>
      </c>
      <c r="H2469" s="21">
        <f t="shared" si="304"/>
        <v>49</v>
      </c>
      <c r="I2469" s="5">
        <f t="shared" si="305"/>
        <v>1744400</v>
      </c>
      <c r="J2469" s="3">
        <f t="shared" si="306"/>
        <v>109</v>
      </c>
      <c r="K2469" s="22">
        <f t="shared" si="307"/>
        <v>35491</v>
      </c>
      <c r="L2469" s="3">
        <f t="shared" si="308"/>
        <v>112</v>
      </c>
      <c r="M2469" s="3">
        <f t="shared" si="309"/>
        <v>109</v>
      </c>
      <c r="N2469" s="3">
        <f t="shared" si="310"/>
        <v>3987200</v>
      </c>
      <c r="O2469" s="3">
        <f t="shared" si="311"/>
        <v>3880400</v>
      </c>
      <c r="P2469" t="s">
        <v>3599</v>
      </c>
      <c r="Q2469" t="s">
        <v>3600</v>
      </c>
      <c r="R2469" t="s">
        <v>3834</v>
      </c>
      <c r="S2469" t="s">
        <v>4443</v>
      </c>
      <c r="T2469" t="s">
        <v>4444</v>
      </c>
      <c r="U2469">
        <v>5363</v>
      </c>
      <c r="V2469" s="23">
        <v>44771</v>
      </c>
    </row>
    <row r="2470" spans="1:22" x14ac:dyDescent="0.25">
      <c r="A2470" t="s">
        <v>2233</v>
      </c>
      <c r="B2470" s="23">
        <v>44685</v>
      </c>
      <c r="C2470" s="23">
        <v>44686</v>
      </c>
      <c r="D2470" s="3">
        <v>60</v>
      </c>
      <c r="E2470" s="24">
        <v>42713.75</v>
      </c>
      <c r="F2470" s="23">
        <v>44746</v>
      </c>
      <c r="G2470" s="23">
        <v>44785</v>
      </c>
      <c r="H2470" s="21">
        <f t="shared" si="304"/>
        <v>39</v>
      </c>
      <c r="I2470" s="5">
        <f t="shared" si="305"/>
        <v>1665836.25</v>
      </c>
      <c r="J2470" s="3">
        <f t="shared" si="306"/>
        <v>99</v>
      </c>
      <c r="K2470" s="22">
        <f t="shared" si="307"/>
        <v>42614.75</v>
      </c>
      <c r="L2470" s="3">
        <f t="shared" si="308"/>
        <v>100</v>
      </c>
      <c r="M2470" s="3">
        <f t="shared" si="309"/>
        <v>99</v>
      </c>
      <c r="N2470" s="3">
        <f t="shared" si="310"/>
        <v>4271375</v>
      </c>
      <c r="O2470" s="3">
        <f t="shared" si="311"/>
        <v>4228661.25</v>
      </c>
      <c r="P2470" t="s">
        <v>3599</v>
      </c>
      <c r="Q2470" t="s">
        <v>3600</v>
      </c>
      <c r="R2470" t="s">
        <v>3834</v>
      </c>
      <c r="S2470" t="s">
        <v>4443</v>
      </c>
      <c r="T2470" t="s">
        <v>4444</v>
      </c>
      <c r="U2470">
        <v>5668</v>
      </c>
      <c r="V2470" s="23">
        <v>44785</v>
      </c>
    </row>
    <row r="2471" spans="1:22" x14ac:dyDescent="0.25">
      <c r="A2471" t="s">
        <v>2234</v>
      </c>
      <c r="B2471" s="23">
        <v>44685</v>
      </c>
      <c r="C2471" s="23">
        <v>44686</v>
      </c>
      <c r="D2471" s="3">
        <v>60</v>
      </c>
      <c r="E2471" s="24">
        <v>20800</v>
      </c>
      <c r="F2471" s="23">
        <v>44746</v>
      </c>
      <c r="G2471" s="23">
        <v>44785</v>
      </c>
      <c r="H2471" s="21">
        <f t="shared" si="304"/>
        <v>39</v>
      </c>
      <c r="I2471" s="5">
        <f t="shared" si="305"/>
        <v>811200</v>
      </c>
      <c r="J2471" s="3">
        <f t="shared" si="306"/>
        <v>99</v>
      </c>
      <c r="K2471" s="22">
        <f t="shared" si="307"/>
        <v>20701</v>
      </c>
      <c r="L2471" s="3">
        <f t="shared" si="308"/>
        <v>100</v>
      </c>
      <c r="M2471" s="3">
        <f t="shared" si="309"/>
        <v>99</v>
      </c>
      <c r="N2471" s="3">
        <f t="shared" si="310"/>
        <v>2080000</v>
      </c>
      <c r="O2471" s="3">
        <f t="shared" si="311"/>
        <v>2059200</v>
      </c>
      <c r="P2471" t="s">
        <v>3599</v>
      </c>
      <c r="Q2471" t="s">
        <v>3600</v>
      </c>
      <c r="R2471" t="s">
        <v>3834</v>
      </c>
      <c r="S2471" t="s">
        <v>4443</v>
      </c>
      <c r="T2471" t="s">
        <v>4444</v>
      </c>
      <c r="U2471">
        <v>5668</v>
      </c>
      <c r="V2471" s="23">
        <v>44785</v>
      </c>
    </row>
    <row r="2472" spans="1:22" x14ac:dyDescent="0.25">
      <c r="A2472" t="s">
        <v>2235</v>
      </c>
      <c r="B2472" s="23">
        <v>44725</v>
      </c>
      <c r="C2472" s="23">
        <v>44750</v>
      </c>
      <c r="D2472" s="3">
        <v>60</v>
      </c>
      <c r="E2472" s="24">
        <v>52960.53</v>
      </c>
      <c r="F2472" s="23">
        <v>44785</v>
      </c>
      <c r="G2472" s="23">
        <v>44809</v>
      </c>
      <c r="H2472" s="21">
        <f t="shared" si="304"/>
        <v>24</v>
      </c>
      <c r="I2472" s="5">
        <f t="shared" si="305"/>
        <v>1271052.72</v>
      </c>
      <c r="J2472" s="3">
        <f t="shared" si="306"/>
        <v>84</v>
      </c>
      <c r="K2472" s="22">
        <f t="shared" si="307"/>
        <v>52876.53</v>
      </c>
      <c r="L2472" s="3">
        <f t="shared" si="308"/>
        <v>84</v>
      </c>
      <c r="M2472" s="3">
        <f t="shared" si="309"/>
        <v>59</v>
      </c>
      <c r="N2472" s="3">
        <f t="shared" si="310"/>
        <v>4448684.5199999996</v>
      </c>
      <c r="O2472" s="3">
        <f t="shared" si="311"/>
        <v>3124671.27</v>
      </c>
      <c r="P2472" t="s">
        <v>3599</v>
      </c>
      <c r="Q2472" t="s">
        <v>3600</v>
      </c>
      <c r="R2472" t="s">
        <v>3834</v>
      </c>
      <c r="S2472" t="s">
        <v>4443</v>
      </c>
      <c r="T2472" t="s">
        <v>4444</v>
      </c>
      <c r="U2472">
        <v>6231</v>
      </c>
      <c r="V2472" s="23">
        <v>44809</v>
      </c>
    </row>
    <row r="2473" spans="1:22" x14ac:dyDescent="0.25">
      <c r="A2473" t="s">
        <v>2236</v>
      </c>
      <c r="B2473" s="23">
        <v>44739</v>
      </c>
      <c r="C2473" s="23">
        <v>44750</v>
      </c>
      <c r="D2473" s="3">
        <v>60</v>
      </c>
      <c r="E2473" s="24">
        <v>18300</v>
      </c>
      <c r="F2473" s="23">
        <v>44799</v>
      </c>
      <c r="G2473" s="23">
        <v>44809</v>
      </c>
      <c r="H2473" s="21">
        <f t="shared" si="304"/>
        <v>10</v>
      </c>
      <c r="I2473" s="5">
        <f t="shared" si="305"/>
        <v>183000</v>
      </c>
      <c r="J2473" s="3">
        <f t="shared" si="306"/>
        <v>70</v>
      </c>
      <c r="K2473" s="22">
        <f t="shared" si="307"/>
        <v>18230</v>
      </c>
      <c r="L2473" s="3">
        <f t="shared" si="308"/>
        <v>70</v>
      </c>
      <c r="M2473" s="3">
        <f t="shared" si="309"/>
        <v>59</v>
      </c>
      <c r="N2473" s="3">
        <f t="shared" si="310"/>
        <v>1281000</v>
      </c>
      <c r="O2473" s="3">
        <f t="shared" si="311"/>
        <v>1079700</v>
      </c>
      <c r="P2473" t="s">
        <v>3599</v>
      </c>
      <c r="Q2473" t="s">
        <v>3600</v>
      </c>
      <c r="R2473" t="s">
        <v>3834</v>
      </c>
      <c r="S2473" t="s">
        <v>4443</v>
      </c>
      <c r="T2473" t="s">
        <v>4444</v>
      </c>
      <c r="U2473">
        <v>6231</v>
      </c>
      <c r="V2473" s="23">
        <v>44809</v>
      </c>
    </row>
    <row r="2474" spans="1:22" x14ac:dyDescent="0.25">
      <c r="A2474" t="s">
        <v>2237</v>
      </c>
      <c r="B2474" s="23">
        <v>44757</v>
      </c>
      <c r="C2474" s="23">
        <v>44767</v>
      </c>
      <c r="D2474" s="3">
        <v>60</v>
      </c>
      <c r="E2474" s="24">
        <v>64820.74</v>
      </c>
      <c r="F2474" s="23">
        <v>44820</v>
      </c>
      <c r="G2474" s="23">
        <v>44832</v>
      </c>
      <c r="H2474" s="21">
        <f t="shared" si="304"/>
        <v>12</v>
      </c>
      <c r="I2474" s="5">
        <f t="shared" si="305"/>
        <v>777848.88</v>
      </c>
      <c r="J2474" s="3">
        <f t="shared" si="306"/>
        <v>72</v>
      </c>
      <c r="K2474" s="22">
        <f t="shared" si="307"/>
        <v>64748.74</v>
      </c>
      <c r="L2474" s="3">
        <f t="shared" si="308"/>
        <v>75</v>
      </c>
      <c r="M2474" s="3">
        <f t="shared" si="309"/>
        <v>65</v>
      </c>
      <c r="N2474" s="3">
        <f t="shared" si="310"/>
        <v>4861555.5</v>
      </c>
      <c r="O2474" s="3">
        <f t="shared" si="311"/>
        <v>4213348.0999999996</v>
      </c>
      <c r="P2474" t="s">
        <v>3599</v>
      </c>
      <c r="Q2474" t="s">
        <v>3600</v>
      </c>
      <c r="R2474" t="s">
        <v>3834</v>
      </c>
      <c r="S2474" t="s">
        <v>4443</v>
      </c>
      <c r="T2474" t="s">
        <v>4444</v>
      </c>
      <c r="U2474">
        <v>6826</v>
      </c>
      <c r="V2474" s="23">
        <v>44832</v>
      </c>
    </row>
    <row r="2475" spans="1:22" x14ac:dyDescent="0.25">
      <c r="A2475" t="s">
        <v>2238</v>
      </c>
      <c r="B2475" s="23">
        <v>44757</v>
      </c>
      <c r="C2475" s="23">
        <v>44767</v>
      </c>
      <c r="D2475" s="3">
        <v>60</v>
      </c>
      <c r="E2475" s="24">
        <v>17800</v>
      </c>
      <c r="F2475" s="23">
        <v>44820</v>
      </c>
      <c r="G2475" s="23">
        <v>44832</v>
      </c>
      <c r="H2475" s="21">
        <f t="shared" si="304"/>
        <v>12</v>
      </c>
      <c r="I2475" s="5">
        <f t="shared" si="305"/>
        <v>213600</v>
      </c>
      <c r="J2475" s="3">
        <f t="shared" si="306"/>
        <v>72</v>
      </c>
      <c r="K2475" s="22">
        <f t="shared" si="307"/>
        <v>17728</v>
      </c>
      <c r="L2475" s="3">
        <f t="shared" si="308"/>
        <v>75</v>
      </c>
      <c r="M2475" s="3">
        <f t="shared" si="309"/>
        <v>65</v>
      </c>
      <c r="N2475" s="3">
        <f t="shared" si="310"/>
        <v>1335000</v>
      </c>
      <c r="O2475" s="3">
        <f t="shared" si="311"/>
        <v>1157000</v>
      </c>
      <c r="P2475" t="s">
        <v>3599</v>
      </c>
      <c r="Q2475" t="s">
        <v>3600</v>
      </c>
      <c r="R2475" t="s">
        <v>3834</v>
      </c>
      <c r="S2475" t="s">
        <v>4443</v>
      </c>
      <c r="T2475" t="s">
        <v>4444</v>
      </c>
      <c r="U2475">
        <v>6826</v>
      </c>
      <c r="V2475" s="23">
        <v>44832</v>
      </c>
    </row>
    <row r="2476" spans="1:22" x14ac:dyDescent="0.25">
      <c r="A2476" t="s">
        <v>2239</v>
      </c>
      <c r="B2476" s="23">
        <v>44613</v>
      </c>
      <c r="C2476" s="23">
        <v>44616</v>
      </c>
      <c r="D2476" s="3">
        <v>60</v>
      </c>
      <c r="E2476" s="24">
        <v>18621.27</v>
      </c>
      <c r="F2476" s="23">
        <v>44673</v>
      </c>
      <c r="G2476" s="23">
        <v>44820</v>
      </c>
      <c r="H2476" s="21">
        <f t="shared" si="304"/>
        <v>147</v>
      </c>
      <c r="I2476" s="5">
        <f t="shared" si="305"/>
        <v>2737326.69</v>
      </c>
      <c r="J2476" s="3">
        <f t="shared" si="306"/>
        <v>207</v>
      </c>
      <c r="K2476" s="22">
        <f t="shared" si="307"/>
        <v>18414.27</v>
      </c>
      <c r="L2476" s="3">
        <f t="shared" si="308"/>
        <v>207</v>
      </c>
      <c r="M2476" s="3">
        <f t="shared" si="309"/>
        <v>204</v>
      </c>
      <c r="N2476" s="3">
        <f t="shared" si="310"/>
        <v>3854602.89</v>
      </c>
      <c r="O2476" s="3">
        <f t="shared" si="311"/>
        <v>3798739.08</v>
      </c>
      <c r="P2476" t="s">
        <v>3599</v>
      </c>
      <c r="Q2476" t="s">
        <v>3600</v>
      </c>
      <c r="R2476" t="s">
        <v>3835</v>
      </c>
      <c r="S2476" t="s">
        <v>4445</v>
      </c>
      <c r="T2476" t="s">
        <v>4446</v>
      </c>
      <c r="U2476">
        <v>6497</v>
      </c>
      <c r="V2476" s="23">
        <v>44820</v>
      </c>
    </row>
    <row r="2477" spans="1:22" x14ac:dyDescent="0.25">
      <c r="A2477" t="s">
        <v>2240</v>
      </c>
      <c r="B2477" s="23">
        <v>44613</v>
      </c>
      <c r="C2477" s="23">
        <v>44616</v>
      </c>
      <c r="D2477" s="3">
        <v>60</v>
      </c>
      <c r="E2477" s="24">
        <v>7446.1</v>
      </c>
      <c r="F2477" s="23">
        <v>44673</v>
      </c>
      <c r="G2477" s="23">
        <v>44820</v>
      </c>
      <c r="H2477" s="21">
        <f t="shared" si="304"/>
        <v>147</v>
      </c>
      <c r="I2477" s="5">
        <f t="shared" si="305"/>
        <v>1094576.7</v>
      </c>
      <c r="J2477" s="3">
        <f t="shared" si="306"/>
        <v>207</v>
      </c>
      <c r="K2477" s="22">
        <f t="shared" si="307"/>
        <v>7239.1</v>
      </c>
      <c r="L2477" s="3">
        <f t="shared" si="308"/>
        <v>207</v>
      </c>
      <c r="M2477" s="3">
        <f t="shared" si="309"/>
        <v>204</v>
      </c>
      <c r="N2477" s="3">
        <f t="shared" si="310"/>
        <v>1541342.7000000002</v>
      </c>
      <c r="O2477" s="3">
        <f t="shared" si="311"/>
        <v>1519004.4000000001</v>
      </c>
      <c r="P2477" t="s">
        <v>3599</v>
      </c>
      <c r="Q2477" t="s">
        <v>3600</v>
      </c>
      <c r="R2477" t="s">
        <v>3835</v>
      </c>
      <c r="S2477" t="s">
        <v>4445</v>
      </c>
      <c r="T2477" t="s">
        <v>4446</v>
      </c>
      <c r="U2477">
        <v>6497</v>
      </c>
      <c r="V2477" s="23">
        <v>44820</v>
      </c>
    </row>
    <row r="2478" spans="1:22" x14ac:dyDescent="0.25">
      <c r="A2478" t="s">
        <v>2241</v>
      </c>
      <c r="B2478" s="23">
        <v>44624</v>
      </c>
      <c r="C2478" s="23">
        <v>44641</v>
      </c>
      <c r="D2478" s="3">
        <v>60</v>
      </c>
      <c r="E2478" s="24">
        <v>25170.37</v>
      </c>
      <c r="F2478" s="23">
        <v>44689</v>
      </c>
      <c r="G2478" s="23">
        <v>44765</v>
      </c>
      <c r="H2478" s="21">
        <f t="shared" si="304"/>
        <v>76</v>
      </c>
      <c r="I2478" s="5">
        <f t="shared" si="305"/>
        <v>1912948.1199999999</v>
      </c>
      <c r="J2478" s="3">
        <f t="shared" si="306"/>
        <v>136</v>
      </c>
      <c r="K2478" s="22">
        <f t="shared" si="307"/>
        <v>25034.37</v>
      </c>
      <c r="L2478" s="3">
        <f t="shared" si="308"/>
        <v>141</v>
      </c>
      <c r="M2478" s="3">
        <f t="shared" si="309"/>
        <v>124</v>
      </c>
      <c r="N2478" s="3">
        <f t="shared" si="310"/>
        <v>3549022.17</v>
      </c>
      <c r="O2478" s="3">
        <f t="shared" si="311"/>
        <v>3121125.88</v>
      </c>
      <c r="P2478" t="s">
        <v>3599</v>
      </c>
      <c r="Q2478" t="s">
        <v>3600</v>
      </c>
      <c r="R2478" t="s">
        <v>3835</v>
      </c>
      <c r="S2478" t="s">
        <v>4445</v>
      </c>
      <c r="T2478" t="s">
        <v>4446</v>
      </c>
      <c r="U2478">
        <v>5034</v>
      </c>
      <c r="V2478" s="23">
        <v>44765</v>
      </c>
    </row>
    <row r="2479" spans="1:22" x14ac:dyDescent="0.25">
      <c r="A2479" t="s">
        <v>2242</v>
      </c>
      <c r="B2479" s="23">
        <v>44624</v>
      </c>
      <c r="C2479" s="23">
        <v>44637</v>
      </c>
      <c r="D2479" s="3">
        <v>60</v>
      </c>
      <c r="E2479" s="24">
        <v>15720.4</v>
      </c>
      <c r="F2479" s="23">
        <v>44689</v>
      </c>
      <c r="G2479" s="23">
        <v>44820</v>
      </c>
      <c r="H2479" s="21">
        <f t="shared" si="304"/>
        <v>131</v>
      </c>
      <c r="I2479" s="5">
        <f t="shared" si="305"/>
        <v>2059372.4</v>
      </c>
      <c r="J2479" s="3">
        <f t="shared" si="306"/>
        <v>191</v>
      </c>
      <c r="K2479" s="22">
        <f t="shared" si="307"/>
        <v>15529.4</v>
      </c>
      <c r="L2479" s="3">
        <f t="shared" si="308"/>
        <v>196</v>
      </c>
      <c r="M2479" s="3">
        <f t="shared" si="309"/>
        <v>183</v>
      </c>
      <c r="N2479" s="3">
        <f t="shared" si="310"/>
        <v>3081198.4</v>
      </c>
      <c r="O2479" s="3">
        <f t="shared" si="311"/>
        <v>2876833.1999999997</v>
      </c>
      <c r="P2479" t="s">
        <v>3599</v>
      </c>
      <c r="Q2479" t="s">
        <v>3600</v>
      </c>
      <c r="R2479" t="s">
        <v>3835</v>
      </c>
      <c r="S2479" t="s">
        <v>4445</v>
      </c>
      <c r="T2479" t="s">
        <v>4446</v>
      </c>
      <c r="U2479">
        <v>6497</v>
      </c>
      <c r="V2479" s="23">
        <v>44820</v>
      </c>
    </row>
    <row r="2480" spans="1:22" x14ac:dyDescent="0.25">
      <c r="A2480" t="s">
        <v>2243</v>
      </c>
      <c r="B2480" s="23">
        <v>44624</v>
      </c>
      <c r="C2480" s="23">
        <v>44641</v>
      </c>
      <c r="D2480" s="3">
        <v>60</v>
      </c>
      <c r="E2480" s="24">
        <v>40252.11</v>
      </c>
      <c r="F2480" s="23">
        <v>44689</v>
      </c>
      <c r="G2480" s="23">
        <v>44765</v>
      </c>
      <c r="H2480" s="21">
        <f t="shared" si="304"/>
        <v>76</v>
      </c>
      <c r="I2480" s="5">
        <f t="shared" si="305"/>
        <v>3059160.36</v>
      </c>
      <c r="J2480" s="3">
        <f t="shared" si="306"/>
        <v>136</v>
      </c>
      <c r="K2480" s="22">
        <f t="shared" si="307"/>
        <v>40116.11</v>
      </c>
      <c r="L2480" s="3">
        <f t="shared" si="308"/>
        <v>141</v>
      </c>
      <c r="M2480" s="3">
        <f t="shared" si="309"/>
        <v>124</v>
      </c>
      <c r="N2480" s="3">
        <f t="shared" si="310"/>
        <v>5675547.5099999998</v>
      </c>
      <c r="O2480" s="3">
        <f t="shared" si="311"/>
        <v>4991261.6399999997</v>
      </c>
      <c r="P2480" t="s">
        <v>3599</v>
      </c>
      <c r="Q2480" t="s">
        <v>3600</v>
      </c>
      <c r="R2480" t="s">
        <v>3835</v>
      </c>
      <c r="S2480" t="s">
        <v>4445</v>
      </c>
      <c r="T2480" t="s">
        <v>4446</v>
      </c>
      <c r="U2480">
        <v>5034</v>
      </c>
      <c r="V2480" s="23">
        <v>44765</v>
      </c>
    </row>
    <row r="2481" spans="1:22" x14ac:dyDescent="0.25">
      <c r="A2481" t="s">
        <v>2244</v>
      </c>
      <c r="B2481" s="23">
        <v>44624</v>
      </c>
      <c r="C2481" s="23">
        <v>44638</v>
      </c>
      <c r="D2481" s="3">
        <v>60</v>
      </c>
      <c r="E2481" s="24">
        <v>5789.94</v>
      </c>
      <c r="F2481" s="23">
        <v>44684</v>
      </c>
      <c r="G2481" s="23">
        <v>44820</v>
      </c>
      <c r="H2481" s="21">
        <f t="shared" si="304"/>
        <v>136</v>
      </c>
      <c r="I2481" s="5">
        <f t="shared" si="305"/>
        <v>787431.84</v>
      </c>
      <c r="J2481" s="3">
        <f t="shared" si="306"/>
        <v>196</v>
      </c>
      <c r="K2481" s="22">
        <f t="shared" si="307"/>
        <v>5593.94</v>
      </c>
      <c r="L2481" s="3">
        <f t="shared" si="308"/>
        <v>196</v>
      </c>
      <c r="M2481" s="3">
        <f t="shared" si="309"/>
        <v>182</v>
      </c>
      <c r="N2481" s="3">
        <f t="shared" si="310"/>
        <v>1134828.24</v>
      </c>
      <c r="O2481" s="3">
        <f t="shared" si="311"/>
        <v>1053769.0799999998</v>
      </c>
      <c r="P2481" t="s">
        <v>3599</v>
      </c>
      <c r="Q2481" t="s">
        <v>3600</v>
      </c>
      <c r="R2481" t="s">
        <v>3835</v>
      </c>
      <c r="S2481" t="s">
        <v>4445</v>
      </c>
      <c r="T2481" t="s">
        <v>4446</v>
      </c>
      <c r="U2481">
        <v>6497</v>
      </c>
      <c r="V2481" s="23">
        <v>44820</v>
      </c>
    </row>
    <row r="2482" spans="1:22" x14ac:dyDescent="0.25">
      <c r="A2482" t="s">
        <v>2245</v>
      </c>
      <c r="B2482" s="23">
        <v>44659</v>
      </c>
      <c r="C2482" s="23">
        <v>44660</v>
      </c>
      <c r="D2482" s="3">
        <v>60</v>
      </c>
      <c r="E2482" s="24">
        <v>27805.18</v>
      </c>
      <c r="F2482" s="23">
        <v>44720</v>
      </c>
      <c r="G2482" s="23">
        <v>44771</v>
      </c>
      <c r="H2482" s="21">
        <f t="shared" si="304"/>
        <v>51</v>
      </c>
      <c r="I2482" s="5">
        <f t="shared" si="305"/>
        <v>1418064.18</v>
      </c>
      <c r="J2482" s="3">
        <f t="shared" si="306"/>
        <v>111</v>
      </c>
      <c r="K2482" s="22">
        <f t="shared" si="307"/>
        <v>27694.18</v>
      </c>
      <c r="L2482" s="3">
        <f t="shared" si="308"/>
        <v>112</v>
      </c>
      <c r="M2482" s="3">
        <f t="shared" si="309"/>
        <v>111</v>
      </c>
      <c r="N2482" s="3">
        <f t="shared" si="310"/>
        <v>3114180.16</v>
      </c>
      <c r="O2482" s="3">
        <f t="shared" si="311"/>
        <v>3086374.98</v>
      </c>
      <c r="P2482" t="s">
        <v>3599</v>
      </c>
      <c r="Q2482" t="s">
        <v>3600</v>
      </c>
      <c r="R2482" t="s">
        <v>3835</v>
      </c>
      <c r="S2482" t="s">
        <v>4445</v>
      </c>
      <c r="T2482" t="s">
        <v>4446</v>
      </c>
      <c r="U2482">
        <v>5368</v>
      </c>
      <c r="V2482" s="23">
        <v>44771</v>
      </c>
    </row>
    <row r="2483" spans="1:22" x14ac:dyDescent="0.25">
      <c r="A2483" t="s">
        <v>2246</v>
      </c>
      <c r="B2483" s="23">
        <v>44659</v>
      </c>
      <c r="C2483" s="23">
        <v>44664</v>
      </c>
      <c r="D2483" s="3">
        <v>60</v>
      </c>
      <c r="E2483" s="24">
        <v>18410.580000000002</v>
      </c>
      <c r="F2483" s="23">
        <v>44720</v>
      </c>
      <c r="G2483" s="23">
        <v>44820</v>
      </c>
      <c r="H2483" s="21">
        <f t="shared" si="304"/>
        <v>100</v>
      </c>
      <c r="I2483" s="5">
        <f t="shared" si="305"/>
        <v>1841058.0000000002</v>
      </c>
      <c r="J2483" s="3">
        <f t="shared" si="306"/>
        <v>160</v>
      </c>
      <c r="K2483" s="22">
        <f t="shared" si="307"/>
        <v>18250.580000000002</v>
      </c>
      <c r="L2483" s="3">
        <f t="shared" si="308"/>
        <v>161</v>
      </c>
      <c r="M2483" s="3">
        <f t="shared" si="309"/>
        <v>156</v>
      </c>
      <c r="N2483" s="3">
        <f t="shared" si="310"/>
        <v>2964103.3800000004</v>
      </c>
      <c r="O2483" s="3">
        <f t="shared" si="311"/>
        <v>2872050.4800000004</v>
      </c>
      <c r="P2483" t="s">
        <v>3599</v>
      </c>
      <c r="Q2483" t="s">
        <v>3600</v>
      </c>
      <c r="R2483" t="s">
        <v>3835</v>
      </c>
      <c r="S2483" t="s">
        <v>4445</v>
      </c>
      <c r="T2483" t="s">
        <v>4446</v>
      </c>
      <c r="U2483">
        <v>6497</v>
      </c>
      <c r="V2483" s="23">
        <v>44820</v>
      </c>
    </row>
    <row r="2484" spans="1:22" x14ac:dyDescent="0.25">
      <c r="A2484" t="s">
        <v>2247</v>
      </c>
      <c r="B2484" s="23">
        <v>44659</v>
      </c>
      <c r="C2484" s="23">
        <v>44660</v>
      </c>
      <c r="D2484" s="3">
        <v>60</v>
      </c>
      <c r="E2484" s="24">
        <v>45051.02</v>
      </c>
      <c r="F2484" s="23">
        <v>44720</v>
      </c>
      <c r="G2484" s="23">
        <v>44771</v>
      </c>
      <c r="H2484" s="21">
        <f t="shared" si="304"/>
        <v>51</v>
      </c>
      <c r="I2484" s="5">
        <f t="shared" si="305"/>
        <v>2297602.02</v>
      </c>
      <c r="J2484" s="3">
        <f t="shared" si="306"/>
        <v>111</v>
      </c>
      <c r="K2484" s="22">
        <f t="shared" si="307"/>
        <v>44940.02</v>
      </c>
      <c r="L2484" s="3">
        <f t="shared" si="308"/>
        <v>112</v>
      </c>
      <c r="M2484" s="3">
        <f t="shared" si="309"/>
        <v>111</v>
      </c>
      <c r="N2484" s="3">
        <f t="shared" si="310"/>
        <v>5045714.2399999993</v>
      </c>
      <c r="O2484" s="3">
        <f t="shared" si="311"/>
        <v>5000663.22</v>
      </c>
      <c r="P2484" t="s">
        <v>3599</v>
      </c>
      <c r="Q2484" t="s">
        <v>3600</v>
      </c>
      <c r="R2484" t="s">
        <v>3835</v>
      </c>
      <c r="S2484" t="s">
        <v>4445</v>
      </c>
      <c r="T2484" t="s">
        <v>4446</v>
      </c>
      <c r="U2484">
        <v>5368</v>
      </c>
      <c r="V2484" s="23">
        <v>44771</v>
      </c>
    </row>
    <row r="2485" spans="1:22" x14ac:dyDescent="0.25">
      <c r="A2485" t="s">
        <v>2248</v>
      </c>
      <c r="B2485" s="23">
        <v>44659</v>
      </c>
      <c r="C2485" s="23">
        <v>44664</v>
      </c>
      <c r="D2485" s="3">
        <v>60</v>
      </c>
      <c r="E2485" s="24">
        <v>6433.71</v>
      </c>
      <c r="F2485" s="23">
        <v>44720</v>
      </c>
      <c r="G2485" s="23">
        <v>44820</v>
      </c>
      <c r="H2485" s="21">
        <f t="shared" si="304"/>
        <v>100</v>
      </c>
      <c r="I2485" s="5">
        <f t="shared" si="305"/>
        <v>643371</v>
      </c>
      <c r="J2485" s="3">
        <f t="shared" si="306"/>
        <v>160</v>
      </c>
      <c r="K2485" s="22">
        <f t="shared" si="307"/>
        <v>6273.71</v>
      </c>
      <c r="L2485" s="3">
        <f t="shared" si="308"/>
        <v>161</v>
      </c>
      <c r="M2485" s="3">
        <f t="shared" si="309"/>
        <v>156</v>
      </c>
      <c r="N2485" s="3">
        <f t="shared" si="310"/>
        <v>1035827.31</v>
      </c>
      <c r="O2485" s="3">
        <f t="shared" si="311"/>
        <v>1003658.76</v>
      </c>
      <c r="P2485" t="s">
        <v>3599</v>
      </c>
      <c r="Q2485" t="s">
        <v>3600</v>
      </c>
      <c r="R2485" t="s">
        <v>3835</v>
      </c>
      <c r="S2485" t="s">
        <v>4445</v>
      </c>
      <c r="T2485" t="s">
        <v>4446</v>
      </c>
      <c r="U2485">
        <v>6497</v>
      </c>
      <c r="V2485" s="23">
        <v>44820</v>
      </c>
    </row>
    <row r="2486" spans="1:22" x14ac:dyDescent="0.25">
      <c r="A2486" t="s">
        <v>2249</v>
      </c>
      <c r="B2486" s="23">
        <v>44686</v>
      </c>
      <c r="C2486" s="23">
        <v>44686</v>
      </c>
      <c r="D2486" s="3">
        <v>60</v>
      </c>
      <c r="E2486" s="24">
        <v>26712.400000000001</v>
      </c>
      <c r="F2486" s="23">
        <v>44746</v>
      </c>
      <c r="G2486" s="23">
        <v>44785</v>
      </c>
      <c r="H2486" s="21">
        <f t="shared" si="304"/>
        <v>39</v>
      </c>
      <c r="I2486" s="5">
        <f t="shared" si="305"/>
        <v>1041783.6000000001</v>
      </c>
      <c r="J2486" s="3">
        <f t="shared" si="306"/>
        <v>99</v>
      </c>
      <c r="K2486" s="22">
        <f t="shared" si="307"/>
        <v>26613.4</v>
      </c>
      <c r="L2486" s="3">
        <f t="shared" si="308"/>
        <v>99</v>
      </c>
      <c r="M2486" s="3">
        <f t="shared" si="309"/>
        <v>99</v>
      </c>
      <c r="N2486" s="3">
        <f t="shared" si="310"/>
        <v>2644527.6</v>
      </c>
      <c r="O2486" s="3">
        <f t="shared" si="311"/>
        <v>2644527.6</v>
      </c>
      <c r="P2486" t="s">
        <v>3599</v>
      </c>
      <c r="Q2486" t="s">
        <v>3600</v>
      </c>
      <c r="R2486" t="s">
        <v>3835</v>
      </c>
      <c r="S2486" t="s">
        <v>4445</v>
      </c>
      <c r="T2486" t="s">
        <v>4446</v>
      </c>
      <c r="U2486">
        <v>5673</v>
      </c>
      <c r="V2486" s="23">
        <v>44785</v>
      </c>
    </row>
    <row r="2487" spans="1:22" x14ac:dyDescent="0.25">
      <c r="A2487" t="s">
        <v>2250</v>
      </c>
      <c r="B2487" s="23">
        <v>44686</v>
      </c>
      <c r="C2487" s="23">
        <v>44691</v>
      </c>
      <c r="D2487" s="3">
        <v>60</v>
      </c>
      <c r="E2487" s="24">
        <v>17183.990000000002</v>
      </c>
      <c r="F2487" s="23">
        <v>44746</v>
      </c>
      <c r="G2487" s="23">
        <v>44820</v>
      </c>
      <c r="H2487" s="21">
        <f t="shared" si="304"/>
        <v>74</v>
      </c>
      <c r="I2487" s="5">
        <f t="shared" si="305"/>
        <v>1271615.26</v>
      </c>
      <c r="J2487" s="3">
        <f t="shared" si="306"/>
        <v>134</v>
      </c>
      <c r="K2487" s="22">
        <f t="shared" si="307"/>
        <v>17049.990000000002</v>
      </c>
      <c r="L2487" s="3">
        <f t="shared" si="308"/>
        <v>134</v>
      </c>
      <c r="M2487" s="3">
        <f t="shared" si="309"/>
        <v>129</v>
      </c>
      <c r="N2487" s="3">
        <f t="shared" si="310"/>
        <v>2302654.66</v>
      </c>
      <c r="O2487" s="3">
        <f t="shared" si="311"/>
        <v>2216734.7100000004</v>
      </c>
      <c r="P2487" t="s">
        <v>3599</v>
      </c>
      <c r="Q2487" t="s">
        <v>3600</v>
      </c>
      <c r="R2487" t="s">
        <v>3835</v>
      </c>
      <c r="S2487" t="s">
        <v>4445</v>
      </c>
      <c r="T2487" t="s">
        <v>4446</v>
      </c>
      <c r="U2487">
        <v>6497</v>
      </c>
      <c r="V2487" s="23">
        <v>44820</v>
      </c>
    </row>
    <row r="2488" spans="1:22" x14ac:dyDescent="0.25">
      <c r="A2488" t="s">
        <v>2251</v>
      </c>
      <c r="B2488" s="23">
        <v>44686</v>
      </c>
      <c r="C2488" s="23">
        <v>44686</v>
      </c>
      <c r="D2488" s="3">
        <v>60</v>
      </c>
      <c r="E2488" s="24">
        <v>40212.92</v>
      </c>
      <c r="F2488" s="23">
        <v>44746</v>
      </c>
      <c r="G2488" s="23">
        <v>44785</v>
      </c>
      <c r="H2488" s="21">
        <f t="shared" si="304"/>
        <v>39</v>
      </c>
      <c r="I2488" s="5">
        <f t="shared" si="305"/>
        <v>1568303.88</v>
      </c>
      <c r="J2488" s="3">
        <f t="shared" si="306"/>
        <v>99</v>
      </c>
      <c r="K2488" s="22">
        <f t="shared" si="307"/>
        <v>40113.919999999998</v>
      </c>
      <c r="L2488" s="3">
        <f t="shared" si="308"/>
        <v>99</v>
      </c>
      <c r="M2488" s="3">
        <f t="shared" si="309"/>
        <v>99</v>
      </c>
      <c r="N2488" s="3">
        <f t="shared" si="310"/>
        <v>3981079.0799999996</v>
      </c>
      <c r="O2488" s="3">
        <f t="shared" si="311"/>
        <v>3981079.0799999996</v>
      </c>
      <c r="P2488" t="s">
        <v>3599</v>
      </c>
      <c r="Q2488" t="s">
        <v>3600</v>
      </c>
      <c r="R2488" t="s">
        <v>3835</v>
      </c>
      <c r="S2488" t="s">
        <v>4445</v>
      </c>
      <c r="T2488" t="s">
        <v>4446</v>
      </c>
      <c r="U2488">
        <v>5673</v>
      </c>
      <c r="V2488" s="23">
        <v>44785</v>
      </c>
    </row>
    <row r="2489" spans="1:22" x14ac:dyDescent="0.25">
      <c r="A2489" t="s">
        <v>2252</v>
      </c>
      <c r="B2489" s="23">
        <v>44686</v>
      </c>
      <c r="C2489" s="23">
        <v>44691</v>
      </c>
      <c r="D2489" s="3">
        <v>60</v>
      </c>
      <c r="E2489" s="24">
        <v>5117.05</v>
      </c>
      <c r="F2489" s="23">
        <v>44746</v>
      </c>
      <c r="G2489" s="23">
        <v>44820</v>
      </c>
      <c r="H2489" s="21">
        <f t="shared" si="304"/>
        <v>74</v>
      </c>
      <c r="I2489" s="5">
        <f t="shared" si="305"/>
        <v>378661.7</v>
      </c>
      <c r="J2489" s="3">
        <f t="shared" si="306"/>
        <v>134</v>
      </c>
      <c r="K2489" s="22">
        <f t="shared" si="307"/>
        <v>4983.05</v>
      </c>
      <c r="L2489" s="3">
        <f t="shared" si="308"/>
        <v>134</v>
      </c>
      <c r="M2489" s="3">
        <f t="shared" si="309"/>
        <v>129</v>
      </c>
      <c r="N2489" s="3">
        <f t="shared" si="310"/>
        <v>685684.70000000007</v>
      </c>
      <c r="O2489" s="3">
        <f t="shared" si="311"/>
        <v>660099.45000000007</v>
      </c>
      <c r="P2489" t="s">
        <v>3599</v>
      </c>
      <c r="Q2489" t="s">
        <v>3600</v>
      </c>
      <c r="R2489" t="s">
        <v>3835</v>
      </c>
      <c r="S2489" t="s">
        <v>4445</v>
      </c>
      <c r="T2489" t="s">
        <v>4446</v>
      </c>
      <c r="U2489">
        <v>6497</v>
      </c>
      <c r="V2489" s="23">
        <v>44820</v>
      </c>
    </row>
    <row r="2490" spans="1:22" x14ac:dyDescent="0.25">
      <c r="A2490" t="s">
        <v>2253</v>
      </c>
      <c r="B2490" s="23">
        <v>44739</v>
      </c>
      <c r="C2490" s="23">
        <v>44750</v>
      </c>
      <c r="D2490" s="3">
        <v>60</v>
      </c>
      <c r="E2490" s="24">
        <v>27744.47</v>
      </c>
      <c r="F2490" s="23">
        <v>44799</v>
      </c>
      <c r="G2490" s="23">
        <v>44809</v>
      </c>
      <c r="H2490" s="21">
        <f t="shared" si="304"/>
        <v>10</v>
      </c>
      <c r="I2490" s="5">
        <f t="shared" si="305"/>
        <v>277444.7</v>
      </c>
      <c r="J2490" s="3">
        <f t="shared" si="306"/>
        <v>70</v>
      </c>
      <c r="K2490" s="22">
        <f t="shared" si="307"/>
        <v>27674.47</v>
      </c>
      <c r="L2490" s="3">
        <f t="shared" si="308"/>
        <v>70</v>
      </c>
      <c r="M2490" s="3">
        <f t="shared" si="309"/>
        <v>59</v>
      </c>
      <c r="N2490" s="3">
        <f t="shared" si="310"/>
        <v>1942112.9000000001</v>
      </c>
      <c r="O2490" s="3">
        <f t="shared" si="311"/>
        <v>1636923.73</v>
      </c>
      <c r="P2490" t="s">
        <v>3599</v>
      </c>
      <c r="Q2490" t="s">
        <v>3600</v>
      </c>
      <c r="R2490" t="s">
        <v>3835</v>
      </c>
      <c r="S2490" t="s">
        <v>4445</v>
      </c>
      <c r="T2490" t="s">
        <v>4446</v>
      </c>
      <c r="U2490">
        <v>6229</v>
      </c>
      <c r="V2490" s="23">
        <v>44809</v>
      </c>
    </row>
    <row r="2491" spans="1:22" x14ac:dyDescent="0.25">
      <c r="A2491" t="s">
        <v>2254</v>
      </c>
      <c r="B2491" s="23">
        <v>44739</v>
      </c>
      <c r="C2491" s="23">
        <v>44750</v>
      </c>
      <c r="D2491" s="3">
        <v>60</v>
      </c>
      <c r="E2491" s="24">
        <v>17564.38</v>
      </c>
      <c r="F2491" s="23">
        <v>44799</v>
      </c>
      <c r="G2491" s="23">
        <v>44820</v>
      </c>
      <c r="H2491" s="21">
        <f t="shared" si="304"/>
        <v>21</v>
      </c>
      <c r="I2491" s="5">
        <f t="shared" si="305"/>
        <v>368851.98000000004</v>
      </c>
      <c r="J2491" s="3">
        <f t="shared" si="306"/>
        <v>81</v>
      </c>
      <c r="K2491" s="22">
        <f t="shared" si="307"/>
        <v>17483.38</v>
      </c>
      <c r="L2491" s="3">
        <f t="shared" si="308"/>
        <v>81</v>
      </c>
      <c r="M2491" s="3">
        <f t="shared" si="309"/>
        <v>70</v>
      </c>
      <c r="N2491" s="3">
        <f t="shared" si="310"/>
        <v>1422714.78</v>
      </c>
      <c r="O2491" s="3">
        <f t="shared" si="311"/>
        <v>1229506.6000000001</v>
      </c>
      <c r="P2491" t="s">
        <v>3599</v>
      </c>
      <c r="Q2491" t="s">
        <v>3600</v>
      </c>
      <c r="R2491" t="s">
        <v>3835</v>
      </c>
      <c r="S2491" t="s">
        <v>4445</v>
      </c>
      <c r="T2491" t="s">
        <v>4446</v>
      </c>
      <c r="U2491">
        <v>6497</v>
      </c>
      <c r="V2491" s="23">
        <v>44820</v>
      </c>
    </row>
    <row r="2492" spans="1:22" x14ac:dyDescent="0.25">
      <c r="A2492" t="s">
        <v>2255</v>
      </c>
      <c r="B2492" s="23">
        <v>44739</v>
      </c>
      <c r="C2492" s="23">
        <v>44750</v>
      </c>
      <c r="D2492" s="3">
        <v>60</v>
      </c>
      <c r="E2492" s="24">
        <v>43092.27</v>
      </c>
      <c r="F2492" s="23">
        <v>44799</v>
      </c>
      <c r="G2492" s="23">
        <v>44809</v>
      </c>
      <c r="H2492" s="21">
        <f t="shared" si="304"/>
        <v>10</v>
      </c>
      <c r="I2492" s="5">
        <f t="shared" si="305"/>
        <v>430922.69999999995</v>
      </c>
      <c r="J2492" s="3">
        <f t="shared" si="306"/>
        <v>70</v>
      </c>
      <c r="K2492" s="22">
        <f t="shared" si="307"/>
        <v>43022.27</v>
      </c>
      <c r="L2492" s="3">
        <f t="shared" si="308"/>
        <v>70</v>
      </c>
      <c r="M2492" s="3">
        <f t="shared" si="309"/>
        <v>59</v>
      </c>
      <c r="N2492" s="3">
        <f t="shared" si="310"/>
        <v>3016458.9</v>
      </c>
      <c r="O2492" s="3">
        <f t="shared" si="311"/>
        <v>2542443.9299999997</v>
      </c>
      <c r="P2492" t="s">
        <v>3599</v>
      </c>
      <c r="Q2492" t="s">
        <v>3600</v>
      </c>
      <c r="R2492" t="s">
        <v>3835</v>
      </c>
      <c r="S2492" t="s">
        <v>4445</v>
      </c>
      <c r="T2492" t="s">
        <v>4446</v>
      </c>
      <c r="U2492">
        <v>6229</v>
      </c>
      <c r="V2492" s="23">
        <v>44809</v>
      </c>
    </row>
    <row r="2493" spans="1:22" x14ac:dyDescent="0.25">
      <c r="A2493" t="s">
        <v>2256</v>
      </c>
      <c r="B2493" s="23">
        <v>44739</v>
      </c>
      <c r="C2493" s="23">
        <v>44750</v>
      </c>
      <c r="D2493" s="3">
        <v>60</v>
      </c>
      <c r="E2493" s="24">
        <v>6054.45</v>
      </c>
      <c r="F2493" s="23">
        <v>44799</v>
      </c>
      <c r="G2493" s="23">
        <v>44820</v>
      </c>
      <c r="H2493" s="21">
        <f t="shared" si="304"/>
        <v>21</v>
      </c>
      <c r="I2493" s="5">
        <f t="shared" si="305"/>
        <v>127143.45</v>
      </c>
      <c r="J2493" s="3">
        <f t="shared" si="306"/>
        <v>81</v>
      </c>
      <c r="K2493" s="22">
        <f t="shared" si="307"/>
        <v>5973.45</v>
      </c>
      <c r="L2493" s="3">
        <f t="shared" si="308"/>
        <v>81</v>
      </c>
      <c r="M2493" s="3">
        <f t="shared" si="309"/>
        <v>70</v>
      </c>
      <c r="N2493" s="3">
        <f t="shared" si="310"/>
        <v>490410.45</v>
      </c>
      <c r="O2493" s="3">
        <f t="shared" si="311"/>
        <v>423811.5</v>
      </c>
      <c r="P2493" t="s">
        <v>3599</v>
      </c>
      <c r="Q2493" t="s">
        <v>3600</v>
      </c>
      <c r="R2493" t="s">
        <v>3835</v>
      </c>
      <c r="S2493" t="s">
        <v>4445</v>
      </c>
      <c r="T2493" t="s">
        <v>4446</v>
      </c>
      <c r="U2493">
        <v>6497</v>
      </c>
      <c r="V2493" s="23">
        <v>44820</v>
      </c>
    </row>
    <row r="2494" spans="1:22" x14ac:dyDescent="0.25">
      <c r="A2494" t="s">
        <v>2257</v>
      </c>
      <c r="B2494" s="23">
        <v>44762</v>
      </c>
      <c r="C2494" s="23">
        <v>44771</v>
      </c>
      <c r="D2494" s="3">
        <v>60</v>
      </c>
      <c r="E2494" s="24">
        <v>27137.37</v>
      </c>
      <c r="F2494" s="23">
        <v>44822</v>
      </c>
      <c r="G2494" s="23">
        <v>44832</v>
      </c>
      <c r="H2494" s="21">
        <f t="shared" si="304"/>
        <v>10</v>
      </c>
      <c r="I2494" s="5">
        <f t="shared" si="305"/>
        <v>271373.7</v>
      </c>
      <c r="J2494" s="3">
        <f t="shared" si="306"/>
        <v>70</v>
      </c>
      <c r="K2494" s="22">
        <f t="shared" si="307"/>
        <v>27067.37</v>
      </c>
      <c r="L2494" s="3">
        <f t="shared" si="308"/>
        <v>70</v>
      </c>
      <c r="M2494" s="3">
        <f t="shared" si="309"/>
        <v>61</v>
      </c>
      <c r="N2494" s="3">
        <f t="shared" si="310"/>
        <v>1899615.9</v>
      </c>
      <c r="O2494" s="3">
        <f t="shared" si="311"/>
        <v>1655379.5699999998</v>
      </c>
      <c r="P2494" t="s">
        <v>3599</v>
      </c>
      <c r="Q2494" t="s">
        <v>3600</v>
      </c>
      <c r="R2494" t="s">
        <v>3835</v>
      </c>
      <c r="S2494" t="s">
        <v>4445</v>
      </c>
      <c r="T2494" t="s">
        <v>4446</v>
      </c>
      <c r="U2494">
        <v>6817</v>
      </c>
      <c r="V2494" s="23">
        <v>44832</v>
      </c>
    </row>
    <row r="2495" spans="1:22" x14ac:dyDescent="0.25">
      <c r="A2495" t="s">
        <v>2258</v>
      </c>
      <c r="B2495" s="23">
        <v>44762</v>
      </c>
      <c r="C2495" s="23">
        <v>44770</v>
      </c>
      <c r="D2495" s="3">
        <v>60</v>
      </c>
      <c r="E2495" s="24">
        <v>17454.66</v>
      </c>
      <c r="F2495" s="23">
        <v>44822</v>
      </c>
      <c r="G2495" s="23">
        <v>44832</v>
      </c>
      <c r="H2495" s="21">
        <f t="shared" si="304"/>
        <v>10</v>
      </c>
      <c r="I2495" s="5">
        <f t="shared" si="305"/>
        <v>174546.6</v>
      </c>
      <c r="J2495" s="3">
        <f t="shared" si="306"/>
        <v>70</v>
      </c>
      <c r="K2495" s="22">
        <f t="shared" si="307"/>
        <v>17384.66</v>
      </c>
      <c r="L2495" s="3">
        <f t="shared" si="308"/>
        <v>70</v>
      </c>
      <c r="M2495" s="3">
        <f t="shared" si="309"/>
        <v>62</v>
      </c>
      <c r="N2495" s="3">
        <f t="shared" si="310"/>
        <v>1221826.2</v>
      </c>
      <c r="O2495" s="3">
        <f t="shared" si="311"/>
        <v>1082188.92</v>
      </c>
      <c r="P2495" t="s">
        <v>3599</v>
      </c>
      <c r="Q2495" t="s">
        <v>3600</v>
      </c>
      <c r="R2495" t="s">
        <v>3835</v>
      </c>
      <c r="S2495" t="s">
        <v>4445</v>
      </c>
      <c r="T2495" t="s">
        <v>4446</v>
      </c>
      <c r="U2495">
        <v>6857</v>
      </c>
      <c r="V2495" s="23">
        <v>44832</v>
      </c>
    </row>
    <row r="2496" spans="1:22" x14ac:dyDescent="0.25">
      <c r="A2496" t="s">
        <v>2259</v>
      </c>
      <c r="B2496" s="23">
        <v>44762</v>
      </c>
      <c r="C2496" s="23">
        <v>44770</v>
      </c>
      <c r="D2496" s="3">
        <v>60</v>
      </c>
      <c r="E2496" s="24">
        <v>5026.0600000000004</v>
      </c>
      <c r="F2496" s="23">
        <v>44822</v>
      </c>
      <c r="G2496" s="23">
        <v>44832</v>
      </c>
      <c r="H2496" s="21">
        <f t="shared" si="304"/>
        <v>10</v>
      </c>
      <c r="I2496" s="5">
        <f t="shared" si="305"/>
        <v>50260.600000000006</v>
      </c>
      <c r="J2496" s="3">
        <f t="shared" si="306"/>
        <v>70</v>
      </c>
      <c r="K2496" s="22">
        <f t="shared" si="307"/>
        <v>4956.0600000000004</v>
      </c>
      <c r="L2496" s="3">
        <f t="shared" si="308"/>
        <v>70</v>
      </c>
      <c r="M2496" s="3">
        <f t="shared" si="309"/>
        <v>62</v>
      </c>
      <c r="N2496" s="3">
        <f t="shared" si="310"/>
        <v>351824.2</v>
      </c>
      <c r="O2496" s="3">
        <f t="shared" si="311"/>
        <v>311615.72000000003</v>
      </c>
      <c r="P2496" t="s">
        <v>3599</v>
      </c>
      <c r="Q2496" t="s">
        <v>3600</v>
      </c>
      <c r="R2496" t="s">
        <v>3835</v>
      </c>
      <c r="S2496" t="s">
        <v>4445</v>
      </c>
      <c r="T2496" t="s">
        <v>4446</v>
      </c>
      <c r="U2496">
        <v>6857</v>
      </c>
      <c r="V2496" s="23">
        <v>44832</v>
      </c>
    </row>
    <row r="2497" spans="1:22" x14ac:dyDescent="0.25">
      <c r="A2497" t="s">
        <v>2260</v>
      </c>
      <c r="B2497" s="23">
        <v>44781</v>
      </c>
      <c r="C2497" s="23">
        <v>44782</v>
      </c>
      <c r="D2497" s="3">
        <v>60</v>
      </c>
      <c r="E2497" s="24">
        <v>248.58</v>
      </c>
      <c r="F2497" s="23">
        <v>44841</v>
      </c>
      <c r="G2497" s="23">
        <v>44832</v>
      </c>
      <c r="H2497" s="21">
        <f t="shared" si="304"/>
        <v>-9</v>
      </c>
      <c r="I2497" s="5">
        <f t="shared" si="305"/>
        <v>-2237.2200000000003</v>
      </c>
      <c r="J2497" s="3">
        <f t="shared" si="306"/>
        <v>51</v>
      </c>
      <c r="K2497" s="22">
        <f t="shared" si="307"/>
        <v>197.58</v>
      </c>
      <c r="L2497" s="3">
        <f t="shared" si="308"/>
        <v>51</v>
      </c>
      <c r="M2497" s="3">
        <f t="shared" si="309"/>
        <v>50</v>
      </c>
      <c r="N2497" s="3">
        <f t="shared" si="310"/>
        <v>12677.58</v>
      </c>
      <c r="O2497" s="3">
        <f t="shared" si="311"/>
        <v>12429</v>
      </c>
      <c r="P2497" t="s">
        <v>3599</v>
      </c>
      <c r="Q2497" t="s">
        <v>3600</v>
      </c>
      <c r="R2497" t="s">
        <v>3835</v>
      </c>
      <c r="S2497" t="s">
        <v>4445</v>
      </c>
      <c r="T2497" t="s">
        <v>4446</v>
      </c>
      <c r="U2497">
        <v>6817</v>
      </c>
      <c r="V2497" s="23">
        <v>44832</v>
      </c>
    </row>
    <row r="2498" spans="1:22" x14ac:dyDescent="0.25">
      <c r="A2498" t="s">
        <v>2261</v>
      </c>
      <c r="B2498" s="23">
        <v>44781</v>
      </c>
      <c r="C2498" s="23">
        <v>44789</v>
      </c>
      <c r="D2498" s="3">
        <v>60</v>
      </c>
      <c r="E2498" s="24">
        <v>38665.72</v>
      </c>
      <c r="F2498" s="23">
        <v>44844</v>
      </c>
      <c r="G2498" s="23">
        <v>44832</v>
      </c>
      <c r="H2498" s="21">
        <f t="shared" si="304"/>
        <v>-12</v>
      </c>
      <c r="I2498" s="5">
        <f t="shared" si="305"/>
        <v>-463988.64</v>
      </c>
      <c r="J2498" s="3">
        <f t="shared" si="306"/>
        <v>48</v>
      </c>
      <c r="K2498" s="22">
        <f t="shared" si="307"/>
        <v>38617.72</v>
      </c>
      <c r="L2498" s="3">
        <f t="shared" si="308"/>
        <v>51</v>
      </c>
      <c r="M2498" s="3">
        <f t="shared" si="309"/>
        <v>43</v>
      </c>
      <c r="N2498" s="3">
        <f t="shared" si="310"/>
        <v>1971951.72</v>
      </c>
      <c r="O2498" s="3">
        <f t="shared" si="311"/>
        <v>1662625.96</v>
      </c>
      <c r="P2498" t="s">
        <v>3599</v>
      </c>
      <c r="Q2498" t="s">
        <v>3600</v>
      </c>
      <c r="R2498" t="s">
        <v>3835</v>
      </c>
      <c r="S2498" t="s">
        <v>4445</v>
      </c>
      <c r="T2498" t="s">
        <v>4446</v>
      </c>
      <c r="U2498">
        <v>6817</v>
      </c>
      <c r="V2498" s="23">
        <v>44832</v>
      </c>
    </row>
    <row r="2499" spans="1:22" x14ac:dyDescent="0.25">
      <c r="A2499" t="s">
        <v>762</v>
      </c>
      <c r="B2499" s="23">
        <v>44610</v>
      </c>
      <c r="C2499" s="23">
        <v>44616</v>
      </c>
      <c r="D2499" s="3">
        <v>60</v>
      </c>
      <c r="E2499" s="24">
        <v>32115.27</v>
      </c>
      <c r="F2499" s="23">
        <v>44670</v>
      </c>
      <c r="G2499" s="23">
        <v>44819</v>
      </c>
      <c r="H2499" s="21">
        <f t="shared" si="304"/>
        <v>149</v>
      </c>
      <c r="I2499" s="5">
        <f t="shared" si="305"/>
        <v>4785175.2300000004</v>
      </c>
      <c r="J2499" s="3">
        <f t="shared" si="306"/>
        <v>209</v>
      </c>
      <c r="K2499" s="22">
        <f t="shared" si="307"/>
        <v>31906.27</v>
      </c>
      <c r="L2499" s="3">
        <f t="shared" si="308"/>
        <v>209</v>
      </c>
      <c r="M2499" s="3">
        <f t="shared" si="309"/>
        <v>203</v>
      </c>
      <c r="N2499" s="3">
        <f t="shared" si="310"/>
        <v>6712091.4299999997</v>
      </c>
      <c r="O2499" s="3">
        <f t="shared" si="311"/>
        <v>6519399.8100000005</v>
      </c>
      <c r="P2499" t="s">
        <v>3599</v>
      </c>
      <c r="Q2499" t="s">
        <v>3600</v>
      </c>
      <c r="R2499" t="s">
        <v>3836</v>
      </c>
      <c r="S2499" t="s">
        <v>4447</v>
      </c>
      <c r="T2499" t="s">
        <v>4448</v>
      </c>
      <c r="U2499">
        <v>6468</v>
      </c>
      <c r="V2499" s="23">
        <v>44819</v>
      </c>
    </row>
    <row r="2500" spans="1:22" x14ac:dyDescent="0.25">
      <c r="A2500" t="s">
        <v>552</v>
      </c>
      <c r="B2500" s="23">
        <v>44630</v>
      </c>
      <c r="C2500" s="23">
        <v>44638</v>
      </c>
      <c r="D2500" s="3">
        <v>60</v>
      </c>
      <c r="E2500" s="24">
        <v>42211.66</v>
      </c>
      <c r="F2500" s="23">
        <v>44690</v>
      </c>
      <c r="G2500" s="23">
        <v>44765</v>
      </c>
      <c r="H2500" s="21">
        <f t="shared" si="304"/>
        <v>75</v>
      </c>
      <c r="I2500" s="5">
        <f t="shared" si="305"/>
        <v>3165874.5000000005</v>
      </c>
      <c r="J2500" s="3">
        <f t="shared" si="306"/>
        <v>135</v>
      </c>
      <c r="K2500" s="22">
        <f t="shared" si="307"/>
        <v>42076.66</v>
      </c>
      <c r="L2500" s="3">
        <f t="shared" si="308"/>
        <v>135</v>
      </c>
      <c r="M2500" s="3">
        <f t="shared" si="309"/>
        <v>127</v>
      </c>
      <c r="N2500" s="3">
        <f t="shared" si="310"/>
        <v>5698574.1000000006</v>
      </c>
      <c r="O2500" s="3">
        <f t="shared" si="311"/>
        <v>5360880.82</v>
      </c>
      <c r="P2500" t="s">
        <v>3599</v>
      </c>
      <c r="Q2500" t="s">
        <v>3600</v>
      </c>
      <c r="R2500" t="s">
        <v>3836</v>
      </c>
      <c r="S2500" t="s">
        <v>4447</v>
      </c>
      <c r="T2500" t="s">
        <v>4448</v>
      </c>
      <c r="U2500">
        <v>5032</v>
      </c>
      <c r="V2500" s="23">
        <v>44765</v>
      </c>
    </row>
    <row r="2501" spans="1:22" x14ac:dyDescent="0.25">
      <c r="A2501" t="s">
        <v>245</v>
      </c>
      <c r="B2501" s="23">
        <v>44630</v>
      </c>
      <c r="C2501" s="23">
        <v>44637</v>
      </c>
      <c r="D2501" s="3">
        <v>60</v>
      </c>
      <c r="E2501" s="24">
        <v>27514.36</v>
      </c>
      <c r="F2501" s="23">
        <v>44690</v>
      </c>
      <c r="G2501" s="23">
        <v>44819</v>
      </c>
      <c r="H2501" s="21">
        <f t="shared" si="304"/>
        <v>129</v>
      </c>
      <c r="I2501" s="5">
        <f t="shared" si="305"/>
        <v>3549352.44</v>
      </c>
      <c r="J2501" s="3">
        <f t="shared" si="306"/>
        <v>189</v>
      </c>
      <c r="K2501" s="22">
        <f t="shared" si="307"/>
        <v>27325.360000000001</v>
      </c>
      <c r="L2501" s="3">
        <f t="shared" si="308"/>
        <v>189</v>
      </c>
      <c r="M2501" s="3">
        <f t="shared" si="309"/>
        <v>182</v>
      </c>
      <c r="N2501" s="3">
        <f t="shared" si="310"/>
        <v>5200214.04</v>
      </c>
      <c r="O2501" s="3">
        <f t="shared" si="311"/>
        <v>5007613.5200000005</v>
      </c>
      <c r="P2501" t="s">
        <v>3599</v>
      </c>
      <c r="Q2501" t="s">
        <v>3600</v>
      </c>
      <c r="R2501" t="s">
        <v>3836</v>
      </c>
      <c r="S2501" t="s">
        <v>4447</v>
      </c>
      <c r="T2501" t="s">
        <v>4448</v>
      </c>
      <c r="U2501">
        <v>6468</v>
      </c>
      <c r="V2501" s="23">
        <v>44819</v>
      </c>
    </row>
    <row r="2502" spans="1:22" x14ac:dyDescent="0.25">
      <c r="A2502" t="s">
        <v>247</v>
      </c>
      <c r="B2502" s="23">
        <v>44660</v>
      </c>
      <c r="C2502" s="23">
        <v>44662</v>
      </c>
      <c r="D2502" s="3">
        <v>60</v>
      </c>
      <c r="E2502" s="24">
        <v>45107.53</v>
      </c>
      <c r="F2502" s="23">
        <v>44720</v>
      </c>
      <c r="G2502" s="23">
        <v>44771</v>
      </c>
      <c r="H2502" s="21">
        <f t="shared" si="304"/>
        <v>51</v>
      </c>
      <c r="I2502" s="5">
        <f t="shared" si="305"/>
        <v>2300484.0299999998</v>
      </c>
      <c r="J2502" s="3">
        <f t="shared" si="306"/>
        <v>111</v>
      </c>
      <c r="K2502" s="22">
        <f t="shared" si="307"/>
        <v>44996.53</v>
      </c>
      <c r="L2502" s="3">
        <f t="shared" si="308"/>
        <v>111</v>
      </c>
      <c r="M2502" s="3">
        <f t="shared" si="309"/>
        <v>109</v>
      </c>
      <c r="N2502" s="3">
        <f t="shared" si="310"/>
        <v>5006935.83</v>
      </c>
      <c r="O2502" s="3">
        <f t="shared" si="311"/>
        <v>4916720.7699999996</v>
      </c>
      <c r="P2502" t="s">
        <v>3599</v>
      </c>
      <c r="Q2502" t="s">
        <v>3600</v>
      </c>
      <c r="R2502" t="s">
        <v>3836</v>
      </c>
      <c r="S2502" t="s">
        <v>4447</v>
      </c>
      <c r="T2502" t="s">
        <v>4448</v>
      </c>
      <c r="U2502">
        <v>5365</v>
      </c>
      <c r="V2502" s="23">
        <v>44771</v>
      </c>
    </row>
    <row r="2503" spans="1:22" x14ac:dyDescent="0.25">
      <c r="A2503" t="s">
        <v>555</v>
      </c>
      <c r="B2503" s="23">
        <v>44660</v>
      </c>
      <c r="C2503" s="23">
        <v>44664</v>
      </c>
      <c r="D2503" s="3">
        <v>60</v>
      </c>
      <c r="E2503" s="24">
        <v>31089.41</v>
      </c>
      <c r="F2503" s="23">
        <v>44720</v>
      </c>
      <c r="G2503" s="23">
        <v>44819</v>
      </c>
      <c r="H2503" s="21">
        <f t="shared" ref="H2503:H2566" si="312">G2503-F2503</f>
        <v>99</v>
      </c>
      <c r="I2503" s="5">
        <f t="shared" ref="I2503:I2566" si="313">E2503*H2503</f>
        <v>3077851.59</v>
      </c>
      <c r="J2503" s="3">
        <f t="shared" ref="J2503:J2566" si="314">H2503+60</f>
        <v>159</v>
      </c>
      <c r="K2503" s="22">
        <f t="shared" ref="K2503:K2566" si="315">E2503-J2503</f>
        <v>30930.41</v>
      </c>
      <c r="L2503" s="3">
        <f t="shared" ref="L2503:L2566" si="316">G2503-B2503</f>
        <v>159</v>
      </c>
      <c r="M2503" s="3">
        <f t="shared" ref="M2503:M2566" si="317">G2503-C2503</f>
        <v>155</v>
      </c>
      <c r="N2503" s="3">
        <f t="shared" ref="N2503:N2566" si="318">E2503*L2503</f>
        <v>4943216.1900000004</v>
      </c>
      <c r="O2503" s="3">
        <f t="shared" ref="O2503:O2566" si="319">E2503*M2503</f>
        <v>4818858.55</v>
      </c>
      <c r="P2503" t="s">
        <v>3599</v>
      </c>
      <c r="Q2503" t="s">
        <v>3600</v>
      </c>
      <c r="R2503" t="s">
        <v>3836</v>
      </c>
      <c r="S2503" t="s">
        <v>4447</v>
      </c>
      <c r="T2503" t="s">
        <v>4448</v>
      </c>
      <c r="U2503">
        <v>6468</v>
      </c>
      <c r="V2503" s="23">
        <v>44819</v>
      </c>
    </row>
    <row r="2504" spans="1:22" x14ac:dyDescent="0.25">
      <c r="A2504" t="s">
        <v>248</v>
      </c>
      <c r="B2504" s="23">
        <v>44691</v>
      </c>
      <c r="C2504" s="23">
        <v>44697</v>
      </c>
      <c r="D2504" s="3">
        <v>60</v>
      </c>
      <c r="E2504" s="24">
        <v>40493.57</v>
      </c>
      <c r="F2504" s="23">
        <v>44752</v>
      </c>
      <c r="G2504" s="23">
        <v>44785</v>
      </c>
      <c r="H2504" s="21">
        <f t="shared" si="312"/>
        <v>33</v>
      </c>
      <c r="I2504" s="5">
        <f t="shared" si="313"/>
        <v>1336287.81</v>
      </c>
      <c r="J2504" s="3">
        <f t="shared" si="314"/>
        <v>93</v>
      </c>
      <c r="K2504" s="22">
        <f t="shared" si="315"/>
        <v>40400.57</v>
      </c>
      <c r="L2504" s="3">
        <f t="shared" si="316"/>
        <v>94</v>
      </c>
      <c r="M2504" s="3">
        <f t="shared" si="317"/>
        <v>88</v>
      </c>
      <c r="N2504" s="3">
        <f t="shared" si="318"/>
        <v>3806395.58</v>
      </c>
      <c r="O2504" s="3">
        <f t="shared" si="319"/>
        <v>3563434.16</v>
      </c>
      <c r="P2504" t="s">
        <v>3599</v>
      </c>
      <c r="Q2504" t="s">
        <v>3600</v>
      </c>
      <c r="R2504" t="s">
        <v>3836</v>
      </c>
      <c r="S2504" t="s">
        <v>4447</v>
      </c>
      <c r="T2504" t="s">
        <v>4448</v>
      </c>
      <c r="U2504">
        <v>5666</v>
      </c>
      <c r="V2504" s="23">
        <v>44785</v>
      </c>
    </row>
    <row r="2505" spans="1:22" x14ac:dyDescent="0.25">
      <c r="A2505" t="s">
        <v>556</v>
      </c>
      <c r="B2505" s="23">
        <v>44691</v>
      </c>
      <c r="C2505" s="23">
        <v>44691</v>
      </c>
      <c r="D2505" s="3">
        <v>60</v>
      </c>
      <c r="E2505" s="24">
        <v>27057.52</v>
      </c>
      <c r="F2505" s="23">
        <v>44751</v>
      </c>
      <c r="G2505" s="23">
        <v>44819</v>
      </c>
      <c r="H2505" s="21">
        <f t="shared" si="312"/>
        <v>68</v>
      </c>
      <c r="I2505" s="5">
        <f t="shared" si="313"/>
        <v>1839911.36</v>
      </c>
      <c r="J2505" s="3">
        <f t="shared" si="314"/>
        <v>128</v>
      </c>
      <c r="K2505" s="22">
        <f t="shared" si="315"/>
        <v>26929.52</v>
      </c>
      <c r="L2505" s="3">
        <f t="shared" si="316"/>
        <v>128</v>
      </c>
      <c r="M2505" s="3">
        <f t="shared" si="317"/>
        <v>128</v>
      </c>
      <c r="N2505" s="3">
        <f t="shared" si="318"/>
        <v>3463362.5600000001</v>
      </c>
      <c r="O2505" s="3">
        <f t="shared" si="319"/>
        <v>3463362.5600000001</v>
      </c>
      <c r="P2505" t="s">
        <v>3599</v>
      </c>
      <c r="Q2505" t="s">
        <v>3600</v>
      </c>
      <c r="R2505" t="s">
        <v>3836</v>
      </c>
      <c r="S2505" t="s">
        <v>4447</v>
      </c>
      <c r="T2505" t="s">
        <v>4448</v>
      </c>
      <c r="U2505">
        <v>6468</v>
      </c>
      <c r="V2505" s="23">
        <v>44819</v>
      </c>
    </row>
    <row r="2506" spans="1:22" x14ac:dyDescent="0.25">
      <c r="A2506" t="s">
        <v>557</v>
      </c>
      <c r="B2506" s="23">
        <v>44737</v>
      </c>
      <c r="C2506" s="23">
        <v>44750</v>
      </c>
      <c r="D2506" s="3">
        <v>60</v>
      </c>
      <c r="E2506" s="24">
        <v>43595.85</v>
      </c>
      <c r="F2506" s="23">
        <v>44797</v>
      </c>
      <c r="G2506" s="23">
        <v>44809</v>
      </c>
      <c r="H2506" s="21">
        <f t="shared" si="312"/>
        <v>12</v>
      </c>
      <c r="I2506" s="5">
        <f t="shared" si="313"/>
        <v>523150.19999999995</v>
      </c>
      <c r="J2506" s="3">
        <f t="shared" si="314"/>
        <v>72</v>
      </c>
      <c r="K2506" s="22">
        <f t="shared" si="315"/>
        <v>43523.85</v>
      </c>
      <c r="L2506" s="3">
        <f t="shared" si="316"/>
        <v>72</v>
      </c>
      <c r="M2506" s="3">
        <f t="shared" si="317"/>
        <v>59</v>
      </c>
      <c r="N2506" s="3">
        <f t="shared" si="318"/>
        <v>3138901.1999999997</v>
      </c>
      <c r="O2506" s="3">
        <f t="shared" si="319"/>
        <v>2572155.15</v>
      </c>
      <c r="P2506" t="s">
        <v>3599</v>
      </c>
      <c r="Q2506" t="s">
        <v>3600</v>
      </c>
      <c r="R2506" t="s">
        <v>3836</v>
      </c>
      <c r="S2506" t="s">
        <v>4447</v>
      </c>
      <c r="T2506" t="s">
        <v>4448</v>
      </c>
      <c r="U2506">
        <v>6233</v>
      </c>
      <c r="V2506" s="23">
        <v>44809</v>
      </c>
    </row>
    <row r="2507" spans="1:22" x14ac:dyDescent="0.25">
      <c r="A2507" t="s">
        <v>1562</v>
      </c>
      <c r="B2507" s="23">
        <v>44737</v>
      </c>
      <c r="C2507" s="23">
        <v>44750</v>
      </c>
      <c r="D2507" s="3">
        <v>60</v>
      </c>
      <c r="E2507" s="24">
        <v>29604.84</v>
      </c>
      <c r="F2507" s="23">
        <v>44797</v>
      </c>
      <c r="G2507" s="23">
        <v>44819</v>
      </c>
      <c r="H2507" s="21">
        <f t="shared" si="312"/>
        <v>22</v>
      </c>
      <c r="I2507" s="5">
        <f t="shared" si="313"/>
        <v>651306.48</v>
      </c>
      <c r="J2507" s="3">
        <f t="shared" si="314"/>
        <v>82</v>
      </c>
      <c r="K2507" s="22">
        <f t="shared" si="315"/>
        <v>29522.84</v>
      </c>
      <c r="L2507" s="3">
        <f t="shared" si="316"/>
        <v>82</v>
      </c>
      <c r="M2507" s="3">
        <f t="shared" si="317"/>
        <v>69</v>
      </c>
      <c r="N2507" s="3">
        <f t="shared" si="318"/>
        <v>2427596.88</v>
      </c>
      <c r="O2507" s="3">
        <f t="shared" si="319"/>
        <v>2042733.96</v>
      </c>
      <c r="P2507" t="s">
        <v>3599</v>
      </c>
      <c r="Q2507" t="s">
        <v>3600</v>
      </c>
      <c r="R2507" t="s">
        <v>3836</v>
      </c>
      <c r="S2507" t="s">
        <v>4447</v>
      </c>
      <c r="T2507" t="s">
        <v>4448</v>
      </c>
      <c r="U2507">
        <v>6468</v>
      </c>
      <c r="V2507" s="23">
        <v>44819</v>
      </c>
    </row>
    <row r="2508" spans="1:22" x14ac:dyDescent="0.25">
      <c r="A2508" t="s">
        <v>2262</v>
      </c>
      <c r="B2508" s="23">
        <v>44762</v>
      </c>
      <c r="C2508" s="23">
        <v>44767</v>
      </c>
      <c r="D2508" s="3">
        <v>60</v>
      </c>
      <c r="E2508" s="24">
        <v>41889.9</v>
      </c>
      <c r="F2508" s="23">
        <v>44822</v>
      </c>
      <c r="G2508" s="23">
        <v>44832</v>
      </c>
      <c r="H2508" s="21">
        <f t="shared" si="312"/>
        <v>10</v>
      </c>
      <c r="I2508" s="5">
        <f t="shared" si="313"/>
        <v>418899</v>
      </c>
      <c r="J2508" s="3">
        <f t="shared" si="314"/>
        <v>70</v>
      </c>
      <c r="K2508" s="22">
        <f t="shared" si="315"/>
        <v>41819.9</v>
      </c>
      <c r="L2508" s="3">
        <f t="shared" si="316"/>
        <v>70</v>
      </c>
      <c r="M2508" s="3">
        <f t="shared" si="317"/>
        <v>65</v>
      </c>
      <c r="N2508" s="3">
        <f t="shared" si="318"/>
        <v>2932293</v>
      </c>
      <c r="O2508" s="3">
        <f t="shared" si="319"/>
        <v>2722843.5</v>
      </c>
      <c r="P2508" t="s">
        <v>3599</v>
      </c>
      <c r="Q2508" t="s">
        <v>3600</v>
      </c>
      <c r="R2508" t="s">
        <v>3836</v>
      </c>
      <c r="S2508" t="s">
        <v>4447</v>
      </c>
      <c r="T2508" t="s">
        <v>4448</v>
      </c>
      <c r="U2508">
        <v>6820</v>
      </c>
      <c r="V2508" s="23">
        <v>44832</v>
      </c>
    </row>
    <row r="2509" spans="1:22" x14ac:dyDescent="0.25">
      <c r="A2509" t="s">
        <v>1563</v>
      </c>
      <c r="B2509" s="23">
        <v>44762</v>
      </c>
      <c r="C2509" s="23">
        <v>44770</v>
      </c>
      <c r="D2509" s="3">
        <v>60</v>
      </c>
      <c r="E2509" s="24">
        <v>28500.98</v>
      </c>
      <c r="F2509" s="23">
        <v>44822</v>
      </c>
      <c r="G2509" s="23">
        <v>44832</v>
      </c>
      <c r="H2509" s="21">
        <f t="shared" si="312"/>
        <v>10</v>
      </c>
      <c r="I2509" s="5">
        <f t="shared" si="313"/>
        <v>285009.8</v>
      </c>
      <c r="J2509" s="3">
        <f t="shared" si="314"/>
        <v>70</v>
      </c>
      <c r="K2509" s="22">
        <f t="shared" si="315"/>
        <v>28430.98</v>
      </c>
      <c r="L2509" s="3">
        <f t="shared" si="316"/>
        <v>70</v>
      </c>
      <c r="M2509" s="3">
        <f t="shared" si="317"/>
        <v>62</v>
      </c>
      <c r="N2509" s="3">
        <f t="shared" si="318"/>
        <v>1995068.5999999999</v>
      </c>
      <c r="O2509" s="3">
        <f t="shared" si="319"/>
        <v>1767060.76</v>
      </c>
      <c r="P2509" t="s">
        <v>3599</v>
      </c>
      <c r="Q2509" t="s">
        <v>3600</v>
      </c>
      <c r="R2509" t="s">
        <v>3836</v>
      </c>
      <c r="S2509" t="s">
        <v>4447</v>
      </c>
      <c r="T2509" t="s">
        <v>4448</v>
      </c>
      <c r="U2509">
        <v>6872</v>
      </c>
      <c r="V2509" s="23">
        <v>44832</v>
      </c>
    </row>
    <row r="2510" spans="1:22" x14ac:dyDescent="0.25">
      <c r="A2510" t="s">
        <v>2263</v>
      </c>
      <c r="B2510" s="23">
        <v>44663</v>
      </c>
      <c r="C2510" s="23">
        <v>44664</v>
      </c>
      <c r="D2510" s="3">
        <v>60</v>
      </c>
      <c r="E2510" s="24">
        <v>8149.6</v>
      </c>
      <c r="F2510" s="23">
        <v>44724</v>
      </c>
      <c r="G2510" s="23">
        <v>44765</v>
      </c>
      <c r="H2510" s="21">
        <f t="shared" si="312"/>
        <v>41</v>
      </c>
      <c r="I2510" s="5">
        <f t="shared" si="313"/>
        <v>334133.60000000003</v>
      </c>
      <c r="J2510" s="3">
        <f t="shared" si="314"/>
        <v>101</v>
      </c>
      <c r="K2510" s="22">
        <f t="shared" si="315"/>
        <v>8048.6</v>
      </c>
      <c r="L2510" s="3">
        <f t="shared" si="316"/>
        <v>102</v>
      </c>
      <c r="M2510" s="3">
        <f t="shared" si="317"/>
        <v>101</v>
      </c>
      <c r="N2510" s="3">
        <f t="shared" si="318"/>
        <v>831259.20000000007</v>
      </c>
      <c r="O2510" s="3">
        <f t="shared" si="319"/>
        <v>823109.60000000009</v>
      </c>
      <c r="P2510" t="s">
        <v>3599</v>
      </c>
      <c r="Q2510" t="s">
        <v>3600</v>
      </c>
      <c r="R2510" t="s">
        <v>3836</v>
      </c>
      <c r="S2510" t="s">
        <v>4447</v>
      </c>
      <c r="T2510" t="s">
        <v>4448</v>
      </c>
      <c r="U2510">
        <v>5033</v>
      </c>
      <c r="V2510" s="23">
        <v>44765</v>
      </c>
    </row>
    <row r="2511" spans="1:22" x14ac:dyDescent="0.25">
      <c r="A2511" t="s">
        <v>2264</v>
      </c>
      <c r="B2511" s="23">
        <v>44610</v>
      </c>
      <c r="C2511" s="23">
        <v>44616</v>
      </c>
      <c r="D2511" s="3">
        <v>60</v>
      </c>
      <c r="E2511" s="24">
        <v>11764.91</v>
      </c>
      <c r="F2511" s="23">
        <v>44670</v>
      </c>
      <c r="G2511" s="23">
        <v>44819</v>
      </c>
      <c r="H2511" s="21">
        <f t="shared" si="312"/>
        <v>149</v>
      </c>
      <c r="I2511" s="5">
        <f t="shared" si="313"/>
        <v>1752971.59</v>
      </c>
      <c r="J2511" s="3">
        <f t="shared" si="314"/>
        <v>209</v>
      </c>
      <c r="K2511" s="22">
        <f t="shared" si="315"/>
        <v>11555.91</v>
      </c>
      <c r="L2511" s="3">
        <f t="shared" si="316"/>
        <v>209</v>
      </c>
      <c r="M2511" s="3">
        <f t="shared" si="317"/>
        <v>203</v>
      </c>
      <c r="N2511" s="3">
        <f t="shared" si="318"/>
        <v>2458866.19</v>
      </c>
      <c r="O2511" s="3">
        <f t="shared" si="319"/>
        <v>2388276.73</v>
      </c>
      <c r="P2511" t="s">
        <v>3599</v>
      </c>
      <c r="Q2511" t="s">
        <v>3600</v>
      </c>
      <c r="R2511" t="s">
        <v>3836</v>
      </c>
      <c r="S2511" t="s">
        <v>4447</v>
      </c>
      <c r="T2511" t="s">
        <v>4448</v>
      </c>
      <c r="U2511">
        <v>6468</v>
      </c>
      <c r="V2511" s="23">
        <v>44819</v>
      </c>
    </row>
    <row r="2512" spans="1:22" x14ac:dyDescent="0.25">
      <c r="A2512" t="s">
        <v>2265</v>
      </c>
      <c r="B2512" s="23">
        <v>44610</v>
      </c>
      <c r="C2512" s="23">
        <v>44616</v>
      </c>
      <c r="D2512" s="3">
        <v>60</v>
      </c>
      <c r="E2512" s="24">
        <v>1712.25</v>
      </c>
      <c r="F2512" s="23">
        <v>44670</v>
      </c>
      <c r="G2512" s="23">
        <v>44819</v>
      </c>
      <c r="H2512" s="21">
        <f t="shared" si="312"/>
        <v>149</v>
      </c>
      <c r="I2512" s="5">
        <f t="shared" si="313"/>
        <v>255125.25</v>
      </c>
      <c r="J2512" s="3">
        <f t="shared" si="314"/>
        <v>209</v>
      </c>
      <c r="K2512" s="22">
        <f t="shared" si="315"/>
        <v>1503.25</v>
      </c>
      <c r="L2512" s="3">
        <f t="shared" si="316"/>
        <v>209</v>
      </c>
      <c r="M2512" s="3">
        <f t="shared" si="317"/>
        <v>203</v>
      </c>
      <c r="N2512" s="3">
        <f t="shared" si="318"/>
        <v>357860.25</v>
      </c>
      <c r="O2512" s="3">
        <f t="shared" si="319"/>
        <v>347586.75</v>
      </c>
      <c r="P2512" t="s">
        <v>3599</v>
      </c>
      <c r="Q2512" t="s">
        <v>3600</v>
      </c>
      <c r="R2512" t="s">
        <v>3836</v>
      </c>
      <c r="S2512" t="s">
        <v>4447</v>
      </c>
      <c r="T2512" t="s">
        <v>4448</v>
      </c>
      <c r="U2512">
        <v>6468</v>
      </c>
      <c r="V2512" s="23">
        <v>44819</v>
      </c>
    </row>
    <row r="2513" spans="1:22" x14ac:dyDescent="0.25">
      <c r="A2513" t="s">
        <v>2266</v>
      </c>
      <c r="B2513" s="23">
        <v>44684</v>
      </c>
      <c r="C2513" s="23">
        <v>44686</v>
      </c>
      <c r="D2513" s="3">
        <v>60</v>
      </c>
      <c r="E2513" s="24">
        <v>9287.81</v>
      </c>
      <c r="F2513" s="23">
        <v>44744</v>
      </c>
      <c r="G2513" s="23">
        <v>44771</v>
      </c>
      <c r="H2513" s="21">
        <f t="shared" si="312"/>
        <v>27</v>
      </c>
      <c r="I2513" s="5">
        <f t="shared" si="313"/>
        <v>250770.87</v>
      </c>
      <c r="J2513" s="3">
        <f t="shared" si="314"/>
        <v>87</v>
      </c>
      <c r="K2513" s="22">
        <f t="shared" si="315"/>
        <v>9200.81</v>
      </c>
      <c r="L2513" s="3">
        <f t="shared" si="316"/>
        <v>87</v>
      </c>
      <c r="M2513" s="3">
        <f t="shared" si="317"/>
        <v>85</v>
      </c>
      <c r="N2513" s="3">
        <f t="shared" si="318"/>
        <v>808039.47</v>
      </c>
      <c r="O2513" s="3">
        <f t="shared" si="319"/>
        <v>789463.85</v>
      </c>
      <c r="P2513" t="s">
        <v>3599</v>
      </c>
      <c r="Q2513" t="s">
        <v>3600</v>
      </c>
      <c r="R2513" t="s">
        <v>3836</v>
      </c>
      <c r="S2513" t="s">
        <v>4447</v>
      </c>
      <c r="T2513" t="s">
        <v>4448</v>
      </c>
      <c r="U2513">
        <v>5366</v>
      </c>
      <c r="V2513" s="23">
        <v>44771</v>
      </c>
    </row>
    <row r="2514" spans="1:22" x14ac:dyDescent="0.25">
      <c r="A2514" t="s">
        <v>2267</v>
      </c>
      <c r="B2514" s="23">
        <v>44642</v>
      </c>
      <c r="C2514" s="23">
        <v>44645</v>
      </c>
      <c r="D2514" s="3">
        <v>60</v>
      </c>
      <c r="E2514" s="24">
        <v>7396.92</v>
      </c>
      <c r="F2514" s="23">
        <v>44702</v>
      </c>
      <c r="G2514" s="23">
        <v>44765</v>
      </c>
      <c r="H2514" s="21">
        <f t="shared" si="312"/>
        <v>63</v>
      </c>
      <c r="I2514" s="5">
        <f t="shared" si="313"/>
        <v>466005.96</v>
      </c>
      <c r="J2514" s="3">
        <f t="shared" si="314"/>
        <v>123</v>
      </c>
      <c r="K2514" s="22">
        <f t="shared" si="315"/>
        <v>7273.92</v>
      </c>
      <c r="L2514" s="3">
        <f t="shared" si="316"/>
        <v>123</v>
      </c>
      <c r="M2514" s="3">
        <f t="shared" si="317"/>
        <v>120</v>
      </c>
      <c r="N2514" s="3">
        <f t="shared" si="318"/>
        <v>909821.16</v>
      </c>
      <c r="O2514" s="3">
        <f t="shared" si="319"/>
        <v>887630.4</v>
      </c>
      <c r="P2514" t="s">
        <v>3599</v>
      </c>
      <c r="Q2514" t="s">
        <v>3600</v>
      </c>
      <c r="R2514" t="s">
        <v>3836</v>
      </c>
      <c r="S2514" t="s">
        <v>4447</v>
      </c>
      <c r="T2514" t="s">
        <v>4448</v>
      </c>
      <c r="U2514">
        <v>5033</v>
      </c>
      <c r="V2514" s="23">
        <v>44765</v>
      </c>
    </row>
    <row r="2515" spans="1:22" x14ac:dyDescent="0.25">
      <c r="A2515" t="s">
        <v>2268</v>
      </c>
      <c r="B2515" s="23">
        <v>44727</v>
      </c>
      <c r="C2515" s="23">
        <v>44750</v>
      </c>
      <c r="D2515" s="3">
        <v>60</v>
      </c>
      <c r="E2515" s="24">
        <v>8263.7800000000007</v>
      </c>
      <c r="F2515" s="23">
        <v>44788</v>
      </c>
      <c r="G2515" s="23">
        <v>44785</v>
      </c>
      <c r="H2515" s="21">
        <f t="shared" si="312"/>
        <v>-3</v>
      </c>
      <c r="I2515" s="5">
        <f t="shared" si="313"/>
        <v>-24791.340000000004</v>
      </c>
      <c r="J2515" s="3">
        <f t="shared" si="314"/>
        <v>57</v>
      </c>
      <c r="K2515" s="22">
        <f t="shared" si="315"/>
        <v>8206.7800000000007</v>
      </c>
      <c r="L2515" s="3">
        <f t="shared" si="316"/>
        <v>58</v>
      </c>
      <c r="M2515" s="3">
        <f t="shared" si="317"/>
        <v>35</v>
      </c>
      <c r="N2515" s="3">
        <f t="shared" si="318"/>
        <v>479299.24000000005</v>
      </c>
      <c r="O2515" s="3">
        <f t="shared" si="319"/>
        <v>289232.30000000005</v>
      </c>
      <c r="P2515" t="s">
        <v>3599</v>
      </c>
      <c r="Q2515" t="s">
        <v>3600</v>
      </c>
      <c r="R2515" t="s">
        <v>3836</v>
      </c>
      <c r="S2515" t="s">
        <v>4447</v>
      </c>
      <c r="T2515" t="s">
        <v>4448</v>
      </c>
      <c r="U2515">
        <v>5667</v>
      </c>
      <c r="V2515" s="23">
        <v>44785</v>
      </c>
    </row>
    <row r="2516" spans="1:22" x14ac:dyDescent="0.25">
      <c r="A2516" t="s">
        <v>2269</v>
      </c>
      <c r="B2516" s="23">
        <v>44630</v>
      </c>
      <c r="C2516" s="23">
        <v>44638</v>
      </c>
      <c r="D2516" s="3">
        <v>60</v>
      </c>
      <c r="E2516" s="24">
        <v>58595.7</v>
      </c>
      <c r="F2516" s="23">
        <v>44690</v>
      </c>
      <c r="G2516" s="23">
        <v>44765</v>
      </c>
      <c r="H2516" s="21">
        <f t="shared" si="312"/>
        <v>75</v>
      </c>
      <c r="I2516" s="5">
        <f t="shared" si="313"/>
        <v>4394677.5</v>
      </c>
      <c r="J2516" s="3">
        <f t="shared" si="314"/>
        <v>135</v>
      </c>
      <c r="K2516" s="22">
        <f t="shared" si="315"/>
        <v>58460.7</v>
      </c>
      <c r="L2516" s="3">
        <f t="shared" si="316"/>
        <v>135</v>
      </c>
      <c r="M2516" s="3">
        <f t="shared" si="317"/>
        <v>127</v>
      </c>
      <c r="N2516" s="3">
        <f t="shared" si="318"/>
        <v>7910419.5</v>
      </c>
      <c r="O2516" s="3">
        <f t="shared" si="319"/>
        <v>7441653.8999999994</v>
      </c>
      <c r="P2516" t="s">
        <v>3599</v>
      </c>
      <c r="Q2516" t="s">
        <v>3600</v>
      </c>
      <c r="R2516" t="s">
        <v>3836</v>
      </c>
      <c r="S2516" t="s">
        <v>4447</v>
      </c>
      <c r="T2516" t="s">
        <v>4448</v>
      </c>
      <c r="U2516">
        <v>5032</v>
      </c>
      <c r="V2516" s="23">
        <v>44765</v>
      </c>
    </row>
    <row r="2517" spans="1:22" x14ac:dyDescent="0.25">
      <c r="A2517" t="s">
        <v>2270</v>
      </c>
      <c r="B2517" s="23">
        <v>44642</v>
      </c>
      <c r="C2517" s="23">
        <v>44645</v>
      </c>
      <c r="D2517" s="3">
        <v>60</v>
      </c>
      <c r="E2517" s="24">
        <v>7396.92</v>
      </c>
      <c r="F2517" s="23">
        <v>44702</v>
      </c>
      <c r="G2517" s="23">
        <v>44819</v>
      </c>
      <c r="H2517" s="21">
        <f t="shared" si="312"/>
        <v>117</v>
      </c>
      <c r="I2517" s="5">
        <f t="shared" si="313"/>
        <v>865439.64</v>
      </c>
      <c r="J2517" s="3">
        <f t="shared" si="314"/>
        <v>177</v>
      </c>
      <c r="K2517" s="22">
        <f t="shared" si="315"/>
        <v>7219.92</v>
      </c>
      <c r="L2517" s="3">
        <f t="shared" si="316"/>
        <v>177</v>
      </c>
      <c r="M2517" s="3">
        <f t="shared" si="317"/>
        <v>174</v>
      </c>
      <c r="N2517" s="3">
        <f t="shared" si="318"/>
        <v>1309254.8400000001</v>
      </c>
      <c r="O2517" s="3">
        <f t="shared" si="319"/>
        <v>1287064.08</v>
      </c>
      <c r="P2517" t="s">
        <v>3599</v>
      </c>
      <c r="Q2517" t="s">
        <v>3600</v>
      </c>
      <c r="R2517" t="s">
        <v>3836</v>
      </c>
      <c r="S2517" t="s">
        <v>4447</v>
      </c>
      <c r="T2517" t="s">
        <v>4448</v>
      </c>
      <c r="U2517">
        <v>6468</v>
      </c>
      <c r="V2517" s="23">
        <v>44819</v>
      </c>
    </row>
    <row r="2518" spans="1:22" x14ac:dyDescent="0.25">
      <c r="A2518" t="s">
        <v>2271</v>
      </c>
      <c r="B2518" s="23">
        <v>44770</v>
      </c>
      <c r="C2518" s="23">
        <v>44777</v>
      </c>
      <c r="D2518" s="3">
        <v>60</v>
      </c>
      <c r="E2518" s="24">
        <v>9972.48</v>
      </c>
      <c r="F2518" s="23">
        <v>44830</v>
      </c>
      <c r="G2518" s="23">
        <v>44809</v>
      </c>
      <c r="H2518" s="21">
        <f t="shared" si="312"/>
        <v>-21</v>
      </c>
      <c r="I2518" s="5">
        <f t="shared" si="313"/>
        <v>-209422.07999999999</v>
      </c>
      <c r="J2518" s="3">
        <f t="shared" si="314"/>
        <v>39</v>
      </c>
      <c r="K2518" s="22">
        <f t="shared" si="315"/>
        <v>9933.48</v>
      </c>
      <c r="L2518" s="3">
        <f t="shared" si="316"/>
        <v>39</v>
      </c>
      <c r="M2518" s="3">
        <f t="shared" si="317"/>
        <v>32</v>
      </c>
      <c r="N2518" s="3">
        <f t="shared" si="318"/>
        <v>388926.71999999997</v>
      </c>
      <c r="O2518" s="3">
        <f t="shared" si="319"/>
        <v>319119.35999999999</v>
      </c>
      <c r="P2518" t="s">
        <v>3599</v>
      </c>
      <c r="Q2518" t="s">
        <v>3600</v>
      </c>
      <c r="R2518" t="s">
        <v>3836</v>
      </c>
      <c r="S2518" t="s">
        <v>4447</v>
      </c>
      <c r="T2518" t="s">
        <v>4448</v>
      </c>
      <c r="U2518">
        <v>6232</v>
      </c>
      <c r="V2518" s="23">
        <v>44809</v>
      </c>
    </row>
    <row r="2519" spans="1:22" x14ac:dyDescent="0.25">
      <c r="A2519" t="s">
        <v>2272</v>
      </c>
      <c r="B2519" s="23">
        <v>44630</v>
      </c>
      <c r="C2519" s="23">
        <v>44637</v>
      </c>
      <c r="D2519" s="3">
        <v>60</v>
      </c>
      <c r="E2519" s="24">
        <v>9668.44</v>
      </c>
      <c r="F2519" s="23">
        <v>44690</v>
      </c>
      <c r="G2519" s="23">
        <v>44819</v>
      </c>
      <c r="H2519" s="21">
        <f t="shared" si="312"/>
        <v>129</v>
      </c>
      <c r="I2519" s="5">
        <f t="shared" si="313"/>
        <v>1247228.76</v>
      </c>
      <c r="J2519" s="3">
        <f t="shared" si="314"/>
        <v>189</v>
      </c>
      <c r="K2519" s="22">
        <f t="shared" si="315"/>
        <v>9479.44</v>
      </c>
      <c r="L2519" s="3">
        <f t="shared" si="316"/>
        <v>189</v>
      </c>
      <c r="M2519" s="3">
        <f t="shared" si="317"/>
        <v>182</v>
      </c>
      <c r="N2519" s="3">
        <f t="shared" si="318"/>
        <v>1827335.1600000001</v>
      </c>
      <c r="O2519" s="3">
        <f t="shared" si="319"/>
        <v>1759656.08</v>
      </c>
      <c r="P2519" t="s">
        <v>3599</v>
      </c>
      <c r="Q2519" t="s">
        <v>3600</v>
      </c>
      <c r="R2519" t="s">
        <v>3836</v>
      </c>
      <c r="S2519" t="s">
        <v>4447</v>
      </c>
      <c r="T2519" t="s">
        <v>4448</v>
      </c>
      <c r="U2519">
        <v>6468</v>
      </c>
      <c r="V2519" s="23">
        <v>44819</v>
      </c>
    </row>
    <row r="2520" spans="1:22" x14ac:dyDescent="0.25">
      <c r="A2520" t="s">
        <v>2273</v>
      </c>
      <c r="B2520" s="23">
        <v>44680</v>
      </c>
      <c r="C2520" s="23">
        <v>44680</v>
      </c>
      <c r="D2520" s="3">
        <v>60</v>
      </c>
      <c r="E2520" s="24">
        <v>4794.3</v>
      </c>
      <c r="F2520" s="23">
        <v>44740</v>
      </c>
      <c r="G2520" s="23">
        <v>44771</v>
      </c>
      <c r="H2520" s="21">
        <f t="shared" si="312"/>
        <v>31</v>
      </c>
      <c r="I2520" s="5">
        <f t="shared" si="313"/>
        <v>148623.30000000002</v>
      </c>
      <c r="J2520" s="3">
        <f t="shared" si="314"/>
        <v>91</v>
      </c>
      <c r="K2520" s="22">
        <f t="shared" si="315"/>
        <v>4703.3</v>
      </c>
      <c r="L2520" s="3">
        <f t="shared" si="316"/>
        <v>91</v>
      </c>
      <c r="M2520" s="3">
        <f t="shared" si="317"/>
        <v>91</v>
      </c>
      <c r="N2520" s="3">
        <f t="shared" si="318"/>
        <v>436281.3</v>
      </c>
      <c r="O2520" s="3">
        <f t="shared" si="319"/>
        <v>436281.3</v>
      </c>
      <c r="P2520" t="s">
        <v>3599</v>
      </c>
      <c r="Q2520" t="s">
        <v>3600</v>
      </c>
      <c r="R2520" t="s">
        <v>3836</v>
      </c>
      <c r="S2520" t="s">
        <v>4447</v>
      </c>
      <c r="T2520" t="s">
        <v>4448</v>
      </c>
      <c r="U2520">
        <v>5366</v>
      </c>
      <c r="V2520" s="23">
        <v>44771</v>
      </c>
    </row>
    <row r="2521" spans="1:22" x14ac:dyDescent="0.25">
      <c r="A2521" t="s">
        <v>2274</v>
      </c>
      <c r="B2521" s="23">
        <v>44680</v>
      </c>
      <c r="C2521" s="23">
        <v>44680</v>
      </c>
      <c r="D2521" s="3">
        <v>60</v>
      </c>
      <c r="E2521" s="24">
        <v>4794.3</v>
      </c>
      <c r="F2521" s="23">
        <v>44740</v>
      </c>
      <c r="G2521" s="23">
        <v>44819</v>
      </c>
      <c r="H2521" s="21">
        <f t="shared" si="312"/>
        <v>79</v>
      </c>
      <c r="I2521" s="5">
        <f t="shared" si="313"/>
        <v>378749.7</v>
      </c>
      <c r="J2521" s="3">
        <f t="shared" si="314"/>
        <v>139</v>
      </c>
      <c r="K2521" s="22">
        <f t="shared" si="315"/>
        <v>4655.3</v>
      </c>
      <c r="L2521" s="3">
        <f t="shared" si="316"/>
        <v>139</v>
      </c>
      <c r="M2521" s="3">
        <f t="shared" si="317"/>
        <v>139</v>
      </c>
      <c r="N2521" s="3">
        <f t="shared" si="318"/>
        <v>666407.70000000007</v>
      </c>
      <c r="O2521" s="3">
        <f t="shared" si="319"/>
        <v>666407.70000000007</v>
      </c>
      <c r="P2521" t="s">
        <v>3599</v>
      </c>
      <c r="Q2521" t="s">
        <v>3600</v>
      </c>
      <c r="R2521" t="s">
        <v>3836</v>
      </c>
      <c r="S2521" t="s">
        <v>4447</v>
      </c>
      <c r="T2521" t="s">
        <v>4448</v>
      </c>
      <c r="U2521">
        <v>6468</v>
      </c>
      <c r="V2521" s="23">
        <v>44819</v>
      </c>
    </row>
    <row r="2522" spans="1:22" x14ac:dyDescent="0.25">
      <c r="A2522" t="s">
        <v>2275</v>
      </c>
      <c r="B2522" s="23">
        <v>44711</v>
      </c>
      <c r="C2522" s="23">
        <v>44715</v>
      </c>
      <c r="D2522" s="3">
        <v>60</v>
      </c>
      <c r="E2522" s="24">
        <v>8218.7999999999993</v>
      </c>
      <c r="F2522" s="23">
        <v>44771</v>
      </c>
      <c r="G2522" s="23">
        <v>44785</v>
      </c>
      <c r="H2522" s="21">
        <f t="shared" si="312"/>
        <v>14</v>
      </c>
      <c r="I2522" s="5">
        <f t="shared" si="313"/>
        <v>115063.19999999998</v>
      </c>
      <c r="J2522" s="3">
        <f t="shared" si="314"/>
        <v>74</v>
      </c>
      <c r="K2522" s="22">
        <f t="shared" si="315"/>
        <v>8144.7999999999993</v>
      </c>
      <c r="L2522" s="3">
        <f t="shared" si="316"/>
        <v>74</v>
      </c>
      <c r="M2522" s="3">
        <f t="shared" si="317"/>
        <v>70</v>
      </c>
      <c r="N2522" s="3">
        <f t="shared" si="318"/>
        <v>608191.19999999995</v>
      </c>
      <c r="O2522" s="3">
        <f t="shared" si="319"/>
        <v>575316</v>
      </c>
      <c r="P2522" t="s">
        <v>3599</v>
      </c>
      <c r="Q2522" t="s">
        <v>3600</v>
      </c>
      <c r="R2522" t="s">
        <v>3836</v>
      </c>
      <c r="S2522" t="s">
        <v>4447</v>
      </c>
      <c r="T2522" t="s">
        <v>4448</v>
      </c>
      <c r="U2522">
        <v>5667</v>
      </c>
      <c r="V2522" s="23">
        <v>44785</v>
      </c>
    </row>
    <row r="2523" spans="1:22" x14ac:dyDescent="0.25">
      <c r="A2523" t="s">
        <v>2276</v>
      </c>
      <c r="B2523" s="23">
        <v>44711</v>
      </c>
      <c r="C2523" s="23">
        <v>44715</v>
      </c>
      <c r="D2523" s="3">
        <v>60</v>
      </c>
      <c r="E2523" s="24">
        <v>8218.7999999999993</v>
      </c>
      <c r="F2523" s="23">
        <v>44771</v>
      </c>
      <c r="G2523" s="23">
        <v>44819</v>
      </c>
      <c r="H2523" s="21">
        <f t="shared" si="312"/>
        <v>48</v>
      </c>
      <c r="I2523" s="5">
        <f t="shared" si="313"/>
        <v>394502.39999999997</v>
      </c>
      <c r="J2523" s="3">
        <f t="shared" si="314"/>
        <v>108</v>
      </c>
      <c r="K2523" s="22">
        <f t="shared" si="315"/>
        <v>8110.7999999999993</v>
      </c>
      <c r="L2523" s="3">
        <f t="shared" si="316"/>
        <v>108</v>
      </c>
      <c r="M2523" s="3">
        <f t="shared" si="317"/>
        <v>104</v>
      </c>
      <c r="N2523" s="3">
        <f t="shared" si="318"/>
        <v>887630.39999999991</v>
      </c>
      <c r="O2523" s="3">
        <f t="shared" si="319"/>
        <v>854755.2</v>
      </c>
      <c r="P2523" t="s">
        <v>3599</v>
      </c>
      <c r="Q2523" t="s">
        <v>3600</v>
      </c>
      <c r="R2523" t="s">
        <v>3836</v>
      </c>
      <c r="S2523" t="s">
        <v>4447</v>
      </c>
      <c r="T2523" t="s">
        <v>4448</v>
      </c>
      <c r="U2523">
        <v>6468</v>
      </c>
      <c r="V2523" s="23">
        <v>44819</v>
      </c>
    </row>
    <row r="2524" spans="1:22" x14ac:dyDescent="0.25">
      <c r="A2524" t="s">
        <v>2277</v>
      </c>
      <c r="B2524" s="23">
        <v>44740</v>
      </c>
      <c r="C2524" s="23">
        <v>44750</v>
      </c>
      <c r="D2524" s="3">
        <v>60</v>
      </c>
      <c r="E2524" s="24">
        <v>8903.7000000000007</v>
      </c>
      <c r="F2524" s="23">
        <v>44800</v>
      </c>
      <c r="G2524" s="23">
        <v>44809</v>
      </c>
      <c r="H2524" s="21">
        <f t="shared" si="312"/>
        <v>9</v>
      </c>
      <c r="I2524" s="5">
        <f t="shared" si="313"/>
        <v>80133.3</v>
      </c>
      <c r="J2524" s="3">
        <f t="shared" si="314"/>
        <v>69</v>
      </c>
      <c r="K2524" s="22">
        <f t="shared" si="315"/>
        <v>8834.7000000000007</v>
      </c>
      <c r="L2524" s="3">
        <f t="shared" si="316"/>
        <v>69</v>
      </c>
      <c r="M2524" s="3">
        <f t="shared" si="317"/>
        <v>59</v>
      </c>
      <c r="N2524" s="3">
        <f t="shared" si="318"/>
        <v>614355.30000000005</v>
      </c>
      <c r="O2524" s="3">
        <f t="shared" si="319"/>
        <v>525318.30000000005</v>
      </c>
      <c r="P2524" t="s">
        <v>3599</v>
      </c>
      <c r="Q2524" t="s">
        <v>3600</v>
      </c>
      <c r="R2524" t="s">
        <v>3836</v>
      </c>
      <c r="S2524" t="s">
        <v>4447</v>
      </c>
      <c r="T2524" t="s">
        <v>4448</v>
      </c>
      <c r="U2524">
        <v>6232</v>
      </c>
      <c r="V2524" s="23">
        <v>44809</v>
      </c>
    </row>
    <row r="2525" spans="1:22" x14ac:dyDescent="0.25">
      <c r="A2525" t="s">
        <v>2278</v>
      </c>
      <c r="B2525" s="23">
        <v>44660</v>
      </c>
      <c r="C2525" s="23">
        <v>44662</v>
      </c>
      <c r="D2525" s="3">
        <v>60</v>
      </c>
      <c r="E2525" s="24">
        <v>68124.960000000006</v>
      </c>
      <c r="F2525" s="23">
        <v>44720</v>
      </c>
      <c r="G2525" s="23">
        <v>44771</v>
      </c>
      <c r="H2525" s="21">
        <f t="shared" si="312"/>
        <v>51</v>
      </c>
      <c r="I2525" s="5">
        <f t="shared" si="313"/>
        <v>3474372.9600000004</v>
      </c>
      <c r="J2525" s="3">
        <f t="shared" si="314"/>
        <v>111</v>
      </c>
      <c r="K2525" s="22">
        <f t="shared" si="315"/>
        <v>68013.960000000006</v>
      </c>
      <c r="L2525" s="3">
        <f t="shared" si="316"/>
        <v>111</v>
      </c>
      <c r="M2525" s="3">
        <f t="shared" si="317"/>
        <v>109</v>
      </c>
      <c r="N2525" s="3">
        <f t="shared" si="318"/>
        <v>7561870.5600000005</v>
      </c>
      <c r="O2525" s="3">
        <f t="shared" si="319"/>
        <v>7425620.6400000006</v>
      </c>
      <c r="P2525" t="s">
        <v>3599</v>
      </c>
      <c r="Q2525" t="s">
        <v>3600</v>
      </c>
      <c r="R2525" t="s">
        <v>3836</v>
      </c>
      <c r="S2525" t="s">
        <v>4447</v>
      </c>
      <c r="T2525" t="s">
        <v>4448</v>
      </c>
      <c r="U2525">
        <v>5365</v>
      </c>
      <c r="V2525" s="23">
        <v>44771</v>
      </c>
    </row>
    <row r="2526" spans="1:22" x14ac:dyDescent="0.25">
      <c r="A2526" t="s">
        <v>2279</v>
      </c>
      <c r="B2526" s="23">
        <v>44740</v>
      </c>
      <c r="C2526" s="23">
        <v>44750</v>
      </c>
      <c r="D2526" s="3">
        <v>60</v>
      </c>
      <c r="E2526" s="24">
        <v>8903.7000000000007</v>
      </c>
      <c r="F2526" s="23">
        <v>44800</v>
      </c>
      <c r="G2526" s="23">
        <v>44819</v>
      </c>
      <c r="H2526" s="21">
        <f t="shared" si="312"/>
        <v>19</v>
      </c>
      <c r="I2526" s="5">
        <f t="shared" si="313"/>
        <v>169170.30000000002</v>
      </c>
      <c r="J2526" s="3">
        <f t="shared" si="314"/>
        <v>79</v>
      </c>
      <c r="K2526" s="22">
        <f t="shared" si="315"/>
        <v>8824.7000000000007</v>
      </c>
      <c r="L2526" s="3">
        <f t="shared" si="316"/>
        <v>79</v>
      </c>
      <c r="M2526" s="3">
        <f t="shared" si="317"/>
        <v>69</v>
      </c>
      <c r="N2526" s="3">
        <f t="shared" si="318"/>
        <v>703392.3</v>
      </c>
      <c r="O2526" s="3">
        <f t="shared" si="319"/>
        <v>614355.30000000005</v>
      </c>
      <c r="P2526" t="s">
        <v>3599</v>
      </c>
      <c r="Q2526" t="s">
        <v>3600</v>
      </c>
      <c r="R2526" t="s">
        <v>3836</v>
      </c>
      <c r="S2526" t="s">
        <v>4447</v>
      </c>
      <c r="T2526" t="s">
        <v>4448</v>
      </c>
      <c r="U2526">
        <v>6468</v>
      </c>
      <c r="V2526" s="23">
        <v>44819</v>
      </c>
    </row>
    <row r="2527" spans="1:22" x14ac:dyDescent="0.25">
      <c r="A2527" t="s">
        <v>2280</v>
      </c>
      <c r="B2527" s="23">
        <v>44660</v>
      </c>
      <c r="C2527" s="23">
        <v>44664</v>
      </c>
      <c r="D2527" s="3">
        <v>60</v>
      </c>
      <c r="E2527" s="24">
        <v>12203.11</v>
      </c>
      <c r="F2527" s="23">
        <v>44720</v>
      </c>
      <c r="G2527" s="23">
        <v>44819</v>
      </c>
      <c r="H2527" s="21">
        <f t="shared" si="312"/>
        <v>99</v>
      </c>
      <c r="I2527" s="5">
        <f t="shared" si="313"/>
        <v>1208107.8900000001</v>
      </c>
      <c r="J2527" s="3">
        <f t="shared" si="314"/>
        <v>159</v>
      </c>
      <c r="K2527" s="22">
        <f t="shared" si="315"/>
        <v>12044.11</v>
      </c>
      <c r="L2527" s="3">
        <f t="shared" si="316"/>
        <v>159</v>
      </c>
      <c r="M2527" s="3">
        <f t="shared" si="317"/>
        <v>155</v>
      </c>
      <c r="N2527" s="3">
        <f t="shared" si="318"/>
        <v>1940294.49</v>
      </c>
      <c r="O2527" s="3">
        <f t="shared" si="319"/>
        <v>1891482.05</v>
      </c>
      <c r="P2527" t="s">
        <v>3599</v>
      </c>
      <c r="Q2527" t="s">
        <v>3600</v>
      </c>
      <c r="R2527" t="s">
        <v>3836</v>
      </c>
      <c r="S2527" t="s">
        <v>4447</v>
      </c>
      <c r="T2527" t="s">
        <v>4448</v>
      </c>
      <c r="U2527">
        <v>6468</v>
      </c>
      <c r="V2527" s="23">
        <v>44819</v>
      </c>
    </row>
    <row r="2528" spans="1:22" x14ac:dyDescent="0.25">
      <c r="A2528" t="s">
        <v>2281</v>
      </c>
      <c r="B2528" s="23">
        <v>44761</v>
      </c>
      <c r="C2528" s="23">
        <v>44767</v>
      </c>
      <c r="D2528" s="3">
        <v>60</v>
      </c>
      <c r="E2528" s="24">
        <v>8253.0499999999993</v>
      </c>
      <c r="F2528" s="23">
        <v>44821</v>
      </c>
      <c r="G2528" s="23">
        <v>44832</v>
      </c>
      <c r="H2528" s="21">
        <f t="shared" si="312"/>
        <v>11</v>
      </c>
      <c r="I2528" s="5">
        <f t="shared" si="313"/>
        <v>90783.549999999988</v>
      </c>
      <c r="J2528" s="3">
        <f t="shared" si="314"/>
        <v>71</v>
      </c>
      <c r="K2528" s="22">
        <f t="shared" si="315"/>
        <v>8182.0499999999993</v>
      </c>
      <c r="L2528" s="3">
        <f t="shared" si="316"/>
        <v>71</v>
      </c>
      <c r="M2528" s="3">
        <f t="shared" si="317"/>
        <v>65</v>
      </c>
      <c r="N2528" s="3">
        <f t="shared" si="318"/>
        <v>585966.54999999993</v>
      </c>
      <c r="O2528" s="3">
        <f t="shared" si="319"/>
        <v>536448.25</v>
      </c>
      <c r="P2528" t="s">
        <v>3599</v>
      </c>
      <c r="Q2528" t="s">
        <v>3600</v>
      </c>
      <c r="R2528" t="s">
        <v>3836</v>
      </c>
      <c r="S2528" t="s">
        <v>4447</v>
      </c>
      <c r="T2528" t="s">
        <v>4448</v>
      </c>
      <c r="U2528">
        <v>6822</v>
      </c>
      <c r="V2528" s="23">
        <v>44832</v>
      </c>
    </row>
    <row r="2529" spans="1:22" x14ac:dyDescent="0.25">
      <c r="A2529" t="s">
        <v>2282</v>
      </c>
      <c r="B2529" s="23">
        <v>44691</v>
      </c>
      <c r="C2529" s="23">
        <v>44697</v>
      </c>
      <c r="D2529" s="3">
        <v>60</v>
      </c>
      <c r="E2529" s="24">
        <v>64922.37</v>
      </c>
      <c r="F2529" s="23">
        <v>44752</v>
      </c>
      <c r="G2529" s="23">
        <v>44785</v>
      </c>
      <c r="H2529" s="21">
        <f t="shared" si="312"/>
        <v>33</v>
      </c>
      <c r="I2529" s="5">
        <f t="shared" si="313"/>
        <v>2142438.21</v>
      </c>
      <c r="J2529" s="3">
        <f t="shared" si="314"/>
        <v>93</v>
      </c>
      <c r="K2529" s="22">
        <f t="shared" si="315"/>
        <v>64829.37</v>
      </c>
      <c r="L2529" s="3">
        <f t="shared" si="316"/>
        <v>94</v>
      </c>
      <c r="M2529" s="3">
        <f t="shared" si="317"/>
        <v>88</v>
      </c>
      <c r="N2529" s="3">
        <f t="shared" si="318"/>
        <v>6102702.7800000003</v>
      </c>
      <c r="O2529" s="3">
        <f t="shared" si="319"/>
        <v>5713168.5600000005</v>
      </c>
      <c r="P2529" t="s">
        <v>3599</v>
      </c>
      <c r="Q2529" t="s">
        <v>3600</v>
      </c>
      <c r="R2529" t="s">
        <v>3836</v>
      </c>
      <c r="S2529" t="s">
        <v>4447</v>
      </c>
      <c r="T2529" t="s">
        <v>4448</v>
      </c>
      <c r="U2529">
        <v>5666</v>
      </c>
      <c r="V2529" s="23">
        <v>44785</v>
      </c>
    </row>
    <row r="2530" spans="1:22" x14ac:dyDescent="0.25">
      <c r="A2530" t="s">
        <v>2283</v>
      </c>
      <c r="B2530" s="23">
        <v>44761</v>
      </c>
      <c r="C2530" s="23">
        <v>44770</v>
      </c>
      <c r="D2530" s="3">
        <v>60</v>
      </c>
      <c r="E2530" s="24">
        <v>8253.0499999999993</v>
      </c>
      <c r="F2530" s="23">
        <v>44821</v>
      </c>
      <c r="G2530" s="23">
        <v>44832</v>
      </c>
      <c r="H2530" s="21">
        <f t="shared" si="312"/>
        <v>11</v>
      </c>
      <c r="I2530" s="5">
        <f t="shared" si="313"/>
        <v>90783.549999999988</v>
      </c>
      <c r="J2530" s="3">
        <f t="shared" si="314"/>
        <v>71</v>
      </c>
      <c r="K2530" s="22">
        <f t="shared" si="315"/>
        <v>8182.0499999999993</v>
      </c>
      <c r="L2530" s="3">
        <f t="shared" si="316"/>
        <v>71</v>
      </c>
      <c r="M2530" s="3">
        <f t="shared" si="317"/>
        <v>62</v>
      </c>
      <c r="N2530" s="3">
        <f t="shared" si="318"/>
        <v>585966.54999999993</v>
      </c>
      <c r="O2530" s="3">
        <f t="shared" si="319"/>
        <v>511689.1</v>
      </c>
      <c r="P2530" t="s">
        <v>3599</v>
      </c>
      <c r="Q2530" t="s">
        <v>3600</v>
      </c>
      <c r="R2530" t="s">
        <v>3836</v>
      </c>
      <c r="S2530" t="s">
        <v>4447</v>
      </c>
      <c r="T2530" t="s">
        <v>4448</v>
      </c>
      <c r="U2530">
        <v>6872</v>
      </c>
      <c r="V2530" s="23">
        <v>44832</v>
      </c>
    </row>
    <row r="2531" spans="1:22" x14ac:dyDescent="0.25">
      <c r="A2531" t="s">
        <v>2284</v>
      </c>
      <c r="B2531" s="23">
        <v>44691</v>
      </c>
      <c r="C2531" s="23">
        <v>44691</v>
      </c>
      <c r="D2531" s="3">
        <v>60</v>
      </c>
      <c r="E2531" s="24">
        <v>10955.46</v>
      </c>
      <c r="F2531" s="23">
        <v>44751</v>
      </c>
      <c r="G2531" s="23">
        <v>44819</v>
      </c>
      <c r="H2531" s="21">
        <f t="shared" si="312"/>
        <v>68</v>
      </c>
      <c r="I2531" s="5">
        <f t="shared" si="313"/>
        <v>744971.27999999991</v>
      </c>
      <c r="J2531" s="3">
        <f t="shared" si="314"/>
        <v>128</v>
      </c>
      <c r="K2531" s="22">
        <f t="shared" si="315"/>
        <v>10827.46</v>
      </c>
      <c r="L2531" s="3">
        <f t="shared" si="316"/>
        <v>128</v>
      </c>
      <c r="M2531" s="3">
        <f t="shared" si="317"/>
        <v>128</v>
      </c>
      <c r="N2531" s="3">
        <f t="shared" si="318"/>
        <v>1402298.88</v>
      </c>
      <c r="O2531" s="3">
        <f t="shared" si="319"/>
        <v>1402298.88</v>
      </c>
      <c r="P2531" t="s">
        <v>3599</v>
      </c>
      <c r="Q2531" t="s">
        <v>3600</v>
      </c>
      <c r="R2531" t="s">
        <v>3836</v>
      </c>
      <c r="S2531" t="s">
        <v>4447</v>
      </c>
      <c r="T2531" t="s">
        <v>4448</v>
      </c>
      <c r="U2531">
        <v>6468</v>
      </c>
      <c r="V2531" s="23">
        <v>44819</v>
      </c>
    </row>
    <row r="2532" spans="1:22" x14ac:dyDescent="0.25">
      <c r="A2532" t="s">
        <v>2285</v>
      </c>
      <c r="B2532" s="23">
        <v>44737</v>
      </c>
      <c r="C2532" s="23">
        <v>44750</v>
      </c>
      <c r="D2532" s="3">
        <v>60</v>
      </c>
      <c r="E2532" s="24">
        <v>64795.11</v>
      </c>
      <c r="F2532" s="23">
        <v>44797</v>
      </c>
      <c r="G2532" s="23">
        <v>44809</v>
      </c>
      <c r="H2532" s="21">
        <f t="shared" si="312"/>
        <v>12</v>
      </c>
      <c r="I2532" s="5">
        <f t="shared" si="313"/>
        <v>777541.32000000007</v>
      </c>
      <c r="J2532" s="3">
        <f t="shared" si="314"/>
        <v>72</v>
      </c>
      <c r="K2532" s="22">
        <f t="shared" si="315"/>
        <v>64723.11</v>
      </c>
      <c r="L2532" s="3">
        <f t="shared" si="316"/>
        <v>72</v>
      </c>
      <c r="M2532" s="3">
        <f t="shared" si="317"/>
        <v>59</v>
      </c>
      <c r="N2532" s="3">
        <f t="shared" si="318"/>
        <v>4665247.92</v>
      </c>
      <c r="O2532" s="3">
        <f t="shared" si="319"/>
        <v>3822911.49</v>
      </c>
      <c r="P2532" t="s">
        <v>3599</v>
      </c>
      <c r="Q2532" t="s">
        <v>3600</v>
      </c>
      <c r="R2532" t="s">
        <v>3836</v>
      </c>
      <c r="S2532" t="s">
        <v>4447</v>
      </c>
      <c r="T2532" t="s">
        <v>4448</v>
      </c>
      <c r="U2532">
        <v>6233</v>
      </c>
      <c r="V2532" s="23">
        <v>44809</v>
      </c>
    </row>
    <row r="2533" spans="1:22" x14ac:dyDescent="0.25">
      <c r="A2533" t="s">
        <v>2286</v>
      </c>
      <c r="B2533" s="23">
        <v>44737</v>
      </c>
      <c r="C2533" s="23">
        <v>44750</v>
      </c>
      <c r="D2533" s="3">
        <v>60</v>
      </c>
      <c r="E2533" s="24">
        <v>12007.48</v>
      </c>
      <c r="F2533" s="23">
        <v>44797</v>
      </c>
      <c r="G2533" s="23">
        <v>44819</v>
      </c>
      <c r="H2533" s="21">
        <f t="shared" si="312"/>
        <v>22</v>
      </c>
      <c r="I2533" s="5">
        <f t="shared" si="313"/>
        <v>264164.56</v>
      </c>
      <c r="J2533" s="3">
        <f t="shared" si="314"/>
        <v>82</v>
      </c>
      <c r="K2533" s="22">
        <f t="shared" si="315"/>
        <v>11925.48</v>
      </c>
      <c r="L2533" s="3">
        <f t="shared" si="316"/>
        <v>82</v>
      </c>
      <c r="M2533" s="3">
        <f t="shared" si="317"/>
        <v>69</v>
      </c>
      <c r="N2533" s="3">
        <f t="shared" si="318"/>
        <v>984613.36</v>
      </c>
      <c r="O2533" s="3">
        <f t="shared" si="319"/>
        <v>828516.12</v>
      </c>
      <c r="P2533" t="s">
        <v>3599</v>
      </c>
      <c r="Q2533" t="s">
        <v>3600</v>
      </c>
      <c r="R2533" t="s">
        <v>3836</v>
      </c>
      <c r="S2533" t="s">
        <v>4447</v>
      </c>
      <c r="T2533" t="s">
        <v>4448</v>
      </c>
      <c r="U2533">
        <v>6468</v>
      </c>
      <c r="V2533" s="23">
        <v>44819</v>
      </c>
    </row>
    <row r="2534" spans="1:22" x14ac:dyDescent="0.25">
      <c r="A2534" t="s">
        <v>2287</v>
      </c>
      <c r="B2534" s="23">
        <v>44762</v>
      </c>
      <c r="C2534" s="23">
        <v>44767</v>
      </c>
      <c r="D2534" s="3">
        <v>60</v>
      </c>
      <c r="E2534" s="24">
        <v>63032.23</v>
      </c>
      <c r="F2534" s="23">
        <v>44822</v>
      </c>
      <c r="G2534" s="23">
        <v>44832</v>
      </c>
      <c r="H2534" s="21">
        <f t="shared" si="312"/>
        <v>10</v>
      </c>
      <c r="I2534" s="5">
        <f t="shared" si="313"/>
        <v>630322.30000000005</v>
      </c>
      <c r="J2534" s="3">
        <f t="shared" si="314"/>
        <v>70</v>
      </c>
      <c r="K2534" s="22">
        <f t="shared" si="315"/>
        <v>62962.23</v>
      </c>
      <c r="L2534" s="3">
        <f t="shared" si="316"/>
        <v>70</v>
      </c>
      <c r="M2534" s="3">
        <f t="shared" si="317"/>
        <v>65</v>
      </c>
      <c r="N2534" s="3">
        <f t="shared" si="318"/>
        <v>4412256.1000000006</v>
      </c>
      <c r="O2534" s="3">
        <f t="shared" si="319"/>
        <v>4097094.95</v>
      </c>
      <c r="P2534" t="s">
        <v>3599</v>
      </c>
      <c r="Q2534" t="s">
        <v>3600</v>
      </c>
      <c r="R2534" t="s">
        <v>3836</v>
      </c>
      <c r="S2534" t="s">
        <v>4447</v>
      </c>
      <c r="T2534" t="s">
        <v>4448</v>
      </c>
      <c r="U2534">
        <v>6820</v>
      </c>
      <c r="V2534" s="23">
        <v>44832</v>
      </c>
    </row>
    <row r="2535" spans="1:22" x14ac:dyDescent="0.25">
      <c r="A2535" t="s">
        <v>2288</v>
      </c>
      <c r="B2535" s="23">
        <v>44762</v>
      </c>
      <c r="C2535" s="23">
        <v>44770</v>
      </c>
      <c r="D2535" s="3">
        <v>60</v>
      </c>
      <c r="E2535" s="24">
        <v>11334.62</v>
      </c>
      <c r="F2535" s="23">
        <v>44822</v>
      </c>
      <c r="G2535" s="23">
        <v>44832</v>
      </c>
      <c r="H2535" s="21">
        <f t="shared" si="312"/>
        <v>10</v>
      </c>
      <c r="I2535" s="5">
        <f t="shared" si="313"/>
        <v>113346.20000000001</v>
      </c>
      <c r="J2535" s="3">
        <f t="shared" si="314"/>
        <v>70</v>
      </c>
      <c r="K2535" s="22">
        <f t="shared" si="315"/>
        <v>11264.62</v>
      </c>
      <c r="L2535" s="3">
        <f t="shared" si="316"/>
        <v>70</v>
      </c>
      <c r="M2535" s="3">
        <f t="shared" si="317"/>
        <v>62</v>
      </c>
      <c r="N2535" s="3">
        <f t="shared" si="318"/>
        <v>793423.4</v>
      </c>
      <c r="O2535" s="3">
        <f t="shared" si="319"/>
        <v>702746.44000000006</v>
      </c>
      <c r="P2535" t="s">
        <v>3599</v>
      </c>
      <c r="Q2535" t="s">
        <v>3600</v>
      </c>
      <c r="R2535" t="s">
        <v>3836</v>
      </c>
      <c r="S2535" t="s">
        <v>4447</v>
      </c>
      <c r="T2535" t="s">
        <v>4448</v>
      </c>
      <c r="U2535">
        <v>6872</v>
      </c>
      <c r="V2535" s="23">
        <v>44832</v>
      </c>
    </row>
    <row r="2536" spans="1:22" x14ac:dyDescent="0.25">
      <c r="A2536" t="s">
        <v>2289</v>
      </c>
      <c r="B2536" s="23">
        <v>44621</v>
      </c>
      <c r="C2536" s="23">
        <v>44638</v>
      </c>
      <c r="D2536" s="3">
        <v>60</v>
      </c>
      <c r="E2536" s="24">
        <v>112051.2</v>
      </c>
      <c r="F2536" s="23">
        <v>44689</v>
      </c>
      <c r="G2536" s="23">
        <v>44764</v>
      </c>
      <c r="H2536" s="21">
        <f t="shared" si="312"/>
        <v>75</v>
      </c>
      <c r="I2536" s="5">
        <f t="shared" si="313"/>
        <v>8403840</v>
      </c>
      <c r="J2536" s="3">
        <f t="shared" si="314"/>
        <v>135</v>
      </c>
      <c r="K2536" s="22">
        <f t="shared" si="315"/>
        <v>111916.2</v>
      </c>
      <c r="L2536" s="3">
        <f t="shared" si="316"/>
        <v>143</v>
      </c>
      <c r="M2536" s="3">
        <f t="shared" si="317"/>
        <v>126</v>
      </c>
      <c r="N2536" s="3">
        <f t="shared" si="318"/>
        <v>16023321.6</v>
      </c>
      <c r="O2536" s="3">
        <f t="shared" si="319"/>
        <v>14118451.199999999</v>
      </c>
      <c r="P2536" t="s">
        <v>3599</v>
      </c>
      <c r="Q2536" t="s">
        <v>3600</v>
      </c>
      <c r="R2536" t="s">
        <v>3837</v>
      </c>
      <c r="S2536" t="s">
        <v>4449</v>
      </c>
      <c r="T2536" t="s">
        <v>4450</v>
      </c>
      <c r="U2536">
        <v>5027</v>
      </c>
      <c r="V2536" s="23">
        <v>44764</v>
      </c>
    </row>
    <row r="2537" spans="1:22" x14ac:dyDescent="0.25">
      <c r="A2537" t="s">
        <v>2290</v>
      </c>
      <c r="B2537" s="23">
        <v>44621</v>
      </c>
      <c r="C2537" s="23">
        <v>44638</v>
      </c>
      <c r="D2537" s="3">
        <v>60</v>
      </c>
      <c r="E2537" s="24">
        <v>98438.399999999994</v>
      </c>
      <c r="F2537" s="23">
        <v>44689</v>
      </c>
      <c r="G2537" s="23">
        <v>44764</v>
      </c>
      <c r="H2537" s="21">
        <f t="shared" si="312"/>
        <v>75</v>
      </c>
      <c r="I2537" s="5">
        <f t="shared" si="313"/>
        <v>7382880</v>
      </c>
      <c r="J2537" s="3">
        <f t="shared" si="314"/>
        <v>135</v>
      </c>
      <c r="K2537" s="22">
        <f t="shared" si="315"/>
        <v>98303.4</v>
      </c>
      <c r="L2537" s="3">
        <f t="shared" si="316"/>
        <v>143</v>
      </c>
      <c r="M2537" s="3">
        <f t="shared" si="317"/>
        <v>126</v>
      </c>
      <c r="N2537" s="3">
        <f t="shared" si="318"/>
        <v>14076691.199999999</v>
      </c>
      <c r="O2537" s="3">
        <f t="shared" si="319"/>
        <v>12403238.399999999</v>
      </c>
      <c r="P2537" t="s">
        <v>3599</v>
      </c>
      <c r="Q2537" t="s">
        <v>3600</v>
      </c>
      <c r="R2537" t="s">
        <v>3837</v>
      </c>
      <c r="S2537" t="s">
        <v>4449</v>
      </c>
      <c r="T2537" t="s">
        <v>4450</v>
      </c>
      <c r="U2537">
        <v>5027</v>
      </c>
      <c r="V2537" s="23">
        <v>44764</v>
      </c>
    </row>
    <row r="2538" spans="1:22" x14ac:dyDescent="0.25">
      <c r="A2538" t="s">
        <v>2291</v>
      </c>
      <c r="B2538" s="23">
        <v>44655</v>
      </c>
      <c r="C2538" s="23">
        <v>44660</v>
      </c>
      <c r="D2538" s="3">
        <v>60</v>
      </c>
      <c r="E2538" s="24">
        <v>126057.60000000001</v>
      </c>
      <c r="F2538" s="23">
        <v>44716</v>
      </c>
      <c r="G2538" s="23">
        <v>44771</v>
      </c>
      <c r="H2538" s="21">
        <f t="shared" si="312"/>
        <v>55</v>
      </c>
      <c r="I2538" s="5">
        <f t="shared" si="313"/>
        <v>6933168</v>
      </c>
      <c r="J2538" s="3">
        <f t="shared" si="314"/>
        <v>115</v>
      </c>
      <c r="K2538" s="22">
        <f t="shared" si="315"/>
        <v>125942.6</v>
      </c>
      <c r="L2538" s="3">
        <f t="shared" si="316"/>
        <v>116</v>
      </c>
      <c r="M2538" s="3">
        <f t="shared" si="317"/>
        <v>111</v>
      </c>
      <c r="N2538" s="3">
        <f t="shared" si="318"/>
        <v>14622681.600000001</v>
      </c>
      <c r="O2538" s="3">
        <f t="shared" si="319"/>
        <v>13992393.600000001</v>
      </c>
      <c r="P2538" t="s">
        <v>3599</v>
      </c>
      <c r="Q2538" t="s">
        <v>3600</v>
      </c>
      <c r="R2538" t="s">
        <v>3837</v>
      </c>
      <c r="S2538" t="s">
        <v>4449</v>
      </c>
      <c r="T2538" t="s">
        <v>4450</v>
      </c>
      <c r="U2538">
        <v>5351</v>
      </c>
      <c r="V2538" s="23">
        <v>44771</v>
      </c>
    </row>
    <row r="2539" spans="1:22" x14ac:dyDescent="0.25">
      <c r="A2539" t="s">
        <v>2292</v>
      </c>
      <c r="B2539" s="23">
        <v>44655</v>
      </c>
      <c r="C2539" s="23">
        <v>44660</v>
      </c>
      <c r="D2539" s="3">
        <v>60</v>
      </c>
      <c r="E2539" s="24">
        <v>110743.2</v>
      </c>
      <c r="F2539" s="23">
        <v>44716</v>
      </c>
      <c r="G2539" s="23">
        <v>44771</v>
      </c>
      <c r="H2539" s="21">
        <f t="shared" si="312"/>
        <v>55</v>
      </c>
      <c r="I2539" s="5">
        <f t="shared" si="313"/>
        <v>6090876</v>
      </c>
      <c r="J2539" s="3">
        <f t="shared" si="314"/>
        <v>115</v>
      </c>
      <c r="K2539" s="22">
        <f t="shared" si="315"/>
        <v>110628.2</v>
      </c>
      <c r="L2539" s="3">
        <f t="shared" si="316"/>
        <v>116</v>
      </c>
      <c r="M2539" s="3">
        <f t="shared" si="317"/>
        <v>111</v>
      </c>
      <c r="N2539" s="3">
        <f t="shared" si="318"/>
        <v>12846211.199999999</v>
      </c>
      <c r="O2539" s="3">
        <f t="shared" si="319"/>
        <v>12292495.199999999</v>
      </c>
      <c r="P2539" t="s">
        <v>3599</v>
      </c>
      <c r="Q2539" t="s">
        <v>3600</v>
      </c>
      <c r="R2539" t="s">
        <v>3837</v>
      </c>
      <c r="S2539" t="s">
        <v>4449</v>
      </c>
      <c r="T2539" t="s">
        <v>4450</v>
      </c>
      <c r="U2539">
        <v>5351</v>
      </c>
      <c r="V2539" s="23">
        <v>44771</v>
      </c>
    </row>
    <row r="2540" spans="1:22" x14ac:dyDescent="0.25">
      <c r="A2540" t="s">
        <v>2293</v>
      </c>
      <c r="B2540" s="23">
        <v>44685</v>
      </c>
      <c r="C2540" s="23">
        <v>44686</v>
      </c>
      <c r="D2540" s="3">
        <v>60</v>
      </c>
      <c r="E2540" s="24">
        <v>112051.2</v>
      </c>
      <c r="F2540" s="23">
        <v>44746</v>
      </c>
      <c r="G2540" s="23">
        <v>44784</v>
      </c>
      <c r="H2540" s="21">
        <f t="shared" si="312"/>
        <v>38</v>
      </c>
      <c r="I2540" s="5">
        <f t="shared" si="313"/>
        <v>4257945.5999999996</v>
      </c>
      <c r="J2540" s="3">
        <f t="shared" si="314"/>
        <v>98</v>
      </c>
      <c r="K2540" s="22">
        <f t="shared" si="315"/>
        <v>111953.2</v>
      </c>
      <c r="L2540" s="3">
        <f t="shared" si="316"/>
        <v>99</v>
      </c>
      <c r="M2540" s="3">
        <f t="shared" si="317"/>
        <v>98</v>
      </c>
      <c r="N2540" s="3">
        <f t="shared" si="318"/>
        <v>11093068.799999999</v>
      </c>
      <c r="O2540" s="3">
        <f t="shared" si="319"/>
        <v>10981017.6</v>
      </c>
      <c r="P2540" t="s">
        <v>3599</v>
      </c>
      <c r="Q2540" t="s">
        <v>3600</v>
      </c>
      <c r="R2540" t="s">
        <v>3837</v>
      </c>
      <c r="S2540" t="s">
        <v>4449</v>
      </c>
      <c r="T2540" t="s">
        <v>4450</v>
      </c>
      <c r="U2540">
        <v>5657</v>
      </c>
      <c r="V2540" s="23">
        <v>44784</v>
      </c>
    </row>
    <row r="2541" spans="1:22" x14ac:dyDescent="0.25">
      <c r="A2541" t="s">
        <v>2294</v>
      </c>
      <c r="B2541" s="23">
        <v>44685</v>
      </c>
      <c r="C2541" s="23">
        <v>44686</v>
      </c>
      <c r="D2541" s="3">
        <v>60</v>
      </c>
      <c r="E2541" s="24">
        <v>98438.399999999994</v>
      </c>
      <c r="F2541" s="23">
        <v>44746</v>
      </c>
      <c r="G2541" s="23">
        <v>44784</v>
      </c>
      <c r="H2541" s="21">
        <f t="shared" si="312"/>
        <v>38</v>
      </c>
      <c r="I2541" s="5">
        <f t="shared" si="313"/>
        <v>3740659.1999999997</v>
      </c>
      <c r="J2541" s="3">
        <f t="shared" si="314"/>
        <v>98</v>
      </c>
      <c r="K2541" s="22">
        <f t="shared" si="315"/>
        <v>98340.4</v>
      </c>
      <c r="L2541" s="3">
        <f t="shared" si="316"/>
        <v>99</v>
      </c>
      <c r="M2541" s="3">
        <f t="shared" si="317"/>
        <v>98</v>
      </c>
      <c r="N2541" s="3">
        <f t="shared" si="318"/>
        <v>9745401.5999999996</v>
      </c>
      <c r="O2541" s="3">
        <f t="shared" si="319"/>
        <v>9646963.1999999993</v>
      </c>
      <c r="P2541" t="s">
        <v>3599</v>
      </c>
      <c r="Q2541" t="s">
        <v>3600</v>
      </c>
      <c r="R2541" t="s">
        <v>3837</v>
      </c>
      <c r="S2541" t="s">
        <v>4449</v>
      </c>
      <c r="T2541" t="s">
        <v>4450</v>
      </c>
      <c r="U2541">
        <v>5657</v>
      </c>
      <c r="V2541" s="23">
        <v>44784</v>
      </c>
    </row>
    <row r="2542" spans="1:22" x14ac:dyDescent="0.25">
      <c r="A2542" t="s">
        <v>2295</v>
      </c>
      <c r="B2542" s="23">
        <v>44719</v>
      </c>
      <c r="C2542" s="23">
        <v>44750</v>
      </c>
      <c r="D2542" s="3">
        <v>60</v>
      </c>
      <c r="E2542" s="24">
        <v>121388.8</v>
      </c>
      <c r="F2542" s="23">
        <v>44798</v>
      </c>
      <c r="G2542" s="23">
        <v>44809</v>
      </c>
      <c r="H2542" s="21">
        <f t="shared" si="312"/>
        <v>11</v>
      </c>
      <c r="I2542" s="5">
        <f t="shared" si="313"/>
        <v>1335276.8</v>
      </c>
      <c r="J2542" s="3">
        <f t="shared" si="314"/>
        <v>71</v>
      </c>
      <c r="K2542" s="22">
        <f t="shared" si="315"/>
        <v>121317.8</v>
      </c>
      <c r="L2542" s="3">
        <f t="shared" si="316"/>
        <v>90</v>
      </c>
      <c r="M2542" s="3">
        <f t="shared" si="317"/>
        <v>59</v>
      </c>
      <c r="N2542" s="3">
        <f t="shared" si="318"/>
        <v>10924992</v>
      </c>
      <c r="O2542" s="3">
        <f t="shared" si="319"/>
        <v>7161939.2000000002</v>
      </c>
      <c r="P2542" t="s">
        <v>3599</v>
      </c>
      <c r="Q2542" t="s">
        <v>3600</v>
      </c>
      <c r="R2542" t="s">
        <v>3837</v>
      </c>
      <c r="S2542" t="s">
        <v>4449</v>
      </c>
      <c r="T2542" t="s">
        <v>4450</v>
      </c>
      <c r="U2542">
        <v>6140</v>
      </c>
      <c r="V2542" s="23">
        <v>44809</v>
      </c>
    </row>
    <row r="2543" spans="1:22" x14ac:dyDescent="0.25">
      <c r="A2543" t="s">
        <v>2296</v>
      </c>
      <c r="B2543" s="23">
        <v>44719</v>
      </c>
      <c r="C2543" s="23">
        <v>44750</v>
      </c>
      <c r="D2543" s="3">
        <v>60</v>
      </c>
      <c r="E2543" s="24">
        <v>106641.60000000001</v>
      </c>
      <c r="F2543" s="23">
        <v>44798</v>
      </c>
      <c r="G2543" s="23">
        <v>44809</v>
      </c>
      <c r="H2543" s="21">
        <f t="shared" si="312"/>
        <v>11</v>
      </c>
      <c r="I2543" s="5">
        <f t="shared" si="313"/>
        <v>1173057.6000000001</v>
      </c>
      <c r="J2543" s="3">
        <f t="shared" si="314"/>
        <v>71</v>
      </c>
      <c r="K2543" s="22">
        <f t="shared" si="315"/>
        <v>106570.6</v>
      </c>
      <c r="L2543" s="3">
        <f t="shared" si="316"/>
        <v>90</v>
      </c>
      <c r="M2543" s="3">
        <f t="shared" si="317"/>
        <v>59</v>
      </c>
      <c r="N2543" s="3">
        <f t="shared" si="318"/>
        <v>9597744</v>
      </c>
      <c r="O2543" s="3">
        <f t="shared" si="319"/>
        <v>6291854.4000000004</v>
      </c>
      <c r="P2543" t="s">
        <v>3599</v>
      </c>
      <c r="Q2543" t="s">
        <v>3600</v>
      </c>
      <c r="R2543" t="s">
        <v>3837</v>
      </c>
      <c r="S2543" t="s">
        <v>4449</v>
      </c>
      <c r="T2543" t="s">
        <v>4450</v>
      </c>
      <c r="U2543">
        <v>6140</v>
      </c>
      <c r="V2543" s="23">
        <v>44809</v>
      </c>
    </row>
    <row r="2544" spans="1:22" x14ac:dyDescent="0.25">
      <c r="A2544" t="s">
        <v>2297</v>
      </c>
      <c r="B2544" s="23">
        <v>44746</v>
      </c>
      <c r="C2544" s="23">
        <v>44760</v>
      </c>
      <c r="D2544" s="3">
        <v>60</v>
      </c>
      <c r="E2544" s="24">
        <v>116720</v>
      </c>
      <c r="F2544" s="23">
        <v>44816</v>
      </c>
      <c r="G2544" s="23">
        <v>44831</v>
      </c>
      <c r="H2544" s="21">
        <f t="shared" si="312"/>
        <v>15</v>
      </c>
      <c r="I2544" s="5">
        <f t="shared" si="313"/>
        <v>1750800</v>
      </c>
      <c r="J2544" s="3">
        <f t="shared" si="314"/>
        <v>75</v>
      </c>
      <c r="K2544" s="22">
        <f t="shared" si="315"/>
        <v>116645</v>
      </c>
      <c r="L2544" s="3">
        <f t="shared" si="316"/>
        <v>85</v>
      </c>
      <c r="M2544" s="3">
        <f t="shared" si="317"/>
        <v>71</v>
      </c>
      <c r="N2544" s="3">
        <f t="shared" si="318"/>
        <v>9921200</v>
      </c>
      <c r="O2544" s="3">
        <f t="shared" si="319"/>
        <v>8287120</v>
      </c>
      <c r="P2544" t="s">
        <v>3599</v>
      </c>
      <c r="Q2544" t="s">
        <v>3600</v>
      </c>
      <c r="R2544" t="s">
        <v>3837</v>
      </c>
      <c r="S2544" t="s">
        <v>4449</v>
      </c>
      <c r="T2544" t="s">
        <v>4450</v>
      </c>
      <c r="U2544">
        <v>6808</v>
      </c>
      <c r="V2544" s="23">
        <v>44831</v>
      </c>
    </row>
    <row r="2545" spans="1:22" x14ac:dyDescent="0.25">
      <c r="A2545" t="s">
        <v>2298</v>
      </c>
      <c r="B2545" s="23">
        <v>44746</v>
      </c>
      <c r="C2545" s="23">
        <v>44760</v>
      </c>
      <c r="D2545" s="3">
        <v>60</v>
      </c>
      <c r="E2545" s="24">
        <v>102540</v>
      </c>
      <c r="F2545" s="23">
        <v>44817</v>
      </c>
      <c r="G2545" s="23">
        <v>44831</v>
      </c>
      <c r="H2545" s="21">
        <f t="shared" si="312"/>
        <v>14</v>
      </c>
      <c r="I2545" s="5">
        <f t="shared" si="313"/>
        <v>1435560</v>
      </c>
      <c r="J2545" s="3">
        <f t="shared" si="314"/>
        <v>74</v>
      </c>
      <c r="K2545" s="22">
        <f t="shared" si="315"/>
        <v>102466</v>
      </c>
      <c r="L2545" s="3">
        <f t="shared" si="316"/>
        <v>85</v>
      </c>
      <c r="M2545" s="3">
        <f t="shared" si="317"/>
        <v>71</v>
      </c>
      <c r="N2545" s="3">
        <f t="shared" si="318"/>
        <v>8715900</v>
      </c>
      <c r="O2545" s="3">
        <f t="shared" si="319"/>
        <v>7280340</v>
      </c>
      <c r="P2545" t="s">
        <v>3599</v>
      </c>
      <c r="Q2545" t="s">
        <v>3600</v>
      </c>
      <c r="R2545" t="s">
        <v>3837</v>
      </c>
      <c r="S2545" t="s">
        <v>4449</v>
      </c>
      <c r="T2545" t="s">
        <v>4450</v>
      </c>
      <c r="U2545">
        <v>6808</v>
      </c>
      <c r="V2545" s="23">
        <v>44831</v>
      </c>
    </row>
    <row r="2546" spans="1:22" x14ac:dyDescent="0.25">
      <c r="A2546" t="s">
        <v>2299</v>
      </c>
      <c r="B2546" s="23">
        <v>44685</v>
      </c>
      <c r="C2546" s="23">
        <v>44686</v>
      </c>
      <c r="D2546" s="3">
        <v>60</v>
      </c>
      <c r="E2546" s="24">
        <v>5922.53</v>
      </c>
      <c r="F2546" s="23">
        <v>44745</v>
      </c>
      <c r="G2546" s="23">
        <v>44746</v>
      </c>
      <c r="H2546" s="21">
        <f t="shared" si="312"/>
        <v>1</v>
      </c>
      <c r="I2546" s="5">
        <f t="shared" si="313"/>
        <v>5922.53</v>
      </c>
      <c r="J2546" s="3">
        <f t="shared" si="314"/>
        <v>61</v>
      </c>
      <c r="K2546" s="22">
        <f t="shared" si="315"/>
        <v>5861.53</v>
      </c>
      <c r="L2546" s="3">
        <f t="shared" si="316"/>
        <v>61</v>
      </c>
      <c r="M2546" s="3">
        <f t="shared" si="317"/>
        <v>60</v>
      </c>
      <c r="N2546" s="3">
        <f t="shared" si="318"/>
        <v>361274.32999999996</v>
      </c>
      <c r="O2546" s="3">
        <f t="shared" si="319"/>
        <v>355351.8</v>
      </c>
      <c r="P2546" t="s">
        <v>3599</v>
      </c>
      <c r="Q2546" t="s">
        <v>3600</v>
      </c>
      <c r="R2546" t="s">
        <v>3838</v>
      </c>
      <c r="S2546" t="s">
        <v>4449</v>
      </c>
      <c r="T2546" t="s">
        <v>4450</v>
      </c>
      <c r="U2546">
        <v>4591</v>
      </c>
      <c r="V2546" s="23">
        <v>44746</v>
      </c>
    </row>
    <row r="2547" spans="1:22" x14ac:dyDescent="0.25">
      <c r="A2547" t="s">
        <v>947</v>
      </c>
      <c r="B2547" s="23">
        <v>44719</v>
      </c>
      <c r="C2547" s="23">
        <v>44721</v>
      </c>
      <c r="D2547" s="3">
        <v>60</v>
      </c>
      <c r="E2547" s="24">
        <v>6238.4</v>
      </c>
      <c r="F2547" s="23">
        <v>44781</v>
      </c>
      <c r="G2547" s="23">
        <v>44769</v>
      </c>
      <c r="H2547" s="21">
        <f t="shared" si="312"/>
        <v>-12</v>
      </c>
      <c r="I2547" s="5">
        <f t="shared" si="313"/>
        <v>-74860.799999999988</v>
      </c>
      <c r="J2547" s="3">
        <f t="shared" si="314"/>
        <v>48</v>
      </c>
      <c r="K2547" s="22">
        <f t="shared" si="315"/>
        <v>6190.4</v>
      </c>
      <c r="L2547" s="3">
        <f t="shared" si="316"/>
        <v>50</v>
      </c>
      <c r="M2547" s="3">
        <f t="shared" si="317"/>
        <v>48</v>
      </c>
      <c r="N2547" s="3">
        <f t="shared" si="318"/>
        <v>311920</v>
      </c>
      <c r="O2547" s="3">
        <f t="shared" si="319"/>
        <v>299443.19999999995</v>
      </c>
      <c r="P2547" t="s">
        <v>3599</v>
      </c>
      <c r="Q2547" t="s">
        <v>3600</v>
      </c>
      <c r="R2547" t="s">
        <v>3838</v>
      </c>
      <c r="S2547" t="s">
        <v>4449</v>
      </c>
      <c r="T2547" t="s">
        <v>4450</v>
      </c>
      <c r="U2547">
        <v>5210</v>
      </c>
      <c r="V2547" s="23">
        <v>44769</v>
      </c>
    </row>
    <row r="2548" spans="1:22" x14ac:dyDescent="0.25">
      <c r="A2548" t="s">
        <v>2300</v>
      </c>
      <c r="B2548" s="23">
        <v>44760</v>
      </c>
      <c r="C2548" s="23">
        <v>44768</v>
      </c>
      <c r="D2548" s="3">
        <v>60</v>
      </c>
      <c r="E2548" s="24">
        <v>5611.34</v>
      </c>
      <c r="F2548" s="23">
        <v>44820</v>
      </c>
      <c r="G2548" s="23">
        <v>44803</v>
      </c>
      <c r="H2548" s="21">
        <f t="shared" si="312"/>
        <v>-17</v>
      </c>
      <c r="I2548" s="5">
        <f t="shared" si="313"/>
        <v>-95392.78</v>
      </c>
      <c r="J2548" s="3">
        <f t="shared" si="314"/>
        <v>43</v>
      </c>
      <c r="K2548" s="22">
        <f t="shared" si="315"/>
        <v>5568.34</v>
      </c>
      <c r="L2548" s="3">
        <f t="shared" si="316"/>
        <v>43</v>
      </c>
      <c r="M2548" s="3">
        <f t="shared" si="317"/>
        <v>35</v>
      </c>
      <c r="N2548" s="3">
        <f t="shared" si="318"/>
        <v>241287.62</v>
      </c>
      <c r="O2548" s="3">
        <f t="shared" si="319"/>
        <v>196396.9</v>
      </c>
      <c r="P2548" t="s">
        <v>3599</v>
      </c>
      <c r="Q2548" t="s">
        <v>3600</v>
      </c>
      <c r="R2548" t="s">
        <v>3838</v>
      </c>
      <c r="S2548" t="s">
        <v>4449</v>
      </c>
      <c r="T2548" t="s">
        <v>4450</v>
      </c>
      <c r="U2548">
        <v>5961</v>
      </c>
      <c r="V2548" s="23">
        <v>44803</v>
      </c>
    </row>
    <row r="2549" spans="1:22" x14ac:dyDescent="0.25">
      <c r="A2549" t="s">
        <v>2301</v>
      </c>
      <c r="B2549" s="23">
        <v>44785</v>
      </c>
      <c r="C2549" s="23">
        <v>44785</v>
      </c>
      <c r="D2549" s="3">
        <v>60</v>
      </c>
      <c r="E2549" s="24">
        <v>4366.09</v>
      </c>
      <c r="F2549" s="23">
        <v>44845</v>
      </c>
      <c r="G2549" s="23">
        <v>44832</v>
      </c>
      <c r="H2549" s="21">
        <f t="shared" si="312"/>
        <v>-13</v>
      </c>
      <c r="I2549" s="5">
        <f t="shared" si="313"/>
        <v>-56759.17</v>
      </c>
      <c r="J2549" s="3">
        <f t="shared" si="314"/>
        <v>47</v>
      </c>
      <c r="K2549" s="22">
        <f t="shared" si="315"/>
        <v>4319.09</v>
      </c>
      <c r="L2549" s="3">
        <f t="shared" si="316"/>
        <v>47</v>
      </c>
      <c r="M2549" s="3">
        <f t="shared" si="317"/>
        <v>47</v>
      </c>
      <c r="N2549" s="3">
        <f t="shared" si="318"/>
        <v>205206.23</v>
      </c>
      <c r="O2549" s="3">
        <f t="shared" si="319"/>
        <v>205206.23</v>
      </c>
      <c r="P2549" t="s">
        <v>3599</v>
      </c>
      <c r="Q2549" t="s">
        <v>3600</v>
      </c>
      <c r="R2549" t="s">
        <v>3838</v>
      </c>
      <c r="S2549" t="s">
        <v>4449</v>
      </c>
      <c r="T2549" t="s">
        <v>4450</v>
      </c>
      <c r="U2549">
        <v>6844</v>
      </c>
      <c r="V2549" s="23">
        <v>44832</v>
      </c>
    </row>
    <row r="2550" spans="1:22" x14ac:dyDescent="0.25">
      <c r="A2550" t="s">
        <v>2302</v>
      </c>
      <c r="B2550" s="23">
        <v>44700</v>
      </c>
      <c r="C2550" s="23">
        <v>44705</v>
      </c>
      <c r="D2550" s="3">
        <v>60</v>
      </c>
      <c r="E2550" s="24">
        <v>185884</v>
      </c>
      <c r="F2550" s="23">
        <v>44765</v>
      </c>
      <c r="G2550" s="23">
        <v>44768</v>
      </c>
      <c r="H2550" s="21">
        <f t="shared" si="312"/>
        <v>3</v>
      </c>
      <c r="I2550" s="5">
        <f t="shared" si="313"/>
        <v>557652</v>
      </c>
      <c r="J2550" s="3">
        <f t="shared" si="314"/>
        <v>63</v>
      </c>
      <c r="K2550" s="22">
        <f t="shared" si="315"/>
        <v>185821</v>
      </c>
      <c r="L2550" s="3">
        <f t="shared" si="316"/>
        <v>68</v>
      </c>
      <c r="M2550" s="3">
        <f t="shared" si="317"/>
        <v>63</v>
      </c>
      <c r="N2550" s="3">
        <f t="shared" si="318"/>
        <v>12640112</v>
      </c>
      <c r="O2550" s="3">
        <f t="shared" si="319"/>
        <v>11710692</v>
      </c>
      <c r="P2550" t="s">
        <v>3599</v>
      </c>
      <c r="Q2550" t="s">
        <v>3600</v>
      </c>
      <c r="R2550" t="s">
        <v>3839</v>
      </c>
      <c r="S2550" t="s">
        <v>4437</v>
      </c>
      <c r="T2550" t="s">
        <v>4437</v>
      </c>
      <c r="U2550">
        <v>5084</v>
      </c>
      <c r="V2550" s="23">
        <v>44768</v>
      </c>
    </row>
    <row r="2551" spans="1:22" x14ac:dyDescent="0.25">
      <c r="A2551" t="s">
        <v>2303</v>
      </c>
      <c r="B2551" s="23">
        <v>44729</v>
      </c>
      <c r="C2551" s="23">
        <v>44732</v>
      </c>
      <c r="D2551" s="3">
        <v>60</v>
      </c>
      <c r="E2551" s="24">
        <v>233084</v>
      </c>
      <c r="F2551" s="23">
        <v>44790</v>
      </c>
      <c r="G2551" s="23">
        <v>44809</v>
      </c>
      <c r="H2551" s="21">
        <f t="shared" si="312"/>
        <v>19</v>
      </c>
      <c r="I2551" s="5">
        <f t="shared" si="313"/>
        <v>4428596</v>
      </c>
      <c r="J2551" s="3">
        <f t="shared" si="314"/>
        <v>79</v>
      </c>
      <c r="K2551" s="22">
        <f t="shared" si="315"/>
        <v>233005</v>
      </c>
      <c r="L2551" s="3">
        <f t="shared" si="316"/>
        <v>80</v>
      </c>
      <c r="M2551" s="3">
        <f t="shared" si="317"/>
        <v>77</v>
      </c>
      <c r="N2551" s="3">
        <f t="shared" si="318"/>
        <v>18646720</v>
      </c>
      <c r="O2551" s="3">
        <f t="shared" si="319"/>
        <v>17947468</v>
      </c>
      <c r="P2551" t="s">
        <v>3599</v>
      </c>
      <c r="Q2551" t="s">
        <v>3600</v>
      </c>
      <c r="R2551" t="s">
        <v>3839</v>
      </c>
      <c r="S2551" t="s">
        <v>4437</v>
      </c>
      <c r="T2551" t="s">
        <v>4437</v>
      </c>
      <c r="U2551">
        <v>6161</v>
      </c>
      <c r="V2551" s="23">
        <v>44809</v>
      </c>
    </row>
    <row r="2552" spans="1:22" x14ac:dyDescent="0.25">
      <c r="A2552" t="s">
        <v>2304</v>
      </c>
      <c r="B2552" s="23">
        <v>44760</v>
      </c>
      <c r="C2552" s="23">
        <v>44761</v>
      </c>
      <c r="D2552" s="3">
        <v>60</v>
      </c>
      <c r="E2552" s="24">
        <v>209207</v>
      </c>
      <c r="F2552" s="23">
        <v>44820</v>
      </c>
      <c r="G2552" s="23">
        <v>44831</v>
      </c>
      <c r="H2552" s="21">
        <f t="shared" si="312"/>
        <v>11</v>
      </c>
      <c r="I2552" s="5">
        <f t="shared" si="313"/>
        <v>2301277</v>
      </c>
      <c r="J2552" s="3">
        <f t="shared" si="314"/>
        <v>71</v>
      </c>
      <c r="K2552" s="22">
        <f t="shared" si="315"/>
        <v>209136</v>
      </c>
      <c r="L2552" s="3">
        <f t="shared" si="316"/>
        <v>71</v>
      </c>
      <c r="M2552" s="3">
        <f t="shared" si="317"/>
        <v>70</v>
      </c>
      <c r="N2552" s="3">
        <f t="shared" si="318"/>
        <v>14853697</v>
      </c>
      <c r="O2552" s="3">
        <f t="shared" si="319"/>
        <v>14644490</v>
      </c>
      <c r="P2552" t="s">
        <v>3599</v>
      </c>
      <c r="Q2552" t="s">
        <v>3600</v>
      </c>
      <c r="R2552" t="s">
        <v>3839</v>
      </c>
      <c r="S2552" t="s">
        <v>4437</v>
      </c>
      <c r="T2552" t="s">
        <v>4437</v>
      </c>
      <c r="U2552">
        <v>6805</v>
      </c>
      <c r="V2552" s="23">
        <v>44831</v>
      </c>
    </row>
    <row r="2553" spans="1:22" x14ac:dyDescent="0.25">
      <c r="A2553" t="s">
        <v>2305</v>
      </c>
      <c r="B2553" s="23">
        <v>44700</v>
      </c>
      <c r="C2553" s="23">
        <v>44704</v>
      </c>
      <c r="D2553" s="3">
        <v>60</v>
      </c>
      <c r="E2553" s="24">
        <v>607740</v>
      </c>
      <c r="F2553" s="23">
        <v>44760</v>
      </c>
      <c r="G2553" s="23">
        <v>44768</v>
      </c>
      <c r="H2553" s="21">
        <f t="shared" si="312"/>
        <v>8</v>
      </c>
      <c r="I2553" s="5">
        <f t="shared" si="313"/>
        <v>4861920</v>
      </c>
      <c r="J2553" s="3">
        <f t="shared" si="314"/>
        <v>68</v>
      </c>
      <c r="K2553" s="22">
        <f t="shared" si="315"/>
        <v>607672</v>
      </c>
      <c r="L2553" s="3">
        <f t="shared" si="316"/>
        <v>68</v>
      </c>
      <c r="M2553" s="3">
        <f t="shared" si="317"/>
        <v>64</v>
      </c>
      <c r="N2553" s="3">
        <f t="shared" si="318"/>
        <v>41326320</v>
      </c>
      <c r="O2553" s="3">
        <f t="shared" si="319"/>
        <v>38895360</v>
      </c>
      <c r="P2553" t="s">
        <v>3599</v>
      </c>
      <c r="Q2553" t="s">
        <v>3600</v>
      </c>
      <c r="R2553" t="s">
        <v>3839</v>
      </c>
      <c r="S2553" t="s">
        <v>4437</v>
      </c>
      <c r="T2553" t="s">
        <v>4437</v>
      </c>
      <c r="U2553">
        <v>5084</v>
      </c>
      <c r="V2553" s="23">
        <v>44768</v>
      </c>
    </row>
    <row r="2554" spans="1:22" x14ac:dyDescent="0.25">
      <c r="A2554" t="s">
        <v>2306</v>
      </c>
      <c r="B2554" s="23">
        <v>44732</v>
      </c>
      <c r="C2554" s="23">
        <v>44732</v>
      </c>
      <c r="D2554" s="3">
        <v>60</v>
      </c>
      <c r="E2554" s="24">
        <v>538114</v>
      </c>
      <c r="F2554" s="23">
        <v>44792</v>
      </c>
      <c r="G2554" s="23">
        <v>44809</v>
      </c>
      <c r="H2554" s="21">
        <f t="shared" si="312"/>
        <v>17</v>
      </c>
      <c r="I2554" s="5">
        <f t="shared" si="313"/>
        <v>9147938</v>
      </c>
      <c r="J2554" s="3">
        <f t="shared" si="314"/>
        <v>77</v>
      </c>
      <c r="K2554" s="22">
        <f t="shared" si="315"/>
        <v>538037</v>
      </c>
      <c r="L2554" s="3">
        <f t="shared" si="316"/>
        <v>77</v>
      </c>
      <c r="M2554" s="3">
        <f t="shared" si="317"/>
        <v>77</v>
      </c>
      <c r="N2554" s="3">
        <f t="shared" si="318"/>
        <v>41434778</v>
      </c>
      <c r="O2554" s="3">
        <f t="shared" si="319"/>
        <v>41434778</v>
      </c>
      <c r="P2554" t="s">
        <v>3599</v>
      </c>
      <c r="Q2554" t="s">
        <v>3600</v>
      </c>
      <c r="R2554" t="s">
        <v>3839</v>
      </c>
      <c r="S2554" t="s">
        <v>4437</v>
      </c>
      <c r="T2554" t="s">
        <v>4437</v>
      </c>
      <c r="U2554">
        <v>6161</v>
      </c>
      <c r="V2554" s="23">
        <v>44809</v>
      </c>
    </row>
    <row r="2555" spans="1:22" x14ac:dyDescent="0.25">
      <c r="A2555" t="s">
        <v>2307</v>
      </c>
      <c r="B2555" s="23">
        <v>44760</v>
      </c>
      <c r="C2555" s="23">
        <v>44761</v>
      </c>
      <c r="D2555" s="3">
        <v>60</v>
      </c>
      <c r="E2555" s="24">
        <v>525617</v>
      </c>
      <c r="F2555" s="23">
        <v>44820</v>
      </c>
      <c r="G2555" s="23">
        <v>44831</v>
      </c>
      <c r="H2555" s="21">
        <f t="shared" si="312"/>
        <v>11</v>
      </c>
      <c r="I2555" s="5">
        <f t="shared" si="313"/>
        <v>5781787</v>
      </c>
      <c r="J2555" s="3">
        <f t="shared" si="314"/>
        <v>71</v>
      </c>
      <c r="K2555" s="22">
        <f t="shared" si="315"/>
        <v>525546</v>
      </c>
      <c r="L2555" s="3">
        <f t="shared" si="316"/>
        <v>71</v>
      </c>
      <c r="M2555" s="3">
        <f t="shared" si="317"/>
        <v>70</v>
      </c>
      <c r="N2555" s="3">
        <f t="shared" si="318"/>
        <v>37318807</v>
      </c>
      <c r="O2555" s="3">
        <f t="shared" si="319"/>
        <v>36793190</v>
      </c>
      <c r="P2555" t="s">
        <v>3599</v>
      </c>
      <c r="Q2555" t="s">
        <v>3600</v>
      </c>
      <c r="R2555" t="s">
        <v>3839</v>
      </c>
      <c r="S2555" t="s">
        <v>4437</v>
      </c>
      <c r="T2555" t="s">
        <v>4437</v>
      </c>
      <c r="U2555">
        <v>6805</v>
      </c>
      <c r="V2555" s="23">
        <v>44831</v>
      </c>
    </row>
    <row r="2556" spans="1:22" x14ac:dyDescent="0.25">
      <c r="A2556" t="s">
        <v>2308</v>
      </c>
      <c r="B2556" s="23">
        <v>44610</v>
      </c>
      <c r="C2556" s="23">
        <v>44616</v>
      </c>
      <c r="D2556" s="3">
        <v>60</v>
      </c>
      <c r="E2556" s="24">
        <v>12303.76</v>
      </c>
      <c r="F2556" s="23">
        <v>44670</v>
      </c>
      <c r="G2556" s="23">
        <v>44818</v>
      </c>
      <c r="H2556" s="21">
        <f t="shared" si="312"/>
        <v>148</v>
      </c>
      <c r="I2556" s="5">
        <f t="shared" si="313"/>
        <v>1820956.48</v>
      </c>
      <c r="J2556" s="3">
        <f t="shared" si="314"/>
        <v>208</v>
      </c>
      <c r="K2556" s="22">
        <f t="shared" si="315"/>
        <v>12095.76</v>
      </c>
      <c r="L2556" s="3">
        <f t="shared" si="316"/>
        <v>208</v>
      </c>
      <c r="M2556" s="3">
        <f t="shared" si="317"/>
        <v>202</v>
      </c>
      <c r="N2556" s="3">
        <f t="shared" si="318"/>
        <v>2559182.08</v>
      </c>
      <c r="O2556" s="3">
        <f t="shared" si="319"/>
        <v>2485359.52</v>
      </c>
      <c r="P2556" t="s">
        <v>3599</v>
      </c>
      <c r="Q2556" t="s">
        <v>3600</v>
      </c>
      <c r="R2556" t="s">
        <v>3840</v>
      </c>
      <c r="S2556" t="s">
        <v>4451</v>
      </c>
      <c r="T2556" t="s">
        <v>4451</v>
      </c>
      <c r="U2556">
        <v>6460</v>
      </c>
      <c r="V2556" s="23">
        <v>44818</v>
      </c>
    </row>
    <row r="2557" spans="1:22" x14ac:dyDescent="0.25">
      <c r="A2557" t="s">
        <v>2309</v>
      </c>
      <c r="B2557" s="23">
        <v>44610</v>
      </c>
      <c r="C2557" s="23">
        <v>44616</v>
      </c>
      <c r="D2557" s="3">
        <v>60</v>
      </c>
      <c r="E2557" s="24">
        <v>12194.08</v>
      </c>
      <c r="F2557" s="23">
        <v>44670</v>
      </c>
      <c r="G2557" s="23">
        <v>44818</v>
      </c>
      <c r="H2557" s="21">
        <f t="shared" si="312"/>
        <v>148</v>
      </c>
      <c r="I2557" s="5">
        <f t="shared" si="313"/>
        <v>1804723.84</v>
      </c>
      <c r="J2557" s="3">
        <f t="shared" si="314"/>
        <v>208</v>
      </c>
      <c r="K2557" s="22">
        <f t="shared" si="315"/>
        <v>11986.08</v>
      </c>
      <c r="L2557" s="3">
        <f t="shared" si="316"/>
        <v>208</v>
      </c>
      <c r="M2557" s="3">
        <f t="shared" si="317"/>
        <v>202</v>
      </c>
      <c r="N2557" s="3">
        <f t="shared" si="318"/>
        <v>2536368.64</v>
      </c>
      <c r="O2557" s="3">
        <f t="shared" si="319"/>
        <v>2463204.16</v>
      </c>
      <c r="P2557" t="s">
        <v>3599</v>
      </c>
      <c r="Q2557" t="s">
        <v>3600</v>
      </c>
      <c r="R2557" t="s">
        <v>3840</v>
      </c>
      <c r="S2557" t="s">
        <v>4451</v>
      </c>
      <c r="T2557" t="s">
        <v>4451</v>
      </c>
      <c r="U2557">
        <v>6460</v>
      </c>
      <c r="V2557" s="23">
        <v>44818</v>
      </c>
    </row>
    <row r="2558" spans="1:22" x14ac:dyDescent="0.25">
      <c r="A2558" t="s">
        <v>2310</v>
      </c>
      <c r="B2558" s="23">
        <v>44624</v>
      </c>
      <c r="C2558" s="23">
        <v>44641</v>
      </c>
      <c r="D2558" s="3">
        <v>60</v>
      </c>
      <c r="E2558" s="24">
        <v>82267.08</v>
      </c>
      <c r="F2558" s="23">
        <v>44689</v>
      </c>
      <c r="G2558" s="23">
        <v>44765</v>
      </c>
      <c r="H2558" s="21">
        <f t="shared" si="312"/>
        <v>76</v>
      </c>
      <c r="I2558" s="5">
        <f t="shared" si="313"/>
        <v>6252298.0800000001</v>
      </c>
      <c r="J2558" s="3">
        <f t="shared" si="314"/>
        <v>136</v>
      </c>
      <c r="K2558" s="22">
        <f t="shared" si="315"/>
        <v>82131.08</v>
      </c>
      <c r="L2558" s="3">
        <f t="shared" si="316"/>
        <v>141</v>
      </c>
      <c r="M2558" s="3">
        <f t="shared" si="317"/>
        <v>124</v>
      </c>
      <c r="N2558" s="3">
        <f t="shared" si="318"/>
        <v>11599658.279999999</v>
      </c>
      <c r="O2558" s="3">
        <f t="shared" si="319"/>
        <v>10201117.92</v>
      </c>
      <c r="P2558" t="s">
        <v>3599</v>
      </c>
      <c r="Q2558" t="s">
        <v>3600</v>
      </c>
      <c r="R2558" t="s">
        <v>3840</v>
      </c>
      <c r="S2558" t="s">
        <v>4451</v>
      </c>
      <c r="T2558" t="s">
        <v>4451</v>
      </c>
      <c r="U2558">
        <v>5029</v>
      </c>
      <c r="V2558" s="23">
        <v>44765</v>
      </c>
    </row>
    <row r="2559" spans="1:22" x14ac:dyDescent="0.25">
      <c r="A2559" t="s">
        <v>2311</v>
      </c>
      <c r="B2559" s="23">
        <v>44624</v>
      </c>
      <c r="C2559" s="23">
        <v>44638</v>
      </c>
      <c r="D2559" s="3">
        <v>60</v>
      </c>
      <c r="E2559" s="24">
        <v>10139.99</v>
      </c>
      <c r="F2559" s="23">
        <v>44684</v>
      </c>
      <c r="G2559" s="23">
        <v>44818</v>
      </c>
      <c r="H2559" s="21">
        <f t="shared" si="312"/>
        <v>134</v>
      </c>
      <c r="I2559" s="5">
        <f t="shared" si="313"/>
        <v>1358758.66</v>
      </c>
      <c r="J2559" s="3">
        <f t="shared" si="314"/>
        <v>194</v>
      </c>
      <c r="K2559" s="22">
        <f t="shared" si="315"/>
        <v>9945.99</v>
      </c>
      <c r="L2559" s="3">
        <f t="shared" si="316"/>
        <v>194</v>
      </c>
      <c r="M2559" s="3">
        <f t="shared" si="317"/>
        <v>180</v>
      </c>
      <c r="N2559" s="3">
        <f t="shared" si="318"/>
        <v>1967158.06</v>
      </c>
      <c r="O2559" s="3">
        <f t="shared" si="319"/>
        <v>1825198.2</v>
      </c>
      <c r="P2559" t="s">
        <v>3599</v>
      </c>
      <c r="Q2559" t="s">
        <v>3600</v>
      </c>
      <c r="R2559" t="s">
        <v>3840</v>
      </c>
      <c r="S2559" t="s">
        <v>4451</v>
      </c>
      <c r="T2559" t="s">
        <v>4451</v>
      </c>
      <c r="U2559">
        <v>6460</v>
      </c>
      <c r="V2559" s="23">
        <v>44818</v>
      </c>
    </row>
    <row r="2560" spans="1:22" x14ac:dyDescent="0.25">
      <c r="A2560" t="s">
        <v>2312</v>
      </c>
      <c r="B2560" s="23">
        <v>44624</v>
      </c>
      <c r="C2560" s="23">
        <v>44641</v>
      </c>
      <c r="D2560" s="3">
        <v>60</v>
      </c>
      <c r="E2560" s="24">
        <v>78662.98</v>
      </c>
      <c r="F2560" s="23">
        <v>44689</v>
      </c>
      <c r="G2560" s="23">
        <v>44765</v>
      </c>
      <c r="H2560" s="21">
        <f t="shared" si="312"/>
        <v>76</v>
      </c>
      <c r="I2560" s="5">
        <f t="shared" si="313"/>
        <v>5978386.4799999995</v>
      </c>
      <c r="J2560" s="3">
        <f t="shared" si="314"/>
        <v>136</v>
      </c>
      <c r="K2560" s="22">
        <f t="shared" si="315"/>
        <v>78526.98</v>
      </c>
      <c r="L2560" s="3">
        <f t="shared" si="316"/>
        <v>141</v>
      </c>
      <c r="M2560" s="3">
        <f t="shared" si="317"/>
        <v>124</v>
      </c>
      <c r="N2560" s="3">
        <f t="shared" si="318"/>
        <v>11091480.18</v>
      </c>
      <c r="O2560" s="3">
        <f t="shared" si="319"/>
        <v>9754209.5199999996</v>
      </c>
      <c r="P2560" t="s">
        <v>3599</v>
      </c>
      <c r="Q2560" t="s">
        <v>3600</v>
      </c>
      <c r="R2560" t="s">
        <v>3840</v>
      </c>
      <c r="S2560" t="s">
        <v>4451</v>
      </c>
      <c r="T2560" t="s">
        <v>4451</v>
      </c>
      <c r="U2560">
        <v>5029</v>
      </c>
      <c r="V2560" s="23">
        <v>44765</v>
      </c>
    </row>
    <row r="2561" spans="1:22" x14ac:dyDescent="0.25">
      <c r="A2561" t="s">
        <v>2313</v>
      </c>
      <c r="B2561" s="23">
        <v>44624</v>
      </c>
      <c r="C2561" s="23">
        <v>44637</v>
      </c>
      <c r="D2561" s="3">
        <v>60</v>
      </c>
      <c r="E2561" s="24">
        <v>8051.95</v>
      </c>
      <c r="F2561" s="23">
        <v>44689</v>
      </c>
      <c r="G2561" s="23">
        <v>44818</v>
      </c>
      <c r="H2561" s="21">
        <f t="shared" si="312"/>
        <v>129</v>
      </c>
      <c r="I2561" s="5">
        <f t="shared" si="313"/>
        <v>1038701.5499999999</v>
      </c>
      <c r="J2561" s="3">
        <f t="shared" si="314"/>
        <v>189</v>
      </c>
      <c r="K2561" s="22">
        <f t="shared" si="315"/>
        <v>7862.95</v>
      </c>
      <c r="L2561" s="3">
        <f t="shared" si="316"/>
        <v>194</v>
      </c>
      <c r="M2561" s="3">
        <f t="shared" si="317"/>
        <v>181</v>
      </c>
      <c r="N2561" s="3">
        <f t="shared" si="318"/>
        <v>1562078.3</v>
      </c>
      <c r="O2561" s="3">
        <f t="shared" si="319"/>
        <v>1457402.95</v>
      </c>
      <c r="P2561" t="s">
        <v>3599</v>
      </c>
      <c r="Q2561" t="s">
        <v>3600</v>
      </c>
      <c r="R2561" t="s">
        <v>3840</v>
      </c>
      <c r="S2561" t="s">
        <v>4451</v>
      </c>
      <c r="T2561" t="s">
        <v>4451</v>
      </c>
      <c r="U2561">
        <v>6460</v>
      </c>
      <c r="V2561" s="23">
        <v>44818</v>
      </c>
    </row>
    <row r="2562" spans="1:22" x14ac:dyDescent="0.25">
      <c r="A2562" t="s">
        <v>2314</v>
      </c>
      <c r="B2562" s="23">
        <v>44624</v>
      </c>
      <c r="C2562" s="23">
        <v>44641</v>
      </c>
      <c r="D2562" s="3">
        <v>60</v>
      </c>
      <c r="E2562" s="24">
        <v>39217.919999999998</v>
      </c>
      <c r="F2562" s="23">
        <v>44689</v>
      </c>
      <c r="G2562" s="23">
        <v>44764</v>
      </c>
      <c r="H2562" s="21">
        <f t="shared" si="312"/>
        <v>75</v>
      </c>
      <c r="I2562" s="5">
        <f t="shared" si="313"/>
        <v>2941344</v>
      </c>
      <c r="J2562" s="3">
        <f t="shared" si="314"/>
        <v>135</v>
      </c>
      <c r="K2562" s="22">
        <f t="shared" si="315"/>
        <v>39082.92</v>
      </c>
      <c r="L2562" s="3">
        <f t="shared" si="316"/>
        <v>140</v>
      </c>
      <c r="M2562" s="3">
        <f t="shared" si="317"/>
        <v>123</v>
      </c>
      <c r="N2562" s="3">
        <f t="shared" si="318"/>
        <v>5490508.7999999998</v>
      </c>
      <c r="O2562" s="3">
        <f t="shared" si="319"/>
        <v>4823804.16</v>
      </c>
      <c r="P2562" t="s">
        <v>3599</v>
      </c>
      <c r="Q2562" t="s">
        <v>3600</v>
      </c>
      <c r="R2562" t="s">
        <v>3840</v>
      </c>
      <c r="S2562" t="s">
        <v>4451</v>
      </c>
      <c r="T2562" t="s">
        <v>4451</v>
      </c>
      <c r="U2562">
        <v>5026</v>
      </c>
      <c r="V2562" s="23">
        <v>44764</v>
      </c>
    </row>
    <row r="2563" spans="1:22" x14ac:dyDescent="0.25">
      <c r="A2563" t="s">
        <v>2315</v>
      </c>
      <c r="B2563" s="23">
        <v>44624</v>
      </c>
      <c r="C2563" s="23">
        <v>44638</v>
      </c>
      <c r="D2563" s="3">
        <v>60</v>
      </c>
      <c r="E2563" s="24">
        <v>82245.210000000006</v>
      </c>
      <c r="F2563" s="23">
        <v>44689</v>
      </c>
      <c r="G2563" s="23">
        <v>44765</v>
      </c>
      <c r="H2563" s="21">
        <f t="shared" si="312"/>
        <v>76</v>
      </c>
      <c r="I2563" s="5">
        <f t="shared" si="313"/>
        <v>6250635.9600000009</v>
      </c>
      <c r="J2563" s="3">
        <f t="shared" si="314"/>
        <v>136</v>
      </c>
      <c r="K2563" s="22">
        <f t="shared" si="315"/>
        <v>82109.210000000006</v>
      </c>
      <c r="L2563" s="3">
        <f t="shared" si="316"/>
        <v>141</v>
      </c>
      <c r="M2563" s="3">
        <f t="shared" si="317"/>
        <v>127</v>
      </c>
      <c r="N2563" s="3">
        <f t="shared" si="318"/>
        <v>11596574.610000001</v>
      </c>
      <c r="O2563" s="3">
        <f t="shared" si="319"/>
        <v>10445141.67</v>
      </c>
      <c r="P2563" t="s">
        <v>3599</v>
      </c>
      <c r="Q2563" t="s">
        <v>3600</v>
      </c>
      <c r="R2563" t="s">
        <v>3840</v>
      </c>
      <c r="S2563" t="s">
        <v>4451</v>
      </c>
      <c r="T2563" t="s">
        <v>4451</v>
      </c>
      <c r="U2563">
        <v>5030</v>
      </c>
      <c r="V2563" s="23">
        <v>44765</v>
      </c>
    </row>
    <row r="2564" spans="1:22" x14ac:dyDescent="0.25">
      <c r="A2564" t="s">
        <v>2316</v>
      </c>
      <c r="B2564" s="23">
        <v>44624</v>
      </c>
      <c r="C2564" s="23">
        <v>44641</v>
      </c>
      <c r="D2564" s="3">
        <v>60</v>
      </c>
      <c r="E2564" s="24">
        <v>74440.92</v>
      </c>
      <c r="F2564" s="23">
        <v>44689</v>
      </c>
      <c r="G2564" s="23">
        <v>44765</v>
      </c>
      <c r="H2564" s="21">
        <f t="shared" si="312"/>
        <v>76</v>
      </c>
      <c r="I2564" s="5">
        <f t="shared" si="313"/>
        <v>5657509.9199999999</v>
      </c>
      <c r="J2564" s="3">
        <f t="shared" si="314"/>
        <v>136</v>
      </c>
      <c r="K2564" s="22">
        <f t="shared" si="315"/>
        <v>74304.92</v>
      </c>
      <c r="L2564" s="3">
        <f t="shared" si="316"/>
        <v>141</v>
      </c>
      <c r="M2564" s="3">
        <f t="shared" si="317"/>
        <v>124</v>
      </c>
      <c r="N2564" s="3">
        <f t="shared" si="318"/>
        <v>10496169.720000001</v>
      </c>
      <c r="O2564" s="3">
        <f t="shared" si="319"/>
        <v>9230674.0800000001</v>
      </c>
      <c r="P2564" t="s">
        <v>3599</v>
      </c>
      <c r="Q2564" t="s">
        <v>3600</v>
      </c>
      <c r="R2564" t="s">
        <v>3840</v>
      </c>
      <c r="S2564" t="s">
        <v>4451</v>
      </c>
      <c r="T2564" t="s">
        <v>4451</v>
      </c>
      <c r="U2564">
        <v>5030</v>
      </c>
      <c r="V2564" s="23">
        <v>44765</v>
      </c>
    </row>
    <row r="2565" spans="1:22" x14ac:dyDescent="0.25">
      <c r="A2565" t="s">
        <v>2317</v>
      </c>
      <c r="B2565" s="23">
        <v>44659</v>
      </c>
      <c r="C2565" s="23">
        <v>44660</v>
      </c>
      <c r="D2565" s="3">
        <v>60</v>
      </c>
      <c r="E2565" s="24">
        <v>88819.06</v>
      </c>
      <c r="F2565" s="23">
        <v>44719</v>
      </c>
      <c r="G2565" s="23">
        <v>44771</v>
      </c>
      <c r="H2565" s="21">
        <f t="shared" si="312"/>
        <v>52</v>
      </c>
      <c r="I2565" s="5">
        <f t="shared" si="313"/>
        <v>4618591.12</v>
      </c>
      <c r="J2565" s="3">
        <f t="shared" si="314"/>
        <v>112</v>
      </c>
      <c r="K2565" s="22">
        <f t="shared" si="315"/>
        <v>88707.06</v>
      </c>
      <c r="L2565" s="3">
        <f t="shared" si="316"/>
        <v>112</v>
      </c>
      <c r="M2565" s="3">
        <f t="shared" si="317"/>
        <v>111</v>
      </c>
      <c r="N2565" s="3">
        <f t="shared" si="318"/>
        <v>9947734.7199999988</v>
      </c>
      <c r="O2565" s="3">
        <f t="shared" si="319"/>
        <v>9858915.6600000001</v>
      </c>
      <c r="P2565" t="s">
        <v>3599</v>
      </c>
      <c r="Q2565" t="s">
        <v>3600</v>
      </c>
      <c r="R2565" t="s">
        <v>3840</v>
      </c>
      <c r="S2565" t="s">
        <v>4451</v>
      </c>
      <c r="T2565" t="s">
        <v>4451</v>
      </c>
      <c r="U2565">
        <v>5358</v>
      </c>
      <c r="V2565" s="23">
        <v>44771</v>
      </c>
    </row>
    <row r="2566" spans="1:22" x14ac:dyDescent="0.25">
      <c r="A2566" t="s">
        <v>2318</v>
      </c>
      <c r="B2566" s="23">
        <v>44659</v>
      </c>
      <c r="C2566" s="23">
        <v>44664</v>
      </c>
      <c r="D2566" s="3">
        <v>60</v>
      </c>
      <c r="E2566" s="24">
        <v>12824.44</v>
      </c>
      <c r="F2566" s="23">
        <v>44719</v>
      </c>
      <c r="G2566" s="23">
        <v>44818</v>
      </c>
      <c r="H2566" s="21">
        <f t="shared" si="312"/>
        <v>99</v>
      </c>
      <c r="I2566" s="5">
        <f t="shared" si="313"/>
        <v>1269619.56</v>
      </c>
      <c r="J2566" s="3">
        <f t="shared" si="314"/>
        <v>159</v>
      </c>
      <c r="K2566" s="22">
        <f t="shared" si="315"/>
        <v>12665.44</v>
      </c>
      <c r="L2566" s="3">
        <f t="shared" si="316"/>
        <v>159</v>
      </c>
      <c r="M2566" s="3">
        <f t="shared" si="317"/>
        <v>154</v>
      </c>
      <c r="N2566" s="3">
        <f t="shared" si="318"/>
        <v>2039085.9600000002</v>
      </c>
      <c r="O2566" s="3">
        <f t="shared" si="319"/>
        <v>1974963.76</v>
      </c>
      <c r="P2566" t="s">
        <v>3599</v>
      </c>
      <c r="Q2566" t="s">
        <v>3600</v>
      </c>
      <c r="R2566" t="s">
        <v>3840</v>
      </c>
      <c r="S2566" t="s">
        <v>4451</v>
      </c>
      <c r="T2566" t="s">
        <v>4451</v>
      </c>
      <c r="U2566">
        <v>6460</v>
      </c>
      <c r="V2566" s="23">
        <v>44818</v>
      </c>
    </row>
    <row r="2567" spans="1:22" x14ac:dyDescent="0.25">
      <c r="A2567" t="s">
        <v>2319</v>
      </c>
      <c r="B2567" s="23">
        <v>44659</v>
      </c>
      <c r="C2567" s="23">
        <v>44660</v>
      </c>
      <c r="D2567" s="3">
        <v>60</v>
      </c>
      <c r="E2567" s="24">
        <v>83834.070000000007</v>
      </c>
      <c r="F2567" s="23">
        <v>44720</v>
      </c>
      <c r="G2567" s="23">
        <v>44771</v>
      </c>
      <c r="H2567" s="21">
        <f t="shared" ref="H2567:H2630" si="320">G2567-F2567</f>
        <v>51</v>
      </c>
      <c r="I2567" s="5">
        <f t="shared" ref="I2567:I2630" si="321">E2567*H2567</f>
        <v>4275537.57</v>
      </c>
      <c r="J2567" s="3">
        <f t="shared" ref="J2567:J2630" si="322">H2567+60</f>
        <v>111</v>
      </c>
      <c r="K2567" s="22">
        <f t="shared" ref="K2567:K2630" si="323">E2567-J2567</f>
        <v>83723.070000000007</v>
      </c>
      <c r="L2567" s="3">
        <f t="shared" ref="L2567:L2630" si="324">G2567-B2567</f>
        <v>112</v>
      </c>
      <c r="M2567" s="3">
        <f t="shared" ref="M2567:M2630" si="325">G2567-C2567</f>
        <v>111</v>
      </c>
      <c r="N2567" s="3">
        <f t="shared" ref="N2567:N2630" si="326">E2567*L2567</f>
        <v>9389415.8399999999</v>
      </c>
      <c r="O2567" s="3">
        <f t="shared" ref="O2567:O2630" si="327">E2567*M2567</f>
        <v>9305581.7700000014</v>
      </c>
      <c r="P2567" t="s">
        <v>3599</v>
      </c>
      <c r="Q2567" t="s">
        <v>3600</v>
      </c>
      <c r="R2567" t="s">
        <v>3840</v>
      </c>
      <c r="S2567" t="s">
        <v>4451</v>
      </c>
      <c r="T2567" t="s">
        <v>4451</v>
      </c>
      <c r="U2567">
        <v>5358</v>
      </c>
      <c r="V2567" s="23">
        <v>44771</v>
      </c>
    </row>
    <row r="2568" spans="1:22" x14ac:dyDescent="0.25">
      <c r="A2568" t="s">
        <v>2320</v>
      </c>
      <c r="B2568" s="23">
        <v>44662</v>
      </c>
      <c r="C2568" s="23">
        <v>44664</v>
      </c>
      <c r="D2568" s="3">
        <v>60</v>
      </c>
      <c r="E2568" s="24">
        <v>10013.799999999999</v>
      </c>
      <c r="F2568" s="23">
        <v>44722</v>
      </c>
      <c r="G2568" s="23">
        <v>44818</v>
      </c>
      <c r="H2568" s="21">
        <f t="shared" si="320"/>
        <v>96</v>
      </c>
      <c r="I2568" s="5">
        <f t="shared" si="321"/>
        <v>961324.79999999993</v>
      </c>
      <c r="J2568" s="3">
        <f t="shared" si="322"/>
        <v>156</v>
      </c>
      <c r="K2568" s="22">
        <f t="shared" si="323"/>
        <v>9857.7999999999993</v>
      </c>
      <c r="L2568" s="3">
        <f t="shared" si="324"/>
        <v>156</v>
      </c>
      <c r="M2568" s="3">
        <f t="shared" si="325"/>
        <v>154</v>
      </c>
      <c r="N2568" s="3">
        <f t="shared" si="326"/>
        <v>1562152.7999999998</v>
      </c>
      <c r="O2568" s="3">
        <f t="shared" si="327"/>
        <v>1542125.2</v>
      </c>
      <c r="P2568" t="s">
        <v>3599</v>
      </c>
      <c r="Q2568" t="s">
        <v>3600</v>
      </c>
      <c r="R2568" t="s">
        <v>3840</v>
      </c>
      <c r="S2568" t="s">
        <v>4451</v>
      </c>
      <c r="T2568" t="s">
        <v>4451</v>
      </c>
      <c r="U2568">
        <v>6460</v>
      </c>
      <c r="V2568" s="23">
        <v>44818</v>
      </c>
    </row>
    <row r="2569" spans="1:22" x14ac:dyDescent="0.25">
      <c r="A2569" t="s">
        <v>2321</v>
      </c>
      <c r="B2569" s="23">
        <v>44663</v>
      </c>
      <c r="C2569" s="23">
        <v>44664</v>
      </c>
      <c r="D2569" s="3">
        <v>60</v>
      </c>
      <c r="E2569" s="24">
        <v>71439.27</v>
      </c>
      <c r="F2569" s="23">
        <v>44724</v>
      </c>
      <c r="G2569" s="23">
        <v>44771</v>
      </c>
      <c r="H2569" s="21">
        <f t="shared" si="320"/>
        <v>47</v>
      </c>
      <c r="I2569" s="5">
        <f t="shared" si="321"/>
        <v>3357645.6900000004</v>
      </c>
      <c r="J2569" s="3">
        <f t="shared" si="322"/>
        <v>107</v>
      </c>
      <c r="K2569" s="22">
        <f t="shared" si="323"/>
        <v>71332.27</v>
      </c>
      <c r="L2569" s="3">
        <f t="shared" si="324"/>
        <v>108</v>
      </c>
      <c r="M2569" s="3">
        <f t="shared" si="325"/>
        <v>107</v>
      </c>
      <c r="N2569" s="3">
        <f t="shared" si="326"/>
        <v>7715441.1600000001</v>
      </c>
      <c r="O2569" s="3">
        <f t="shared" si="327"/>
        <v>7644001.8900000006</v>
      </c>
      <c r="P2569" t="s">
        <v>3599</v>
      </c>
      <c r="Q2569" t="s">
        <v>3600</v>
      </c>
      <c r="R2569" t="s">
        <v>3840</v>
      </c>
      <c r="S2569" t="s">
        <v>4451</v>
      </c>
      <c r="T2569" t="s">
        <v>4451</v>
      </c>
      <c r="U2569">
        <v>5359</v>
      </c>
      <c r="V2569" s="23">
        <v>44771</v>
      </c>
    </row>
    <row r="2570" spans="1:22" x14ac:dyDescent="0.25">
      <c r="A2570" t="s">
        <v>2322</v>
      </c>
      <c r="B2570" s="23">
        <v>44663</v>
      </c>
      <c r="C2570" s="23">
        <v>44664</v>
      </c>
      <c r="D2570" s="3">
        <v>60</v>
      </c>
      <c r="E2570" s="24">
        <v>72639.929999999993</v>
      </c>
      <c r="F2570" s="23">
        <v>44724</v>
      </c>
      <c r="G2570" s="23">
        <v>44771</v>
      </c>
      <c r="H2570" s="21">
        <f t="shared" si="320"/>
        <v>47</v>
      </c>
      <c r="I2570" s="5">
        <f t="shared" si="321"/>
        <v>3414076.7099999995</v>
      </c>
      <c r="J2570" s="3">
        <f t="shared" si="322"/>
        <v>107</v>
      </c>
      <c r="K2570" s="22">
        <f t="shared" si="323"/>
        <v>72532.929999999993</v>
      </c>
      <c r="L2570" s="3">
        <f t="shared" si="324"/>
        <v>108</v>
      </c>
      <c r="M2570" s="3">
        <f t="shared" si="325"/>
        <v>107</v>
      </c>
      <c r="N2570" s="3">
        <f t="shared" si="326"/>
        <v>7845112.4399999995</v>
      </c>
      <c r="O2570" s="3">
        <f t="shared" si="327"/>
        <v>7772472.5099999988</v>
      </c>
      <c r="P2570" t="s">
        <v>3599</v>
      </c>
      <c r="Q2570" t="s">
        <v>3600</v>
      </c>
      <c r="R2570" t="s">
        <v>3840</v>
      </c>
      <c r="S2570" t="s">
        <v>4451</v>
      </c>
      <c r="T2570" t="s">
        <v>4451</v>
      </c>
      <c r="U2570">
        <v>5359</v>
      </c>
      <c r="V2570" s="23">
        <v>44771</v>
      </c>
    </row>
    <row r="2571" spans="1:22" x14ac:dyDescent="0.25">
      <c r="A2571" t="s">
        <v>2323</v>
      </c>
      <c r="B2571" s="23">
        <v>44678</v>
      </c>
      <c r="C2571" s="23">
        <v>44678</v>
      </c>
      <c r="D2571" s="3">
        <v>60</v>
      </c>
      <c r="E2571" s="24">
        <v>44120.160000000003</v>
      </c>
      <c r="F2571" s="23">
        <v>44738</v>
      </c>
      <c r="G2571" s="23">
        <v>44771</v>
      </c>
      <c r="H2571" s="21">
        <f t="shared" si="320"/>
        <v>33</v>
      </c>
      <c r="I2571" s="5">
        <f t="shared" si="321"/>
        <v>1455965.28</v>
      </c>
      <c r="J2571" s="3">
        <f t="shared" si="322"/>
        <v>93</v>
      </c>
      <c r="K2571" s="22">
        <f t="shared" si="323"/>
        <v>44027.16</v>
      </c>
      <c r="L2571" s="3">
        <f t="shared" si="324"/>
        <v>93</v>
      </c>
      <c r="M2571" s="3">
        <f t="shared" si="325"/>
        <v>93</v>
      </c>
      <c r="N2571" s="3">
        <f t="shared" si="326"/>
        <v>4103174.8800000004</v>
      </c>
      <c r="O2571" s="3">
        <f t="shared" si="327"/>
        <v>4103174.8800000004</v>
      </c>
      <c r="P2571" t="s">
        <v>3599</v>
      </c>
      <c r="Q2571" t="s">
        <v>3600</v>
      </c>
      <c r="R2571" t="s">
        <v>3840</v>
      </c>
      <c r="S2571" t="s">
        <v>4451</v>
      </c>
      <c r="T2571" t="s">
        <v>4451</v>
      </c>
      <c r="U2571">
        <v>5359</v>
      </c>
      <c r="V2571" s="23">
        <v>44771</v>
      </c>
    </row>
    <row r="2572" spans="1:22" x14ac:dyDescent="0.25">
      <c r="A2572" t="s">
        <v>2324</v>
      </c>
      <c r="B2572" s="23">
        <v>44686</v>
      </c>
      <c r="C2572" s="23">
        <v>44686</v>
      </c>
      <c r="D2572" s="3">
        <v>60</v>
      </c>
      <c r="E2572" s="24">
        <v>85205.19</v>
      </c>
      <c r="F2572" s="23">
        <v>44746</v>
      </c>
      <c r="G2572" s="23">
        <v>44785</v>
      </c>
      <c r="H2572" s="21">
        <f t="shared" si="320"/>
        <v>39</v>
      </c>
      <c r="I2572" s="5">
        <f t="shared" si="321"/>
        <v>3323002.41</v>
      </c>
      <c r="J2572" s="3">
        <f t="shared" si="322"/>
        <v>99</v>
      </c>
      <c r="K2572" s="22">
        <f t="shared" si="323"/>
        <v>85106.19</v>
      </c>
      <c r="L2572" s="3">
        <f t="shared" si="324"/>
        <v>99</v>
      </c>
      <c r="M2572" s="3">
        <f t="shared" si="325"/>
        <v>99</v>
      </c>
      <c r="N2572" s="3">
        <f t="shared" si="326"/>
        <v>8435313.8100000005</v>
      </c>
      <c r="O2572" s="3">
        <f t="shared" si="327"/>
        <v>8435313.8100000005</v>
      </c>
      <c r="P2572" t="s">
        <v>3599</v>
      </c>
      <c r="Q2572" t="s">
        <v>3600</v>
      </c>
      <c r="R2572" t="s">
        <v>3840</v>
      </c>
      <c r="S2572" t="s">
        <v>4451</v>
      </c>
      <c r="T2572" t="s">
        <v>4451</v>
      </c>
      <c r="U2572">
        <v>5674</v>
      </c>
      <c r="V2572" s="23">
        <v>44785</v>
      </c>
    </row>
    <row r="2573" spans="1:22" x14ac:dyDescent="0.25">
      <c r="A2573" t="s">
        <v>2325</v>
      </c>
      <c r="B2573" s="23">
        <v>44686</v>
      </c>
      <c r="C2573" s="23">
        <v>44691</v>
      </c>
      <c r="D2573" s="3">
        <v>60</v>
      </c>
      <c r="E2573" s="24">
        <v>11342.42</v>
      </c>
      <c r="F2573" s="23">
        <v>44750</v>
      </c>
      <c r="G2573" s="23">
        <v>44818</v>
      </c>
      <c r="H2573" s="21">
        <f t="shared" si="320"/>
        <v>68</v>
      </c>
      <c r="I2573" s="5">
        <f t="shared" si="321"/>
        <v>771284.56</v>
      </c>
      <c r="J2573" s="3">
        <f t="shared" si="322"/>
        <v>128</v>
      </c>
      <c r="K2573" s="22">
        <f t="shared" si="323"/>
        <v>11214.42</v>
      </c>
      <c r="L2573" s="3">
        <f t="shared" si="324"/>
        <v>132</v>
      </c>
      <c r="M2573" s="3">
        <f t="shared" si="325"/>
        <v>127</v>
      </c>
      <c r="N2573" s="3">
        <f t="shared" si="326"/>
        <v>1497199.44</v>
      </c>
      <c r="O2573" s="3">
        <f t="shared" si="327"/>
        <v>1440487.34</v>
      </c>
      <c r="P2573" t="s">
        <v>3599</v>
      </c>
      <c r="Q2573" t="s">
        <v>3600</v>
      </c>
      <c r="R2573" t="s">
        <v>3840</v>
      </c>
      <c r="S2573" t="s">
        <v>4451</v>
      </c>
      <c r="T2573" t="s">
        <v>4451</v>
      </c>
      <c r="U2573">
        <v>6460</v>
      </c>
      <c r="V2573" s="23">
        <v>44818</v>
      </c>
    </row>
    <row r="2574" spans="1:22" x14ac:dyDescent="0.25">
      <c r="A2574" t="s">
        <v>2326</v>
      </c>
      <c r="B2574" s="23">
        <v>44686</v>
      </c>
      <c r="C2574" s="23">
        <v>44691</v>
      </c>
      <c r="D2574" s="3">
        <v>60</v>
      </c>
      <c r="E2574" s="24">
        <v>85244.36</v>
      </c>
      <c r="F2574" s="23">
        <v>44750</v>
      </c>
      <c r="G2574" s="23">
        <v>44784</v>
      </c>
      <c r="H2574" s="21">
        <f t="shared" si="320"/>
        <v>34</v>
      </c>
      <c r="I2574" s="5">
        <f t="shared" si="321"/>
        <v>2898308.24</v>
      </c>
      <c r="J2574" s="3">
        <f t="shared" si="322"/>
        <v>94</v>
      </c>
      <c r="K2574" s="22">
        <f t="shared" si="323"/>
        <v>85150.36</v>
      </c>
      <c r="L2574" s="3">
        <f t="shared" si="324"/>
        <v>98</v>
      </c>
      <c r="M2574" s="3">
        <f t="shared" si="325"/>
        <v>93</v>
      </c>
      <c r="N2574" s="3">
        <f t="shared" si="326"/>
        <v>8353947.2800000003</v>
      </c>
      <c r="O2574" s="3">
        <f t="shared" si="327"/>
        <v>7927725.4800000004</v>
      </c>
      <c r="P2574" t="s">
        <v>3599</v>
      </c>
      <c r="Q2574" t="s">
        <v>3600</v>
      </c>
      <c r="R2574" t="s">
        <v>3840</v>
      </c>
      <c r="S2574" t="s">
        <v>4451</v>
      </c>
      <c r="T2574" t="s">
        <v>4451</v>
      </c>
      <c r="U2574">
        <v>5662</v>
      </c>
      <c r="V2574" s="23">
        <v>44784</v>
      </c>
    </row>
    <row r="2575" spans="1:22" x14ac:dyDescent="0.25">
      <c r="A2575" t="s">
        <v>2327</v>
      </c>
      <c r="B2575" s="23">
        <v>44686</v>
      </c>
      <c r="C2575" s="23">
        <v>44691</v>
      </c>
      <c r="D2575" s="3">
        <v>60</v>
      </c>
      <c r="E2575" s="24">
        <v>10106.280000000001</v>
      </c>
      <c r="F2575" s="23">
        <v>44747</v>
      </c>
      <c r="G2575" s="23">
        <v>44818</v>
      </c>
      <c r="H2575" s="21">
        <f t="shared" si="320"/>
        <v>71</v>
      </c>
      <c r="I2575" s="5">
        <f t="shared" si="321"/>
        <v>717545.88</v>
      </c>
      <c r="J2575" s="3">
        <f t="shared" si="322"/>
        <v>131</v>
      </c>
      <c r="K2575" s="22">
        <f t="shared" si="323"/>
        <v>9975.2800000000007</v>
      </c>
      <c r="L2575" s="3">
        <f t="shared" si="324"/>
        <v>132</v>
      </c>
      <c r="M2575" s="3">
        <f t="shared" si="325"/>
        <v>127</v>
      </c>
      <c r="N2575" s="3">
        <f t="shared" si="326"/>
        <v>1334028.9600000002</v>
      </c>
      <c r="O2575" s="3">
        <f t="shared" si="327"/>
        <v>1283497.56</v>
      </c>
      <c r="P2575" t="s">
        <v>3599</v>
      </c>
      <c r="Q2575" t="s">
        <v>3600</v>
      </c>
      <c r="R2575" t="s">
        <v>3840</v>
      </c>
      <c r="S2575" t="s">
        <v>4451</v>
      </c>
      <c r="T2575" t="s">
        <v>4451</v>
      </c>
      <c r="U2575">
        <v>6460</v>
      </c>
      <c r="V2575" s="23">
        <v>44818</v>
      </c>
    </row>
    <row r="2576" spans="1:22" x14ac:dyDescent="0.25">
      <c r="A2576" t="s">
        <v>2328</v>
      </c>
      <c r="B2576" s="23">
        <v>44687</v>
      </c>
      <c r="C2576" s="23">
        <v>44691</v>
      </c>
      <c r="D2576" s="3">
        <v>60</v>
      </c>
      <c r="E2576" s="24">
        <v>76742.19</v>
      </c>
      <c r="F2576" s="23">
        <v>44751</v>
      </c>
      <c r="G2576" s="23">
        <v>44785</v>
      </c>
      <c r="H2576" s="21">
        <f t="shared" si="320"/>
        <v>34</v>
      </c>
      <c r="I2576" s="5">
        <f t="shared" si="321"/>
        <v>2609234.46</v>
      </c>
      <c r="J2576" s="3">
        <f t="shared" si="322"/>
        <v>94</v>
      </c>
      <c r="K2576" s="22">
        <f t="shared" si="323"/>
        <v>76648.19</v>
      </c>
      <c r="L2576" s="3">
        <f t="shared" si="324"/>
        <v>98</v>
      </c>
      <c r="M2576" s="3">
        <f t="shared" si="325"/>
        <v>94</v>
      </c>
      <c r="N2576" s="3">
        <f t="shared" si="326"/>
        <v>7520734.6200000001</v>
      </c>
      <c r="O2576" s="3">
        <f t="shared" si="327"/>
        <v>7213765.8600000003</v>
      </c>
      <c r="P2576" t="s">
        <v>3599</v>
      </c>
      <c r="Q2576" t="s">
        <v>3600</v>
      </c>
      <c r="R2576" t="s">
        <v>3840</v>
      </c>
      <c r="S2576" t="s">
        <v>4451</v>
      </c>
      <c r="T2576" t="s">
        <v>4451</v>
      </c>
      <c r="U2576">
        <v>5675</v>
      </c>
      <c r="V2576" s="23">
        <v>44785</v>
      </c>
    </row>
    <row r="2577" spans="1:22" x14ac:dyDescent="0.25">
      <c r="A2577" t="s">
        <v>2329</v>
      </c>
      <c r="B2577" s="23">
        <v>44687</v>
      </c>
      <c r="C2577" s="23">
        <v>44691</v>
      </c>
      <c r="D2577" s="3">
        <v>60</v>
      </c>
      <c r="E2577" s="24">
        <v>191595.38</v>
      </c>
      <c r="F2577" s="23">
        <v>44751</v>
      </c>
      <c r="G2577" s="23">
        <v>44764</v>
      </c>
      <c r="H2577" s="21">
        <f t="shared" si="320"/>
        <v>13</v>
      </c>
      <c r="I2577" s="5">
        <f t="shared" si="321"/>
        <v>2490739.94</v>
      </c>
      <c r="J2577" s="3">
        <f t="shared" si="322"/>
        <v>73</v>
      </c>
      <c r="K2577" s="22">
        <f t="shared" si="323"/>
        <v>191522.38</v>
      </c>
      <c r="L2577" s="3">
        <f t="shared" si="324"/>
        <v>77</v>
      </c>
      <c r="M2577" s="3">
        <f t="shared" si="325"/>
        <v>73</v>
      </c>
      <c r="N2577" s="3">
        <f t="shared" si="326"/>
        <v>14752844.26</v>
      </c>
      <c r="O2577" s="3">
        <f t="shared" si="327"/>
        <v>13986462.74</v>
      </c>
      <c r="P2577" t="s">
        <v>3599</v>
      </c>
      <c r="Q2577" t="s">
        <v>3600</v>
      </c>
      <c r="R2577" t="s">
        <v>3840</v>
      </c>
      <c r="S2577" t="s">
        <v>4451</v>
      </c>
      <c r="T2577" t="s">
        <v>4451</v>
      </c>
      <c r="U2577">
        <v>5026</v>
      </c>
      <c r="V2577" s="23">
        <v>44764</v>
      </c>
    </row>
    <row r="2578" spans="1:22" x14ac:dyDescent="0.25">
      <c r="A2578" t="s">
        <v>2330</v>
      </c>
      <c r="B2578" s="23">
        <v>44687</v>
      </c>
      <c r="C2578" s="23">
        <v>44691</v>
      </c>
      <c r="D2578" s="3">
        <v>60</v>
      </c>
      <c r="E2578" s="24">
        <v>27096.959999999999</v>
      </c>
      <c r="F2578" s="23">
        <v>44751</v>
      </c>
      <c r="G2578" s="23">
        <v>44764</v>
      </c>
      <c r="H2578" s="21">
        <f t="shared" si="320"/>
        <v>13</v>
      </c>
      <c r="I2578" s="5">
        <f t="shared" si="321"/>
        <v>352260.48</v>
      </c>
      <c r="J2578" s="3">
        <f t="shared" si="322"/>
        <v>73</v>
      </c>
      <c r="K2578" s="22">
        <f t="shared" si="323"/>
        <v>27023.96</v>
      </c>
      <c r="L2578" s="3">
        <f t="shared" si="324"/>
        <v>77</v>
      </c>
      <c r="M2578" s="3">
        <f t="shared" si="325"/>
        <v>73</v>
      </c>
      <c r="N2578" s="3">
        <f t="shared" si="326"/>
        <v>2086465.92</v>
      </c>
      <c r="O2578" s="3">
        <f t="shared" si="327"/>
        <v>1978078.0799999998</v>
      </c>
      <c r="P2578" t="s">
        <v>3599</v>
      </c>
      <c r="Q2578" t="s">
        <v>3600</v>
      </c>
      <c r="R2578" t="s">
        <v>3840</v>
      </c>
      <c r="S2578" t="s">
        <v>4451</v>
      </c>
      <c r="T2578" t="s">
        <v>4451</v>
      </c>
      <c r="U2578">
        <v>5026</v>
      </c>
      <c r="V2578" s="23">
        <v>44764</v>
      </c>
    </row>
    <row r="2579" spans="1:22" x14ac:dyDescent="0.25">
      <c r="A2579" t="s">
        <v>2331</v>
      </c>
      <c r="B2579" s="23">
        <v>44697</v>
      </c>
      <c r="C2579" s="23">
        <v>44699</v>
      </c>
      <c r="D2579" s="3">
        <v>60</v>
      </c>
      <c r="E2579" s="24">
        <v>86277.4</v>
      </c>
      <c r="F2579" s="23">
        <v>44757</v>
      </c>
      <c r="G2579" s="23">
        <v>44784</v>
      </c>
      <c r="H2579" s="21">
        <f t="shared" si="320"/>
        <v>27</v>
      </c>
      <c r="I2579" s="5">
        <f t="shared" si="321"/>
        <v>2329489.7999999998</v>
      </c>
      <c r="J2579" s="3">
        <f t="shared" si="322"/>
        <v>87</v>
      </c>
      <c r="K2579" s="22">
        <f t="shared" si="323"/>
        <v>86190.399999999994</v>
      </c>
      <c r="L2579" s="3">
        <f t="shared" si="324"/>
        <v>87</v>
      </c>
      <c r="M2579" s="3">
        <f t="shared" si="325"/>
        <v>85</v>
      </c>
      <c r="N2579" s="3">
        <f t="shared" si="326"/>
        <v>7506133.7999999998</v>
      </c>
      <c r="O2579" s="3">
        <f t="shared" si="327"/>
        <v>7333578.9999999991</v>
      </c>
      <c r="P2579" t="s">
        <v>3599</v>
      </c>
      <c r="Q2579" t="s">
        <v>3600</v>
      </c>
      <c r="R2579" t="s">
        <v>3840</v>
      </c>
      <c r="S2579" t="s">
        <v>4451</v>
      </c>
      <c r="T2579" t="s">
        <v>4451</v>
      </c>
      <c r="U2579">
        <v>5660</v>
      </c>
      <c r="V2579" s="23">
        <v>44784</v>
      </c>
    </row>
    <row r="2580" spans="1:22" x14ac:dyDescent="0.25">
      <c r="A2580" t="s">
        <v>2332</v>
      </c>
      <c r="B2580" s="23">
        <v>44697</v>
      </c>
      <c r="C2580" s="23">
        <v>44699</v>
      </c>
      <c r="D2580" s="3">
        <v>60</v>
      </c>
      <c r="E2580" s="24">
        <v>39217.919999999998</v>
      </c>
      <c r="F2580" s="23">
        <v>44757</v>
      </c>
      <c r="G2580" s="23">
        <v>44784</v>
      </c>
      <c r="H2580" s="21">
        <f t="shared" si="320"/>
        <v>27</v>
      </c>
      <c r="I2580" s="5">
        <f t="shared" si="321"/>
        <v>1058883.8399999999</v>
      </c>
      <c r="J2580" s="3">
        <f t="shared" si="322"/>
        <v>87</v>
      </c>
      <c r="K2580" s="22">
        <f t="shared" si="323"/>
        <v>39130.92</v>
      </c>
      <c r="L2580" s="3">
        <f t="shared" si="324"/>
        <v>87</v>
      </c>
      <c r="M2580" s="3">
        <f t="shared" si="325"/>
        <v>85</v>
      </c>
      <c r="N2580" s="3">
        <f t="shared" si="326"/>
        <v>3411959.04</v>
      </c>
      <c r="O2580" s="3">
        <f t="shared" si="327"/>
        <v>3333523.1999999997</v>
      </c>
      <c r="P2580" t="s">
        <v>3599</v>
      </c>
      <c r="Q2580" t="s">
        <v>3600</v>
      </c>
      <c r="R2580" t="s">
        <v>3840</v>
      </c>
      <c r="S2580" t="s">
        <v>4451</v>
      </c>
      <c r="T2580" t="s">
        <v>4451</v>
      </c>
      <c r="U2580">
        <v>5659</v>
      </c>
      <c r="V2580" s="23">
        <v>44784</v>
      </c>
    </row>
    <row r="2581" spans="1:22" x14ac:dyDescent="0.25">
      <c r="A2581" t="s">
        <v>2333</v>
      </c>
      <c r="B2581" s="23">
        <v>44715</v>
      </c>
      <c r="C2581" s="23">
        <v>44750</v>
      </c>
      <c r="D2581" s="3">
        <v>60</v>
      </c>
      <c r="E2581" s="24">
        <v>291456.12</v>
      </c>
      <c r="F2581" s="23">
        <v>44775</v>
      </c>
      <c r="G2581" s="23">
        <v>44784</v>
      </c>
      <c r="H2581" s="21">
        <f t="shared" si="320"/>
        <v>9</v>
      </c>
      <c r="I2581" s="5">
        <f t="shared" si="321"/>
        <v>2623105.08</v>
      </c>
      <c r="J2581" s="3">
        <f t="shared" si="322"/>
        <v>69</v>
      </c>
      <c r="K2581" s="22">
        <f t="shared" si="323"/>
        <v>291387.12</v>
      </c>
      <c r="L2581" s="3">
        <f t="shared" si="324"/>
        <v>69</v>
      </c>
      <c r="M2581" s="3">
        <f t="shared" si="325"/>
        <v>34</v>
      </c>
      <c r="N2581" s="3">
        <f t="shared" si="326"/>
        <v>20110472.280000001</v>
      </c>
      <c r="O2581" s="3">
        <f t="shared" si="327"/>
        <v>9909508.0800000001</v>
      </c>
      <c r="P2581" t="s">
        <v>3599</v>
      </c>
      <c r="Q2581" t="s">
        <v>3600</v>
      </c>
      <c r="R2581" t="s">
        <v>3840</v>
      </c>
      <c r="S2581" t="s">
        <v>4451</v>
      </c>
      <c r="T2581" t="s">
        <v>4451</v>
      </c>
      <c r="U2581">
        <v>5656</v>
      </c>
      <c r="V2581" s="23">
        <v>44784</v>
      </c>
    </row>
    <row r="2582" spans="1:22" x14ac:dyDescent="0.25">
      <c r="A2582" t="s">
        <v>2334</v>
      </c>
      <c r="B2582" s="23">
        <v>44736</v>
      </c>
      <c r="C2582" s="23">
        <v>44750</v>
      </c>
      <c r="D2582" s="3">
        <v>60</v>
      </c>
      <c r="E2582" s="24">
        <v>86968.06</v>
      </c>
      <c r="F2582" s="23">
        <v>44796</v>
      </c>
      <c r="G2582" s="23">
        <v>44809</v>
      </c>
      <c r="H2582" s="21">
        <f t="shared" si="320"/>
        <v>13</v>
      </c>
      <c r="I2582" s="5">
        <f t="shared" si="321"/>
        <v>1130584.78</v>
      </c>
      <c r="J2582" s="3">
        <f t="shared" si="322"/>
        <v>73</v>
      </c>
      <c r="K2582" s="22">
        <f t="shared" si="323"/>
        <v>86895.06</v>
      </c>
      <c r="L2582" s="3">
        <f t="shared" si="324"/>
        <v>73</v>
      </c>
      <c r="M2582" s="3">
        <f t="shared" si="325"/>
        <v>59</v>
      </c>
      <c r="N2582" s="3">
        <f t="shared" si="326"/>
        <v>6348668.3799999999</v>
      </c>
      <c r="O2582" s="3">
        <f t="shared" si="327"/>
        <v>5131115.54</v>
      </c>
      <c r="P2582" t="s">
        <v>3599</v>
      </c>
      <c r="Q2582" t="s">
        <v>3600</v>
      </c>
      <c r="R2582" t="s">
        <v>3840</v>
      </c>
      <c r="S2582" t="s">
        <v>4451</v>
      </c>
      <c r="T2582" t="s">
        <v>4451</v>
      </c>
      <c r="U2582">
        <v>6223</v>
      </c>
      <c r="V2582" s="23">
        <v>44809</v>
      </c>
    </row>
    <row r="2583" spans="1:22" x14ac:dyDescent="0.25">
      <c r="A2583" t="s">
        <v>2335</v>
      </c>
      <c r="B2583" s="23">
        <v>44736</v>
      </c>
      <c r="C2583" s="23">
        <v>44750</v>
      </c>
      <c r="D2583" s="3">
        <v>60</v>
      </c>
      <c r="E2583" s="24">
        <v>12727.48</v>
      </c>
      <c r="F2583" s="23">
        <v>44796</v>
      </c>
      <c r="G2583" s="23">
        <v>44818</v>
      </c>
      <c r="H2583" s="21">
        <f t="shared" si="320"/>
        <v>22</v>
      </c>
      <c r="I2583" s="5">
        <f t="shared" si="321"/>
        <v>280004.56</v>
      </c>
      <c r="J2583" s="3">
        <f t="shared" si="322"/>
        <v>82</v>
      </c>
      <c r="K2583" s="22">
        <f t="shared" si="323"/>
        <v>12645.48</v>
      </c>
      <c r="L2583" s="3">
        <f t="shared" si="324"/>
        <v>82</v>
      </c>
      <c r="M2583" s="3">
        <f t="shared" si="325"/>
        <v>68</v>
      </c>
      <c r="N2583" s="3">
        <f t="shared" si="326"/>
        <v>1043653.36</v>
      </c>
      <c r="O2583" s="3">
        <f t="shared" si="327"/>
        <v>865468.64</v>
      </c>
      <c r="P2583" t="s">
        <v>3599</v>
      </c>
      <c r="Q2583" t="s">
        <v>3600</v>
      </c>
      <c r="R2583" t="s">
        <v>3840</v>
      </c>
      <c r="S2583" t="s">
        <v>4451</v>
      </c>
      <c r="T2583" t="s">
        <v>4451</v>
      </c>
      <c r="U2583">
        <v>6460</v>
      </c>
      <c r="V2583" s="23">
        <v>44818</v>
      </c>
    </row>
    <row r="2584" spans="1:22" x14ac:dyDescent="0.25">
      <c r="A2584" t="s">
        <v>2336</v>
      </c>
      <c r="B2584" s="23">
        <v>44736</v>
      </c>
      <c r="C2584" s="23">
        <v>44750</v>
      </c>
      <c r="D2584" s="3">
        <v>60</v>
      </c>
      <c r="E2584" s="24">
        <v>87095.37</v>
      </c>
      <c r="F2584" s="23">
        <v>44796</v>
      </c>
      <c r="G2584" s="23">
        <v>44809</v>
      </c>
      <c r="H2584" s="21">
        <f t="shared" si="320"/>
        <v>13</v>
      </c>
      <c r="I2584" s="5">
        <f t="shared" si="321"/>
        <v>1132239.81</v>
      </c>
      <c r="J2584" s="3">
        <f t="shared" si="322"/>
        <v>73</v>
      </c>
      <c r="K2584" s="22">
        <f t="shared" si="323"/>
        <v>87022.37</v>
      </c>
      <c r="L2584" s="3">
        <f t="shared" si="324"/>
        <v>73</v>
      </c>
      <c r="M2584" s="3">
        <f t="shared" si="325"/>
        <v>59</v>
      </c>
      <c r="N2584" s="3">
        <f t="shared" si="326"/>
        <v>6357962.0099999998</v>
      </c>
      <c r="O2584" s="3">
        <f t="shared" si="327"/>
        <v>5138626.83</v>
      </c>
      <c r="P2584" t="s">
        <v>3599</v>
      </c>
      <c r="Q2584" t="s">
        <v>3600</v>
      </c>
      <c r="R2584" t="s">
        <v>3840</v>
      </c>
      <c r="S2584" t="s">
        <v>4451</v>
      </c>
      <c r="T2584" t="s">
        <v>4451</v>
      </c>
      <c r="U2584">
        <v>6223</v>
      </c>
      <c r="V2584" s="23">
        <v>44809</v>
      </c>
    </row>
    <row r="2585" spans="1:22" x14ac:dyDescent="0.25">
      <c r="A2585" t="s">
        <v>2337</v>
      </c>
      <c r="B2585" s="23">
        <v>44736</v>
      </c>
      <c r="C2585" s="23">
        <v>44750</v>
      </c>
      <c r="D2585" s="3">
        <v>60</v>
      </c>
      <c r="E2585" s="24">
        <v>10193.07</v>
      </c>
      <c r="F2585" s="23">
        <v>44796</v>
      </c>
      <c r="G2585" s="23">
        <v>44818</v>
      </c>
      <c r="H2585" s="21">
        <f t="shared" si="320"/>
        <v>22</v>
      </c>
      <c r="I2585" s="5">
        <f t="shared" si="321"/>
        <v>224247.53999999998</v>
      </c>
      <c r="J2585" s="3">
        <f t="shared" si="322"/>
        <v>82</v>
      </c>
      <c r="K2585" s="22">
        <f t="shared" si="323"/>
        <v>10111.07</v>
      </c>
      <c r="L2585" s="3">
        <f t="shared" si="324"/>
        <v>82</v>
      </c>
      <c r="M2585" s="3">
        <f t="shared" si="325"/>
        <v>68</v>
      </c>
      <c r="N2585" s="3">
        <f t="shared" si="326"/>
        <v>835831.74</v>
      </c>
      <c r="O2585" s="3">
        <f t="shared" si="327"/>
        <v>693128.76</v>
      </c>
      <c r="P2585" t="s">
        <v>3599</v>
      </c>
      <c r="Q2585" t="s">
        <v>3600</v>
      </c>
      <c r="R2585" t="s">
        <v>3840</v>
      </c>
      <c r="S2585" t="s">
        <v>4451</v>
      </c>
      <c r="T2585" t="s">
        <v>4451</v>
      </c>
      <c r="U2585">
        <v>6460</v>
      </c>
      <c r="V2585" s="23">
        <v>44818</v>
      </c>
    </row>
    <row r="2586" spans="1:22" x14ac:dyDescent="0.25">
      <c r="A2586" t="s">
        <v>2338</v>
      </c>
      <c r="B2586" s="23">
        <v>44746</v>
      </c>
      <c r="C2586" s="23">
        <v>44750</v>
      </c>
      <c r="D2586" s="3">
        <v>60</v>
      </c>
      <c r="E2586" s="24">
        <v>88248.51</v>
      </c>
      <c r="F2586" s="23">
        <v>44806</v>
      </c>
      <c r="G2586" s="23">
        <v>44809</v>
      </c>
      <c r="H2586" s="21">
        <f t="shared" si="320"/>
        <v>3</v>
      </c>
      <c r="I2586" s="5">
        <f t="shared" si="321"/>
        <v>264745.52999999997</v>
      </c>
      <c r="J2586" s="3">
        <f t="shared" si="322"/>
        <v>63</v>
      </c>
      <c r="K2586" s="22">
        <f t="shared" si="323"/>
        <v>88185.51</v>
      </c>
      <c r="L2586" s="3">
        <f t="shared" si="324"/>
        <v>63</v>
      </c>
      <c r="M2586" s="3">
        <f t="shared" si="325"/>
        <v>59</v>
      </c>
      <c r="N2586" s="3">
        <f t="shared" si="326"/>
        <v>5559656.1299999999</v>
      </c>
      <c r="O2586" s="3">
        <f t="shared" si="327"/>
        <v>5206662.09</v>
      </c>
      <c r="P2586" t="s">
        <v>3599</v>
      </c>
      <c r="Q2586" t="s">
        <v>3600</v>
      </c>
      <c r="R2586" t="s">
        <v>3840</v>
      </c>
      <c r="S2586" t="s">
        <v>4451</v>
      </c>
      <c r="T2586" t="s">
        <v>4451</v>
      </c>
      <c r="U2586">
        <v>6224</v>
      </c>
      <c r="V2586" s="23">
        <v>44809</v>
      </c>
    </row>
    <row r="2587" spans="1:22" x14ac:dyDescent="0.25">
      <c r="A2587" t="s">
        <v>2339</v>
      </c>
      <c r="B2587" s="23">
        <v>44746</v>
      </c>
      <c r="C2587" s="23">
        <v>44750</v>
      </c>
      <c r="D2587" s="3">
        <v>60</v>
      </c>
      <c r="E2587" s="24">
        <v>42486.080000000002</v>
      </c>
      <c r="F2587" s="23">
        <v>44806</v>
      </c>
      <c r="G2587" s="23">
        <v>44809</v>
      </c>
      <c r="H2587" s="21">
        <f t="shared" si="320"/>
        <v>3</v>
      </c>
      <c r="I2587" s="5">
        <f t="shared" si="321"/>
        <v>127458.24000000001</v>
      </c>
      <c r="J2587" s="3">
        <f t="shared" si="322"/>
        <v>63</v>
      </c>
      <c r="K2587" s="22">
        <f t="shared" si="323"/>
        <v>42423.08</v>
      </c>
      <c r="L2587" s="3">
        <f t="shared" si="324"/>
        <v>63</v>
      </c>
      <c r="M2587" s="3">
        <f t="shared" si="325"/>
        <v>59</v>
      </c>
      <c r="N2587" s="3">
        <f t="shared" si="326"/>
        <v>2676623.04</v>
      </c>
      <c r="O2587" s="3">
        <f t="shared" si="327"/>
        <v>2506678.7200000002</v>
      </c>
      <c r="P2587" t="s">
        <v>3599</v>
      </c>
      <c r="Q2587" t="s">
        <v>3600</v>
      </c>
      <c r="R2587" t="s">
        <v>3840</v>
      </c>
      <c r="S2587" t="s">
        <v>4451</v>
      </c>
      <c r="T2587" t="s">
        <v>4451</v>
      </c>
      <c r="U2587">
        <v>6141</v>
      </c>
      <c r="V2587" s="23">
        <v>44809</v>
      </c>
    </row>
    <row r="2588" spans="1:22" x14ac:dyDescent="0.25">
      <c r="A2588" t="s">
        <v>2340</v>
      </c>
      <c r="B2588" s="23">
        <v>44756</v>
      </c>
      <c r="C2588" s="23">
        <v>44764</v>
      </c>
      <c r="D2588" s="3">
        <v>60</v>
      </c>
      <c r="E2588" s="24">
        <v>40852</v>
      </c>
      <c r="F2588" s="23">
        <v>44818</v>
      </c>
      <c r="G2588" s="23">
        <v>44831</v>
      </c>
      <c r="H2588" s="21">
        <f t="shared" si="320"/>
        <v>13</v>
      </c>
      <c r="I2588" s="5">
        <f t="shared" si="321"/>
        <v>531076</v>
      </c>
      <c r="J2588" s="3">
        <f t="shared" si="322"/>
        <v>73</v>
      </c>
      <c r="K2588" s="22">
        <f t="shared" si="323"/>
        <v>40779</v>
      </c>
      <c r="L2588" s="3">
        <f t="shared" si="324"/>
        <v>75</v>
      </c>
      <c r="M2588" s="3">
        <f t="shared" si="325"/>
        <v>67</v>
      </c>
      <c r="N2588" s="3">
        <f t="shared" si="326"/>
        <v>3063900</v>
      </c>
      <c r="O2588" s="3">
        <f t="shared" si="327"/>
        <v>2737084</v>
      </c>
      <c r="P2588" t="s">
        <v>3599</v>
      </c>
      <c r="Q2588" t="s">
        <v>3600</v>
      </c>
      <c r="R2588" t="s">
        <v>3840</v>
      </c>
      <c r="S2588" t="s">
        <v>4451</v>
      </c>
      <c r="T2588" t="s">
        <v>4451</v>
      </c>
      <c r="U2588">
        <v>6812</v>
      </c>
      <c r="V2588" s="23">
        <v>44831</v>
      </c>
    </row>
    <row r="2589" spans="1:22" x14ac:dyDescent="0.25">
      <c r="A2589" t="s">
        <v>2341</v>
      </c>
      <c r="B2589" s="23">
        <v>44756</v>
      </c>
      <c r="C2589" s="23">
        <v>44767</v>
      </c>
      <c r="D2589" s="3">
        <v>60</v>
      </c>
      <c r="E2589" s="24">
        <v>93111.18</v>
      </c>
      <c r="F2589" s="23">
        <v>44816</v>
      </c>
      <c r="G2589" s="23">
        <v>44831</v>
      </c>
      <c r="H2589" s="21">
        <f t="shared" si="320"/>
        <v>15</v>
      </c>
      <c r="I2589" s="5">
        <f t="shared" si="321"/>
        <v>1396667.7</v>
      </c>
      <c r="J2589" s="3">
        <f t="shared" si="322"/>
        <v>75</v>
      </c>
      <c r="K2589" s="22">
        <f t="shared" si="323"/>
        <v>93036.18</v>
      </c>
      <c r="L2589" s="3">
        <f t="shared" si="324"/>
        <v>75</v>
      </c>
      <c r="M2589" s="3">
        <f t="shared" si="325"/>
        <v>64</v>
      </c>
      <c r="N2589" s="3">
        <f t="shared" si="326"/>
        <v>6983338.4999999991</v>
      </c>
      <c r="O2589" s="3">
        <f t="shared" si="327"/>
        <v>5959115.5199999996</v>
      </c>
      <c r="P2589" t="s">
        <v>3599</v>
      </c>
      <c r="Q2589" t="s">
        <v>3600</v>
      </c>
      <c r="R2589" t="s">
        <v>3840</v>
      </c>
      <c r="S2589" t="s">
        <v>4451</v>
      </c>
      <c r="T2589" t="s">
        <v>4451</v>
      </c>
      <c r="U2589">
        <v>6812</v>
      </c>
      <c r="V2589" s="23">
        <v>44831</v>
      </c>
    </row>
    <row r="2590" spans="1:22" x14ac:dyDescent="0.25">
      <c r="A2590" t="s">
        <v>2342</v>
      </c>
      <c r="B2590" s="23">
        <v>44756</v>
      </c>
      <c r="C2590" s="23">
        <v>44767</v>
      </c>
      <c r="D2590" s="3">
        <v>60</v>
      </c>
      <c r="E2590" s="24">
        <v>80564.289999999994</v>
      </c>
      <c r="F2590" s="23">
        <v>44818</v>
      </c>
      <c r="G2590" s="23">
        <v>44831</v>
      </c>
      <c r="H2590" s="21">
        <f t="shared" si="320"/>
        <v>13</v>
      </c>
      <c r="I2590" s="5">
        <f t="shared" si="321"/>
        <v>1047335.7699999999</v>
      </c>
      <c r="J2590" s="3">
        <f t="shared" si="322"/>
        <v>73</v>
      </c>
      <c r="K2590" s="22">
        <f t="shared" si="323"/>
        <v>80491.289999999994</v>
      </c>
      <c r="L2590" s="3">
        <f t="shared" si="324"/>
        <v>75</v>
      </c>
      <c r="M2590" s="3">
        <f t="shared" si="325"/>
        <v>64</v>
      </c>
      <c r="N2590" s="3">
        <f t="shared" si="326"/>
        <v>6042321.7499999991</v>
      </c>
      <c r="O2590" s="3">
        <f t="shared" si="327"/>
        <v>5156114.5599999996</v>
      </c>
      <c r="P2590" t="s">
        <v>3599</v>
      </c>
      <c r="Q2590" t="s">
        <v>3600</v>
      </c>
      <c r="R2590" t="s">
        <v>3840</v>
      </c>
      <c r="S2590" t="s">
        <v>4451</v>
      </c>
      <c r="T2590" t="s">
        <v>4451</v>
      </c>
      <c r="U2590">
        <v>6812</v>
      </c>
      <c r="V2590" s="23">
        <v>44831</v>
      </c>
    </row>
    <row r="2591" spans="1:22" x14ac:dyDescent="0.25">
      <c r="A2591" t="s">
        <v>2343</v>
      </c>
      <c r="B2591" s="23">
        <v>44756</v>
      </c>
      <c r="C2591" s="23">
        <v>44767</v>
      </c>
      <c r="D2591" s="3">
        <v>60</v>
      </c>
      <c r="E2591" s="24">
        <v>87849.49</v>
      </c>
      <c r="F2591" s="23">
        <v>44818</v>
      </c>
      <c r="G2591" s="23">
        <v>44831</v>
      </c>
      <c r="H2591" s="21">
        <f t="shared" si="320"/>
        <v>13</v>
      </c>
      <c r="I2591" s="5">
        <f t="shared" si="321"/>
        <v>1142043.3700000001</v>
      </c>
      <c r="J2591" s="3">
        <f t="shared" si="322"/>
        <v>73</v>
      </c>
      <c r="K2591" s="22">
        <f t="shared" si="323"/>
        <v>87776.49</v>
      </c>
      <c r="L2591" s="3">
        <f t="shared" si="324"/>
        <v>75</v>
      </c>
      <c r="M2591" s="3">
        <f t="shared" si="325"/>
        <v>64</v>
      </c>
      <c r="N2591" s="3">
        <f t="shared" si="326"/>
        <v>6588711.75</v>
      </c>
      <c r="O2591" s="3">
        <f t="shared" si="327"/>
        <v>5622367.3600000003</v>
      </c>
      <c r="P2591" t="s">
        <v>3599</v>
      </c>
      <c r="Q2591" t="s">
        <v>3600</v>
      </c>
      <c r="R2591" t="s">
        <v>3840</v>
      </c>
      <c r="S2591" t="s">
        <v>4451</v>
      </c>
      <c r="T2591" t="s">
        <v>4451</v>
      </c>
      <c r="U2591">
        <v>6813</v>
      </c>
      <c r="V2591" s="23">
        <v>44831</v>
      </c>
    </row>
    <row r="2592" spans="1:22" x14ac:dyDescent="0.25">
      <c r="A2592" t="s">
        <v>2344</v>
      </c>
      <c r="B2592" s="23">
        <v>44756</v>
      </c>
      <c r="C2592" s="23">
        <v>44768</v>
      </c>
      <c r="D2592" s="3">
        <v>60</v>
      </c>
      <c r="E2592" s="24">
        <v>13071.54</v>
      </c>
      <c r="F2592" s="23">
        <v>44818</v>
      </c>
      <c r="G2592" s="23">
        <v>44832</v>
      </c>
      <c r="H2592" s="21">
        <f t="shared" si="320"/>
        <v>14</v>
      </c>
      <c r="I2592" s="5">
        <f t="shared" si="321"/>
        <v>183001.56</v>
      </c>
      <c r="J2592" s="3">
        <f t="shared" si="322"/>
        <v>74</v>
      </c>
      <c r="K2592" s="22">
        <f t="shared" si="323"/>
        <v>12997.54</v>
      </c>
      <c r="L2592" s="3">
        <f t="shared" si="324"/>
        <v>76</v>
      </c>
      <c r="M2592" s="3">
        <f t="shared" si="325"/>
        <v>64</v>
      </c>
      <c r="N2592" s="3">
        <f t="shared" si="326"/>
        <v>993437.04</v>
      </c>
      <c r="O2592" s="3">
        <f t="shared" si="327"/>
        <v>836578.56</v>
      </c>
      <c r="P2592" t="s">
        <v>3599</v>
      </c>
      <c r="Q2592" t="s">
        <v>3600</v>
      </c>
      <c r="R2592" t="s">
        <v>3840</v>
      </c>
      <c r="S2592" t="s">
        <v>4451</v>
      </c>
      <c r="T2592" t="s">
        <v>4451</v>
      </c>
      <c r="U2592">
        <v>6870</v>
      </c>
      <c r="V2592" s="23">
        <v>44832</v>
      </c>
    </row>
    <row r="2593" spans="1:22" x14ac:dyDescent="0.25">
      <c r="A2593" t="s">
        <v>2345</v>
      </c>
      <c r="B2593" s="23">
        <v>44757</v>
      </c>
      <c r="C2593" s="23">
        <v>44763</v>
      </c>
      <c r="D2593" s="3">
        <v>60</v>
      </c>
      <c r="E2593" s="24">
        <v>17500.12</v>
      </c>
      <c r="F2593" s="23">
        <v>44819</v>
      </c>
      <c r="G2593" s="23">
        <v>44771</v>
      </c>
      <c r="H2593" s="21">
        <f t="shared" si="320"/>
        <v>-48</v>
      </c>
      <c r="I2593" s="5">
        <f t="shared" si="321"/>
        <v>-840005.76</v>
      </c>
      <c r="J2593" s="3">
        <f t="shared" si="322"/>
        <v>12</v>
      </c>
      <c r="K2593" s="22">
        <f t="shared" si="323"/>
        <v>17488.12</v>
      </c>
      <c r="L2593" s="3">
        <f t="shared" si="324"/>
        <v>14</v>
      </c>
      <c r="M2593" s="3">
        <f t="shared" si="325"/>
        <v>8</v>
      </c>
      <c r="N2593" s="3">
        <f t="shared" si="326"/>
        <v>245001.68</v>
      </c>
      <c r="O2593" s="3">
        <f t="shared" si="327"/>
        <v>140000.95999999999</v>
      </c>
      <c r="P2593" t="s">
        <v>3599</v>
      </c>
      <c r="Q2593" t="s">
        <v>3600</v>
      </c>
      <c r="R2593" t="s">
        <v>3840</v>
      </c>
      <c r="S2593" t="s">
        <v>4451</v>
      </c>
      <c r="T2593" t="s">
        <v>4451</v>
      </c>
      <c r="U2593">
        <v>5352</v>
      </c>
      <c r="V2593" s="23">
        <v>44771</v>
      </c>
    </row>
    <row r="2594" spans="1:22" x14ac:dyDescent="0.25">
      <c r="A2594" t="s">
        <v>2346</v>
      </c>
      <c r="B2594" s="23">
        <v>44757</v>
      </c>
      <c r="C2594" s="23">
        <v>44767</v>
      </c>
      <c r="D2594" s="3">
        <v>60</v>
      </c>
      <c r="E2594" s="24">
        <v>16935.599999999999</v>
      </c>
      <c r="F2594" s="23">
        <v>44818</v>
      </c>
      <c r="G2594" s="23">
        <v>44784</v>
      </c>
      <c r="H2594" s="21">
        <f t="shared" si="320"/>
        <v>-34</v>
      </c>
      <c r="I2594" s="5">
        <f t="shared" si="321"/>
        <v>-575810.39999999991</v>
      </c>
      <c r="J2594" s="3">
        <f t="shared" si="322"/>
        <v>26</v>
      </c>
      <c r="K2594" s="22">
        <f t="shared" si="323"/>
        <v>16909.599999999999</v>
      </c>
      <c r="L2594" s="3">
        <f t="shared" si="324"/>
        <v>27</v>
      </c>
      <c r="M2594" s="3">
        <f t="shared" si="325"/>
        <v>17</v>
      </c>
      <c r="N2594" s="3">
        <f t="shared" si="326"/>
        <v>457261.19999999995</v>
      </c>
      <c r="O2594" s="3">
        <f t="shared" si="327"/>
        <v>287905.19999999995</v>
      </c>
      <c r="P2594" t="s">
        <v>3599</v>
      </c>
      <c r="Q2594" t="s">
        <v>3600</v>
      </c>
      <c r="R2594" t="s">
        <v>3840</v>
      </c>
      <c r="S2594" t="s">
        <v>4451</v>
      </c>
      <c r="T2594" t="s">
        <v>4451</v>
      </c>
      <c r="U2594">
        <v>5656</v>
      </c>
      <c r="V2594" s="23">
        <v>44784</v>
      </c>
    </row>
    <row r="2595" spans="1:22" x14ac:dyDescent="0.25">
      <c r="A2595" t="s">
        <v>2347</v>
      </c>
      <c r="B2595" s="23">
        <v>44760</v>
      </c>
      <c r="C2595" s="23">
        <v>44763</v>
      </c>
      <c r="D2595" s="3">
        <v>60</v>
      </c>
      <c r="E2595" s="24">
        <v>296512.36</v>
      </c>
      <c r="F2595" s="23">
        <v>44820</v>
      </c>
      <c r="G2595" s="23">
        <v>44771</v>
      </c>
      <c r="H2595" s="21">
        <f t="shared" si="320"/>
        <v>-49</v>
      </c>
      <c r="I2595" s="5">
        <f t="shared" si="321"/>
        <v>-14529105.639999999</v>
      </c>
      <c r="J2595" s="3">
        <f t="shared" si="322"/>
        <v>11</v>
      </c>
      <c r="K2595" s="22">
        <f t="shared" si="323"/>
        <v>296501.36</v>
      </c>
      <c r="L2595" s="3">
        <f t="shared" si="324"/>
        <v>11</v>
      </c>
      <c r="M2595" s="3">
        <f t="shared" si="325"/>
        <v>8</v>
      </c>
      <c r="N2595" s="3">
        <f t="shared" si="326"/>
        <v>3261635.96</v>
      </c>
      <c r="O2595" s="3">
        <f t="shared" si="327"/>
        <v>2372098.88</v>
      </c>
      <c r="P2595" t="s">
        <v>3599</v>
      </c>
      <c r="Q2595" t="s">
        <v>3600</v>
      </c>
      <c r="R2595" t="s">
        <v>3840</v>
      </c>
      <c r="S2595" t="s">
        <v>4451</v>
      </c>
      <c r="T2595" t="s">
        <v>4451</v>
      </c>
      <c r="U2595">
        <v>5352</v>
      </c>
      <c r="V2595" s="23">
        <v>44771</v>
      </c>
    </row>
    <row r="2596" spans="1:22" x14ac:dyDescent="0.25">
      <c r="A2596" t="s">
        <v>2348</v>
      </c>
      <c r="B2596" s="23">
        <v>44760</v>
      </c>
      <c r="C2596" s="23">
        <v>44767</v>
      </c>
      <c r="D2596" s="3">
        <v>60</v>
      </c>
      <c r="E2596" s="24">
        <v>82325.25</v>
      </c>
      <c r="F2596" s="23">
        <v>44820</v>
      </c>
      <c r="G2596" s="23">
        <v>44809</v>
      </c>
      <c r="H2596" s="21">
        <f t="shared" si="320"/>
        <v>-11</v>
      </c>
      <c r="I2596" s="5">
        <f t="shared" si="321"/>
        <v>-905577.75</v>
      </c>
      <c r="J2596" s="3">
        <f t="shared" si="322"/>
        <v>49</v>
      </c>
      <c r="K2596" s="22">
        <f t="shared" si="323"/>
        <v>82276.25</v>
      </c>
      <c r="L2596" s="3">
        <f t="shared" si="324"/>
        <v>49</v>
      </c>
      <c r="M2596" s="3">
        <f t="shared" si="325"/>
        <v>42</v>
      </c>
      <c r="N2596" s="3">
        <f t="shared" si="326"/>
        <v>4033937.25</v>
      </c>
      <c r="O2596" s="3">
        <f t="shared" si="327"/>
        <v>3457660.5</v>
      </c>
      <c r="P2596" t="s">
        <v>3599</v>
      </c>
      <c r="Q2596" t="s">
        <v>3600</v>
      </c>
      <c r="R2596" t="s">
        <v>3840</v>
      </c>
      <c r="S2596" t="s">
        <v>4451</v>
      </c>
      <c r="T2596" t="s">
        <v>4451</v>
      </c>
      <c r="U2596">
        <v>6224</v>
      </c>
      <c r="V2596" s="23">
        <v>44809</v>
      </c>
    </row>
    <row r="2597" spans="1:22" x14ac:dyDescent="0.25">
      <c r="A2597" t="s">
        <v>2349</v>
      </c>
      <c r="B2597" s="23">
        <v>44762</v>
      </c>
      <c r="C2597" s="23">
        <v>44767</v>
      </c>
      <c r="D2597" s="3">
        <v>60</v>
      </c>
      <c r="E2597" s="24">
        <v>84157.24</v>
      </c>
      <c r="F2597" s="23">
        <v>44822</v>
      </c>
      <c r="G2597" s="23">
        <v>44831</v>
      </c>
      <c r="H2597" s="21">
        <f t="shared" si="320"/>
        <v>9</v>
      </c>
      <c r="I2597" s="5">
        <f t="shared" si="321"/>
        <v>757415.16</v>
      </c>
      <c r="J2597" s="3">
        <f t="shared" si="322"/>
        <v>69</v>
      </c>
      <c r="K2597" s="22">
        <f t="shared" si="323"/>
        <v>84088.24</v>
      </c>
      <c r="L2597" s="3">
        <f t="shared" si="324"/>
        <v>69</v>
      </c>
      <c r="M2597" s="3">
        <f t="shared" si="325"/>
        <v>64</v>
      </c>
      <c r="N2597" s="3">
        <f t="shared" si="326"/>
        <v>5806849.5600000005</v>
      </c>
      <c r="O2597" s="3">
        <f t="shared" si="327"/>
        <v>5386063.3600000003</v>
      </c>
      <c r="P2597" t="s">
        <v>3599</v>
      </c>
      <c r="Q2597" t="s">
        <v>3600</v>
      </c>
      <c r="R2597" t="s">
        <v>3840</v>
      </c>
      <c r="S2597" t="s">
        <v>4451</v>
      </c>
      <c r="T2597" t="s">
        <v>4451</v>
      </c>
      <c r="U2597">
        <v>6813</v>
      </c>
      <c r="V2597" s="23">
        <v>44831</v>
      </c>
    </row>
    <row r="2598" spans="1:22" x14ac:dyDescent="0.25">
      <c r="A2598" t="s">
        <v>2350</v>
      </c>
      <c r="B2598" s="23">
        <v>44762</v>
      </c>
      <c r="C2598" s="23">
        <v>44770</v>
      </c>
      <c r="D2598" s="3">
        <v>60</v>
      </c>
      <c r="E2598" s="24">
        <v>10105.58</v>
      </c>
      <c r="F2598" s="23">
        <v>44822</v>
      </c>
      <c r="G2598" s="23">
        <v>44832</v>
      </c>
      <c r="H2598" s="21">
        <f t="shared" si="320"/>
        <v>10</v>
      </c>
      <c r="I2598" s="5">
        <f t="shared" si="321"/>
        <v>101055.8</v>
      </c>
      <c r="J2598" s="3">
        <f t="shared" si="322"/>
        <v>70</v>
      </c>
      <c r="K2598" s="22">
        <f t="shared" si="323"/>
        <v>10035.58</v>
      </c>
      <c r="L2598" s="3">
        <f t="shared" si="324"/>
        <v>70</v>
      </c>
      <c r="M2598" s="3">
        <f t="shared" si="325"/>
        <v>62</v>
      </c>
      <c r="N2598" s="3">
        <f t="shared" si="326"/>
        <v>707390.6</v>
      </c>
      <c r="O2598" s="3">
        <f t="shared" si="327"/>
        <v>626545.96</v>
      </c>
      <c r="P2598" t="s">
        <v>3599</v>
      </c>
      <c r="Q2598" t="s">
        <v>3600</v>
      </c>
      <c r="R2598" t="s">
        <v>3840</v>
      </c>
      <c r="S2598" t="s">
        <v>4451</v>
      </c>
      <c r="T2598" t="s">
        <v>4451</v>
      </c>
      <c r="U2598">
        <v>6870</v>
      </c>
      <c r="V2598" s="23">
        <v>44832</v>
      </c>
    </row>
    <row r="2599" spans="1:22" x14ac:dyDescent="0.25">
      <c r="A2599" t="s">
        <v>2351</v>
      </c>
      <c r="B2599" s="23">
        <v>44765</v>
      </c>
      <c r="C2599" s="23">
        <v>44767</v>
      </c>
      <c r="D2599" s="3">
        <v>60</v>
      </c>
      <c r="E2599" s="24">
        <v>79817.31</v>
      </c>
      <c r="F2599" s="23">
        <v>44825</v>
      </c>
      <c r="G2599" s="23">
        <v>44770</v>
      </c>
      <c r="H2599" s="21">
        <f t="shared" si="320"/>
        <v>-55</v>
      </c>
      <c r="I2599" s="5">
        <f t="shared" si="321"/>
        <v>-4389952.05</v>
      </c>
      <c r="J2599" s="3">
        <f t="shared" si="322"/>
        <v>5</v>
      </c>
      <c r="K2599" s="22">
        <f t="shared" si="323"/>
        <v>79812.31</v>
      </c>
      <c r="L2599" s="3">
        <f t="shared" si="324"/>
        <v>5</v>
      </c>
      <c r="M2599" s="3">
        <f t="shared" si="325"/>
        <v>3</v>
      </c>
      <c r="N2599" s="3">
        <f t="shared" si="326"/>
        <v>399086.55</v>
      </c>
      <c r="O2599" s="3">
        <f t="shared" si="327"/>
        <v>239451.93</v>
      </c>
      <c r="P2599" t="s">
        <v>3599</v>
      </c>
      <c r="Q2599" t="s">
        <v>3600</v>
      </c>
      <c r="R2599" t="s">
        <v>3840</v>
      </c>
      <c r="S2599" t="s">
        <v>4451</v>
      </c>
      <c r="T2599" t="s">
        <v>4451</v>
      </c>
      <c r="U2599">
        <v>5305</v>
      </c>
      <c r="V2599" s="23">
        <v>44770</v>
      </c>
    </row>
    <row r="2600" spans="1:22" x14ac:dyDescent="0.25">
      <c r="A2600" t="s">
        <v>2352</v>
      </c>
      <c r="B2600" s="23">
        <v>44765</v>
      </c>
      <c r="C2600" s="23">
        <v>44767</v>
      </c>
      <c r="D2600" s="3">
        <v>60</v>
      </c>
      <c r="E2600" s="24">
        <v>106575.81</v>
      </c>
      <c r="F2600" s="23">
        <v>44825</v>
      </c>
      <c r="G2600" s="23">
        <v>44770</v>
      </c>
      <c r="H2600" s="21">
        <f t="shared" si="320"/>
        <v>-55</v>
      </c>
      <c r="I2600" s="5">
        <f t="shared" si="321"/>
        <v>-5861669.5499999998</v>
      </c>
      <c r="J2600" s="3">
        <f t="shared" si="322"/>
        <v>5</v>
      </c>
      <c r="K2600" s="22">
        <f t="shared" si="323"/>
        <v>106570.81</v>
      </c>
      <c r="L2600" s="3">
        <f t="shared" si="324"/>
        <v>5</v>
      </c>
      <c r="M2600" s="3">
        <f t="shared" si="325"/>
        <v>3</v>
      </c>
      <c r="N2600" s="3">
        <f t="shared" si="326"/>
        <v>532879.05000000005</v>
      </c>
      <c r="O2600" s="3">
        <f t="shared" si="327"/>
        <v>319727.43</v>
      </c>
      <c r="P2600" t="s">
        <v>3599</v>
      </c>
      <c r="Q2600" t="s">
        <v>3600</v>
      </c>
      <c r="R2600" t="s">
        <v>3840</v>
      </c>
      <c r="S2600" t="s">
        <v>4451</v>
      </c>
      <c r="T2600" t="s">
        <v>4451</v>
      </c>
      <c r="U2600">
        <v>5305</v>
      </c>
      <c r="V2600" s="23">
        <v>44770</v>
      </c>
    </row>
    <row r="2601" spans="1:22" x14ac:dyDescent="0.25">
      <c r="A2601" t="s">
        <v>2353</v>
      </c>
      <c r="B2601" s="23">
        <v>44769</v>
      </c>
      <c r="C2601" s="23">
        <v>44774</v>
      </c>
      <c r="D2601" s="3">
        <v>60</v>
      </c>
      <c r="E2601" s="24">
        <v>1065.33</v>
      </c>
      <c r="F2601" s="23">
        <v>44829</v>
      </c>
      <c r="G2601" s="23">
        <v>44784</v>
      </c>
      <c r="H2601" s="21">
        <f t="shared" si="320"/>
        <v>-45</v>
      </c>
      <c r="I2601" s="5">
        <f t="shared" si="321"/>
        <v>-47939.85</v>
      </c>
      <c r="J2601" s="3">
        <f t="shared" si="322"/>
        <v>15</v>
      </c>
      <c r="K2601" s="22">
        <f t="shared" si="323"/>
        <v>1050.33</v>
      </c>
      <c r="L2601" s="3">
        <f t="shared" si="324"/>
        <v>15</v>
      </c>
      <c r="M2601" s="3">
        <f t="shared" si="325"/>
        <v>10</v>
      </c>
      <c r="N2601" s="3">
        <f t="shared" si="326"/>
        <v>15979.949999999999</v>
      </c>
      <c r="O2601" s="3">
        <f t="shared" si="327"/>
        <v>10653.3</v>
      </c>
      <c r="P2601" t="s">
        <v>3599</v>
      </c>
      <c r="Q2601" t="s">
        <v>3600</v>
      </c>
      <c r="R2601" t="s">
        <v>3840</v>
      </c>
      <c r="S2601" t="s">
        <v>4451</v>
      </c>
      <c r="T2601" t="s">
        <v>4451</v>
      </c>
      <c r="U2601">
        <v>5660</v>
      </c>
      <c r="V2601" s="23">
        <v>44784</v>
      </c>
    </row>
    <row r="2602" spans="1:22" x14ac:dyDescent="0.25">
      <c r="A2602" t="s">
        <v>2354</v>
      </c>
      <c r="B2602" s="23">
        <v>44769</v>
      </c>
      <c r="C2602" s="23">
        <v>44774</v>
      </c>
      <c r="D2602" s="3">
        <v>60</v>
      </c>
      <c r="E2602" s="24">
        <v>1065.33</v>
      </c>
      <c r="F2602" s="23">
        <v>44829</v>
      </c>
      <c r="G2602" s="23">
        <v>44784</v>
      </c>
      <c r="H2602" s="21">
        <f t="shared" si="320"/>
        <v>-45</v>
      </c>
      <c r="I2602" s="5">
        <f t="shared" si="321"/>
        <v>-47939.85</v>
      </c>
      <c r="J2602" s="3">
        <f t="shared" si="322"/>
        <v>15</v>
      </c>
      <c r="K2602" s="22">
        <f t="shared" si="323"/>
        <v>1050.33</v>
      </c>
      <c r="L2602" s="3">
        <f t="shared" si="324"/>
        <v>15</v>
      </c>
      <c r="M2602" s="3">
        <f t="shared" si="325"/>
        <v>10</v>
      </c>
      <c r="N2602" s="3">
        <f t="shared" si="326"/>
        <v>15979.949999999999</v>
      </c>
      <c r="O2602" s="3">
        <f t="shared" si="327"/>
        <v>10653.3</v>
      </c>
      <c r="P2602" t="s">
        <v>3599</v>
      </c>
      <c r="Q2602" t="s">
        <v>3600</v>
      </c>
      <c r="R2602" t="s">
        <v>3840</v>
      </c>
      <c r="S2602" t="s">
        <v>4451</v>
      </c>
      <c r="T2602" t="s">
        <v>4451</v>
      </c>
      <c r="U2602">
        <v>5660</v>
      </c>
      <c r="V2602" s="23">
        <v>44784</v>
      </c>
    </row>
    <row r="2603" spans="1:22" x14ac:dyDescent="0.25">
      <c r="A2603" t="s">
        <v>2355</v>
      </c>
      <c r="B2603" s="23">
        <v>44782</v>
      </c>
      <c r="C2603" s="23">
        <v>44791</v>
      </c>
      <c r="D2603" s="3">
        <v>60</v>
      </c>
      <c r="E2603" s="24">
        <v>1065.33</v>
      </c>
      <c r="F2603" s="23">
        <v>44844</v>
      </c>
      <c r="G2603" s="23">
        <v>44810</v>
      </c>
      <c r="H2603" s="21">
        <f t="shared" si="320"/>
        <v>-34</v>
      </c>
      <c r="I2603" s="5">
        <f t="shared" si="321"/>
        <v>-36221.22</v>
      </c>
      <c r="J2603" s="3">
        <f t="shared" si="322"/>
        <v>26</v>
      </c>
      <c r="K2603" s="22">
        <f t="shared" si="323"/>
        <v>1039.33</v>
      </c>
      <c r="L2603" s="3">
        <f t="shared" si="324"/>
        <v>28</v>
      </c>
      <c r="M2603" s="3">
        <f t="shared" si="325"/>
        <v>19</v>
      </c>
      <c r="N2603" s="3">
        <f t="shared" si="326"/>
        <v>29829.239999999998</v>
      </c>
      <c r="O2603" s="3">
        <f t="shared" si="327"/>
        <v>20241.269999999997</v>
      </c>
      <c r="P2603" t="s">
        <v>3599</v>
      </c>
      <c r="Q2603" t="s">
        <v>3600</v>
      </c>
      <c r="R2603" t="s">
        <v>3840</v>
      </c>
      <c r="S2603" t="s">
        <v>4451</v>
      </c>
      <c r="T2603" t="s">
        <v>4451</v>
      </c>
      <c r="U2603">
        <v>6246</v>
      </c>
      <c r="V2603" s="23">
        <v>44810</v>
      </c>
    </row>
    <row r="2604" spans="1:22" x14ac:dyDescent="0.25">
      <c r="A2604" t="s">
        <v>2356</v>
      </c>
      <c r="B2604" s="23">
        <v>44782</v>
      </c>
      <c r="C2604" s="23">
        <v>44789</v>
      </c>
      <c r="D2604" s="3">
        <v>60</v>
      </c>
      <c r="E2604" s="24">
        <v>150263.92000000001</v>
      </c>
      <c r="F2604" s="23">
        <v>44844</v>
      </c>
      <c r="G2604" s="23">
        <v>44803</v>
      </c>
      <c r="H2604" s="21">
        <f t="shared" si="320"/>
        <v>-41</v>
      </c>
      <c r="I2604" s="5">
        <f t="shared" si="321"/>
        <v>-6160820.7200000007</v>
      </c>
      <c r="J2604" s="3">
        <f t="shared" si="322"/>
        <v>19</v>
      </c>
      <c r="K2604" s="22">
        <f t="shared" si="323"/>
        <v>150244.92000000001</v>
      </c>
      <c r="L2604" s="3">
        <f t="shared" si="324"/>
        <v>21</v>
      </c>
      <c r="M2604" s="3">
        <f t="shared" si="325"/>
        <v>14</v>
      </c>
      <c r="N2604" s="3">
        <f t="shared" si="326"/>
        <v>3155542.3200000003</v>
      </c>
      <c r="O2604" s="3">
        <f t="shared" si="327"/>
        <v>2103694.8800000004</v>
      </c>
      <c r="P2604" t="s">
        <v>3599</v>
      </c>
      <c r="Q2604" t="s">
        <v>3600</v>
      </c>
      <c r="R2604" t="s">
        <v>3840</v>
      </c>
      <c r="S2604" t="s">
        <v>4451</v>
      </c>
      <c r="T2604" t="s">
        <v>4451</v>
      </c>
      <c r="U2604">
        <v>5947</v>
      </c>
      <c r="V2604" s="23">
        <v>44803</v>
      </c>
    </row>
    <row r="2605" spans="1:22" x14ac:dyDescent="0.25">
      <c r="A2605" t="s">
        <v>2357</v>
      </c>
      <c r="B2605" s="23">
        <v>44799</v>
      </c>
      <c r="C2605" s="23">
        <v>44802</v>
      </c>
      <c r="D2605" s="3">
        <v>60</v>
      </c>
      <c r="E2605" s="24">
        <v>253353.74</v>
      </c>
      <c r="F2605" s="23">
        <v>44859</v>
      </c>
      <c r="G2605" s="23">
        <v>44809</v>
      </c>
      <c r="H2605" s="21">
        <f t="shared" si="320"/>
        <v>-50</v>
      </c>
      <c r="I2605" s="5">
        <f t="shared" si="321"/>
        <v>-12667687</v>
      </c>
      <c r="J2605" s="3">
        <f t="shared" si="322"/>
        <v>10</v>
      </c>
      <c r="K2605" s="22">
        <f t="shared" si="323"/>
        <v>253343.74</v>
      </c>
      <c r="L2605" s="3">
        <f t="shared" si="324"/>
        <v>10</v>
      </c>
      <c r="M2605" s="3">
        <f t="shared" si="325"/>
        <v>7</v>
      </c>
      <c r="N2605" s="3">
        <f t="shared" si="326"/>
        <v>2533537.4</v>
      </c>
      <c r="O2605" s="3">
        <f t="shared" si="327"/>
        <v>1773476.18</v>
      </c>
      <c r="P2605" t="s">
        <v>3599</v>
      </c>
      <c r="Q2605" t="s">
        <v>3600</v>
      </c>
      <c r="R2605" t="s">
        <v>3840</v>
      </c>
      <c r="S2605" t="s">
        <v>4451</v>
      </c>
      <c r="T2605" t="s">
        <v>4451</v>
      </c>
      <c r="U2605">
        <v>6141</v>
      </c>
      <c r="V2605" s="23">
        <v>44809</v>
      </c>
    </row>
    <row r="2606" spans="1:22" x14ac:dyDescent="0.25">
      <c r="A2606" t="s">
        <v>2358</v>
      </c>
      <c r="B2606" s="23">
        <v>44799</v>
      </c>
      <c r="C2606" s="23">
        <v>44802</v>
      </c>
      <c r="D2606" s="3">
        <v>60</v>
      </c>
      <c r="E2606" s="24">
        <v>9032.32</v>
      </c>
      <c r="F2606" s="23">
        <v>44859</v>
      </c>
      <c r="G2606" s="23">
        <v>44809</v>
      </c>
      <c r="H2606" s="21">
        <f t="shared" si="320"/>
        <v>-50</v>
      </c>
      <c r="I2606" s="5">
        <f t="shared" si="321"/>
        <v>-451616</v>
      </c>
      <c r="J2606" s="3">
        <f t="shared" si="322"/>
        <v>10</v>
      </c>
      <c r="K2606" s="22">
        <f t="shared" si="323"/>
        <v>9022.32</v>
      </c>
      <c r="L2606" s="3">
        <f t="shared" si="324"/>
        <v>10</v>
      </c>
      <c r="M2606" s="3">
        <f t="shared" si="325"/>
        <v>7</v>
      </c>
      <c r="N2606" s="3">
        <f t="shared" si="326"/>
        <v>90323.199999999997</v>
      </c>
      <c r="O2606" s="3">
        <f t="shared" si="327"/>
        <v>63226.239999999998</v>
      </c>
      <c r="P2606" t="s">
        <v>3599</v>
      </c>
      <c r="Q2606" t="s">
        <v>3600</v>
      </c>
      <c r="R2606" t="s">
        <v>3840</v>
      </c>
      <c r="S2606" t="s">
        <v>4451</v>
      </c>
      <c r="T2606" t="s">
        <v>4451</v>
      </c>
      <c r="U2606">
        <v>6141</v>
      </c>
      <c r="V2606" s="23">
        <v>44809</v>
      </c>
    </row>
    <row r="2607" spans="1:22" x14ac:dyDescent="0.25">
      <c r="A2607" t="s">
        <v>2359</v>
      </c>
      <c r="B2607" s="23">
        <v>44697</v>
      </c>
      <c r="C2607" s="23">
        <v>44699</v>
      </c>
      <c r="D2607" s="3">
        <v>60</v>
      </c>
      <c r="E2607" s="24">
        <v>25943.77</v>
      </c>
      <c r="F2607" s="23">
        <v>44757</v>
      </c>
      <c r="G2607" s="23">
        <v>44746</v>
      </c>
      <c r="H2607" s="21">
        <f t="shared" si="320"/>
        <v>-11</v>
      </c>
      <c r="I2607" s="5">
        <f t="shared" si="321"/>
        <v>-285381.47000000003</v>
      </c>
      <c r="J2607" s="3">
        <f t="shared" si="322"/>
        <v>49</v>
      </c>
      <c r="K2607" s="22">
        <f t="shared" si="323"/>
        <v>25894.77</v>
      </c>
      <c r="L2607" s="3">
        <f t="shared" si="324"/>
        <v>49</v>
      </c>
      <c r="M2607" s="3">
        <f t="shared" si="325"/>
        <v>47</v>
      </c>
      <c r="N2607" s="3">
        <f t="shared" si="326"/>
        <v>1271244.73</v>
      </c>
      <c r="O2607" s="3">
        <f t="shared" si="327"/>
        <v>1219357.19</v>
      </c>
      <c r="P2607" t="s">
        <v>3599</v>
      </c>
      <c r="Q2607" t="s">
        <v>3600</v>
      </c>
      <c r="R2607" t="s">
        <v>3841</v>
      </c>
      <c r="S2607" t="s">
        <v>4451</v>
      </c>
      <c r="T2607" t="s">
        <v>4451</v>
      </c>
      <c r="U2607">
        <v>4612</v>
      </c>
      <c r="V2607" s="23">
        <v>44746</v>
      </c>
    </row>
    <row r="2608" spans="1:22" x14ac:dyDescent="0.25">
      <c r="A2608" t="s">
        <v>2360</v>
      </c>
      <c r="B2608" s="23">
        <v>44746</v>
      </c>
      <c r="C2608" s="23">
        <v>44747</v>
      </c>
      <c r="D2608" s="3">
        <v>60</v>
      </c>
      <c r="E2608" s="24">
        <v>26420.48</v>
      </c>
      <c r="F2608" s="23">
        <v>44806</v>
      </c>
      <c r="G2608" s="23">
        <v>44777</v>
      </c>
      <c r="H2608" s="21">
        <f t="shared" si="320"/>
        <v>-29</v>
      </c>
      <c r="I2608" s="5">
        <f t="shared" si="321"/>
        <v>-766193.92</v>
      </c>
      <c r="J2608" s="3">
        <f t="shared" si="322"/>
        <v>31</v>
      </c>
      <c r="K2608" s="22">
        <f t="shared" si="323"/>
        <v>26389.48</v>
      </c>
      <c r="L2608" s="3">
        <f t="shared" si="324"/>
        <v>31</v>
      </c>
      <c r="M2608" s="3">
        <f t="shared" si="325"/>
        <v>30</v>
      </c>
      <c r="N2608" s="3">
        <f t="shared" si="326"/>
        <v>819034.88</v>
      </c>
      <c r="O2608" s="3">
        <f t="shared" si="327"/>
        <v>792614.40000000002</v>
      </c>
      <c r="P2608" t="s">
        <v>3599</v>
      </c>
      <c r="Q2608" t="s">
        <v>3600</v>
      </c>
      <c r="R2608" t="s">
        <v>3841</v>
      </c>
      <c r="S2608" t="s">
        <v>4451</v>
      </c>
      <c r="T2608" t="s">
        <v>4451</v>
      </c>
      <c r="U2608">
        <v>5575</v>
      </c>
      <c r="V2608" s="23">
        <v>44777</v>
      </c>
    </row>
    <row r="2609" spans="1:22" x14ac:dyDescent="0.25">
      <c r="A2609" t="s">
        <v>2361</v>
      </c>
      <c r="B2609" s="23">
        <v>44769</v>
      </c>
      <c r="C2609" s="23">
        <v>44774</v>
      </c>
      <c r="D2609" s="3">
        <v>60</v>
      </c>
      <c r="E2609" s="24">
        <v>27497.84</v>
      </c>
      <c r="F2609" s="23">
        <v>44829</v>
      </c>
      <c r="G2609" s="23">
        <v>44803</v>
      </c>
      <c r="H2609" s="21">
        <f t="shared" si="320"/>
        <v>-26</v>
      </c>
      <c r="I2609" s="5">
        <f t="shared" si="321"/>
        <v>-714943.84</v>
      </c>
      <c r="J2609" s="3">
        <f t="shared" si="322"/>
        <v>34</v>
      </c>
      <c r="K2609" s="22">
        <f t="shared" si="323"/>
        <v>27463.84</v>
      </c>
      <c r="L2609" s="3">
        <f t="shared" si="324"/>
        <v>34</v>
      </c>
      <c r="M2609" s="3">
        <f t="shared" si="325"/>
        <v>29</v>
      </c>
      <c r="N2609" s="3">
        <f t="shared" si="326"/>
        <v>934926.56</v>
      </c>
      <c r="O2609" s="3">
        <f t="shared" si="327"/>
        <v>797437.36</v>
      </c>
      <c r="P2609" t="s">
        <v>3599</v>
      </c>
      <c r="Q2609" t="s">
        <v>3600</v>
      </c>
      <c r="R2609" t="s">
        <v>3841</v>
      </c>
      <c r="S2609" t="s">
        <v>4451</v>
      </c>
      <c r="T2609" t="s">
        <v>4451</v>
      </c>
      <c r="U2609">
        <v>5967</v>
      </c>
      <c r="V2609" s="23">
        <v>44803</v>
      </c>
    </row>
    <row r="2610" spans="1:22" x14ac:dyDescent="0.25">
      <c r="A2610" t="s">
        <v>2362</v>
      </c>
      <c r="B2610" s="23">
        <v>44795</v>
      </c>
      <c r="C2610" s="23">
        <v>44804</v>
      </c>
      <c r="D2610" s="3">
        <v>60</v>
      </c>
      <c r="E2610" s="24">
        <v>26525.19</v>
      </c>
      <c r="F2610" s="23">
        <v>44859</v>
      </c>
      <c r="G2610" s="23">
        <v>44832</v>
      </c>
      <c r="H2610" s="21">
        <f t="shared" si="320"/>
        <v>-27</v>
      </c>
      <c r="I2610" s="5">
        <f t="shared" si="321"/>
        <v>-716180.13</v>
      </c>
      <c r="J2610" s="3">
        <f t="shared" si="322"/>
        <v>33</v>
      </c>
      <c r="K2610" s="22">
        <f t="shared" si="323"/>
        <v>26492.19</v>
      </c>
      <c r="L2610" s="3">
        <f t="shared" si="324"/>
        <v>37</v>
      </c>
      <c r="M2610" s="3">
        <f t="shared" si="325"/>
        <v>28</v>
      </c>
      <c r="N2610" s="3">
        <f t="shared" si="326"/>
        <v>981432.02999999991</v>
      </c>
      <c r="O2610" s="3">
        <f t="shared" si="327"/>
        <v>742705.32</v>
      </c>
      <c r="P2610" t="s">
        <v>3599</v>
      </c>
      <c r="Q2610" t="s">
        <v>3600</v>
      </c>
      <c r="R2610" t="s">
        <v>3841</v>
      </c>
      <c r="S2610" t="s">
        <v>4451</v>
      </c>
      <c r="T2610" t="s">
        <v>4451</v>
      </c>
      <c r="U2610">
        <v>6841</v>
      </c>
      <c r="V2610" s="23">
        <v>44832</v>
      </c>
    </row>
    <row r="2611" spans="1:22" x14ac:dyDescent="0.25">
      <c r="A2611" t="s">
        <v>2363</v>
      </c>
      <c r="B2611" s="23">
        <v>44697</v>
      </c>
      <c r="C2611" s="23">
        <v>44699</v>
      </c>
      <c r="D2611" s="3">
        <v>60</v>
      </c>
      <c r="E2611" s="24">
        <v>15691.34</v>
      </c>
      <c r="F2611" s="23">
        <v>44757</v>
      </c>
      <c r="G2611" s="23">
        <v>44746</v>
      </c>
      <c r="H2611" s="21">
        <f t="shared" si="320"/>
        <v>-11</v>
      </c>
      <c r="I2611" s="5">
        <f t="shared" si="321"/>
        <v>-172604.74</v>
      </c>
      <c r="J2611" s="3">
        <f t="shared" si="322"/>
        <v>49</v>
      </c>
      <c r="K2611" s="22">
        <f t="shared" si="323"/>
        <v>15642.34</v>
      </c>
      <c r="L2611" s="3">
        <f t="shared" si="324"/>
        <v>49</v>
      </c>
      <c r="M2611" s="3">
        <f t="shared" si="325"/>
        <v>47</v>
      </c>
      <c r="N2611" s="3">
        <f t="shared" si="326"/>
        <v>768875.66</v>
      </c>
      <c r="O2611" s="3">
        <f t="shared" si="327"/>
        <v>737492.98</v>
      </c>
      <c r="P2611" t="s">
        <v>3599</v>
      </c>
      <c r="Q2611" t="s">
        <v>3600</v>
      </c>
      <c r="R2611" t="s">
        <v>3842</v>
      </c>
      <c r="S2611" t="s">
        <v>4452</v>
      </c>
      <c r="T2611" t="s">
        <v>4452</v>
      </c>
      <c r="U2611">
        <v>4613</v>
      </c>
      <c r="V2611" s="23">
        <v>44746</v>
      </c>
    </row>
    <row r="2612" spans="1:22" x14ac:dyDescent="0.25">
      <c r="A2612" t="s">
        <v>2364</v>
      </c>
      <c r="B2612" s="23">
        <v>44720</v>
      </c>
      <c r="C2612" s="23">
        <v>44720</v>
      </c>
      <c r="D2612" s="3">
        <v>60</v>
      </c>
      <c r="E2612" s="24">
        <v>12740.57</v>
      </c>
      <c r="F2612" s="23">
        <v>44780</v>
      </c>
      <c r="G2612" s="23">
        <v>44769</v>
      </c>
      <c r="H2612" s="21">
        <f t="shared" si="320"/>
        <v>-11</v>
      </c>
      <c r="I2612" s="5">
        <f t="shared" si="321"/>
        <v>-140146.26999999999</v>
      </c>
      <c r="J2612" s="3">
        <f t="shared" si="322"/>
        <v>49</v>
      </c>
      <c r="K2612" s="22">
        <f t="shared" si="323"/>
        <v>12691.57</v>
      </c>
      <c r="L2612" s="3">
        <f t="shared" si="324"/>
        <v>49</v>
      </c>
      <c r="M2612" s="3">
        <f t="shared" si="325"/>
        <v>49</v>
      </c>
      <c r="N2612" s="3">
        <f t="shared" si="326"/>
        <v>624287.92999999993</v>
      </c>
      <c r="O2612" s="3">
        <f t="shared" si="327"/>
        <v>624287.92999999993</v>
      </c>
      <c r="P2612" t="s">
        <v>3599</v>
      </c>
      <c r="Q2612" t="s">
        <v>3600</v>
      </c>
      <c r="R2612" t="s">
        <v>3842</v>
      </c>
      <c r="S2612" t="s">
        <v>4452</v>
      </c>
      <c r="T2612" t="s">
        <v>4452</v>
      </c>
      <c r="U2612">
        <v>5224</v>
      </c>
      <c r="V2612" s="23">
        <v>44769</v>
      </c>
    </row>
    <row r="2613" spans="1:22" x14ac:dyDescent="0.25">
      <c r="A2613" t="s">
        <v>2365</v>
      </c>
      <c r="B2613" s="23">
        <v>44760</v>
      </c>
      <c r="C2613" s="23">
        <v>44768</v>
      </c>
      <c r="D2613" s="3">
        <v>60</v>
      </c>
      <c r="E2613" s="24">
        <v>12932.55</v>
      </c>
      <c r="F2613" s="23">
        <v>44820</v>
      </c>
      <c r="G2613" s="23">
        <v>44803</v>
      </c>
      <c r="H2613" s="21">
        <f t="shared" si="320"/>
        <v>-17</v>
      </c>
      <c r="I2613" s="5">
        <f t="shared" si="321"/>
        <v>-219853.34999999998</v>
      </c>
      <c r="J2613" s="3">
        <f t="shared" si="322"/>
        <v>43</v>
      </c>
      <c r="K2613" s="22">
        <f t="shared" si="323"/>
        <v>12889.55</v>
      </c>
      <c r="L2613" s="3">
        <f t="shared" si="324"/>
        <v>43</v>
      </c>
      <c r="M2613" s="3">
        <f t="shared" si="325"/>
        <v>35</v>
      </c>
      <c r="N2613" s="3">
        <f t="shared" si="326"/>
        <v>556099.65</v>
      </c>
      <c r="O2613" s="3">
        <f t="shared" si="327"/>
        <v>452639.25</v>
      </c>
      <c r="P2613" t="s">
        <v>3599</v>
      </c>
      <c r="Q2613" t="s">
        <v>3600</v>
      </c>
      <c r="R2613" t="s">
        <v>3842</v>
      </c>
      <c r="S2613" t="s">
        <v>4452</v>
      </c>
      <c r="T2613" t="s">
        <v>4452</v>
      </c>
      <c r="U2613">
        <v>5948</v>
      </c>
      <c r="V2613" s="23">
        <v>44803</v>
      </c>
    </row>
    <row r="2614" spans="1:22" x14ac:dyDescent="0.25">
      <c r="A2614" t="s">
        <v>2366</v>
      </c>
      <c r="B2614" s="23">
        <v>44785</v>
      </c>
      <c r="C2614" s="23">
        <v>44785</v>
      </c>
      <c r="D2614" s="3">
        <v>60</v>
      </c>
      <c r="E2614" s="24">
        <v>10502.16</v>
      </c>
      <c r="F2614" s="23">
        <v>44845</v>
      </c>
      <c r="G2614" s="23">
        <v>44832</v>
      </c>
      <c r="H2614" s="21">
        <f t="shared" si="320"/>
        <v>-13</v>
      </c>
      <c r="I2614" s="5">
        <f t="shared" si="321"/>
        <v>-136528.07999999999</v>
      </c>
      <c r="J2614" s="3">
        <f t="shared" si="322"/>
        <v>47</v>
      </c>
      <c r="K2614" s="22">
        <f t="shared" si="323"/>
        <v>10455.16</v>
      </c>
      <c r="L2614" s="3">
        <f t="shared" si="324"/>
        <v>47</v>
      </c>
      <c r="M2614" s="3">
        <f t="shared" si="325"/>
        <v>47</v>
      </c>
      <c r="N2614" s="3">
        <f t="shared" si="326"/>
        <v>493601.52</v>
      </c>
      <c r="O2614" s="3">
        <f t="shared" si="327"/>
        <v>493601.52</v>
      </c>
      <c r="P2614" t="s">
        <v>3599</v>
      </c>
      <c r="Q2614" t="s">
        <v>3600</v>
      </c>
      <c r="R2614" t="s">
        <v>3842</v>
      </c>
      <c r="S2614" t="s">
        <v>4452</v>
      </c>
      <c r="T2614" t="s">
        <v>4452</v>
      </c>
      <c r="U2614">
        <v>6856</v>
      </c>
      <c r="V2614" s="23">
        <v>44832</v>
      </c>
    </row>
    <row r="2615" spans="1:22" x14ac:dyDescent="0.25">
      <c r="A2615" t="s">
        <v>2367</v>
      </c>
      <c r="B2615" s="23">
        <v>44645</v>
      </c>
      <c r="C2615" s="23">
        <v>44645</v>
      </c>
      <c r="D2615" s="3">
        <v>60</v>
      </c>
      <c r="E2615" s="24">
        <v>50423.040000000001</v>
      </c>
      <c r="F2615" s="23">
        <v>44705</v>
      </c>
      <c r="G2615" s="23">
        <v>44765</v>
      </c>
      <c r="H2615" s="21">
        <f t="shared" si="320"/>
        <v>60</v>
      </c>
      <c r="I2615" s="5">
        <f t="shared" si="321"/>
        <v>3025382.4</v>
      </c>
      <c r="J2615" s="3">
        <f t="shared" si="322"/>
        <v>120</v>
      </c>
      <c r="K2615" s="22">
        <f t="shared" si="323"/>
        <v>50303.040000000001</v>
      </c>
      <c r="L2615" s="3">
        <f t="shared" si="324"/>
        <v>120</v>
      </c>
      <c r="M2615" s="3">
        <f t="shared" si="325"/>
        <v>120</v>
      </c>
      <c r="N2615" s="3">
        <f t="shared" si="326"/>
        <v>6050764.7999999998</v>
      </c>
      <c r="O2615" s="3">
        <f t="shared" si="327"/>
        <v>6050764.7999999998</v>
      </c>
      <c r="P2615" t="s">
        <v>3599</v>
      </c>
      <c r="Q2615" t="s">
        <v>3600</v>
      </c>
      <c r="R2615" t="s">
        <v>3843</v>
      </c>
      <c r="S2615" t="s">
        <v>4453</v>
      </c>
      <c r="T2615" t="s">
        <v>4453</v>
      </c>
      <c r="U2615">
        <v>5039</v>
      </c>
      <c r="V2615" s="23">
        <v>44765</v>
      </c>
    </row>
    <row r="2616" spans="1:22" x14ac:dyDescent="0.25">
      <c r="A2616" t="s">
        <v>1103</v>
      </c>
      <c r="B2616" s="23">
        <v>44659</v>
      </c>
      <c r="C2616" s="23">
        <v>44663</v>
      </c>
      <c r="D2616" s="3">
        <v>60</v>
      </c>
      <c r="E2616" s="24">
        <v>56725.919999999998</v>
      </c>
      <c r="F2616" s="23">
        <v>44723</v>
      </c>
      <c r="G2616" s="23">
        <v>44771</v>
      </c>
      <c r="H2616" s="21">
        <f t="shared" si="320"/>
        <v>48</v>
      </c>
      <c r="I2616" s="5">
        <f t="shared" si="321"/>
        <v>2722844.16</v>
      </c>
      <c r="J2616" s="3">
        <f t="shared" si="322"/>
        <v>108</v>
      </c>
      <c r="K2616" s="22">
        <f t="shared" si="323"/>
        <v>56617.919999999998</v>
      </c>
      <c r="L2616" s="3">
        <f t="shared" si="324"/>
        <v>112</v>
      </c>
      <c r="M2616" s="3">
        <f t="shared" si="325"/>
        <v>108</v>
      </c>
      <c r="N2616" s="3">
        <f t="shared" si="326"/>
        <v>6353303.04</v>
      </c>
      <c r="O2616" s="3">
        <f t="shared" si="327"/>
        <v>6126399.3599999994</v>
      </c>
      <c r="P2616" t="s">
        <v>3599</v>
      </c>
      <c r="Q2616" t="s">
        <v>3600</v>
      </c>
      <c r="R2616" t="s">
        <v>3843</v>
      </c>
      <c r="S2616" t="s">
        <v>4453</v>
      </c>
      <c r="T2616" t="s">
        <v>4453</v>
      </c>
      <c r="U2616">
        <v>5350</v>
      </c>
      <c r="V2616" s="23">
        <v>44771</v>
      </c>
    </row>
    <row r="2617" spans="1:22" x14ac:dyDescent="0.25">
      <c r="A2617" t="s">
        <v>1104</v>
      </c>
      <c r="B2617" s="23">
        <v>44687</v>
      </c>
      <c r="C2617" s="23">
        <v>44691</v>
      </c>
      <c r="D2617" s="3">
        <v>60</v>
      </c>
      <c r="E2617" s="24">
        <v>50423.040000000001</v>
      </c>
      <c r="F2617" s="23">
        <v>44751</v>
      </c>
      <c r="G2617" s="23">
        <v>44784</v>
      </c>
      <c r="H2617" s="21">
        <f t="shared" si="320"/>
        <v>33</v>
      </c>
      <c r="I2617" s="5">
        <f t="shared" si="321"/>
        <v>1663960.32</v>
      </c>
      <c r="J2617" s="3">
        <f t="shared" si="322"/>
        <v>93</v>
      </c>
      <c r="K2617" s="22">
        <f t="shared" si="323"/>
        <v>50330.04</v>
      </c>
      <c r="L2617" s="3">
        <f t="shared" si="324"/>
        <v>97</v>
      </c>
      <c r="M2617" s="3">
        <f t="shared" si="325"/>
        <v>93</v>
      </c>
      <c r="N2617" s="3">
        <f t="shared" si="326"/>
        <v>4891034.88</v>
      </c>
      <c r="O2617" s="3">
        <f t="shared" si="327"/>
        <v>4689342.72</v>
      </c>
      <c r="P2617" t="s">
        <v>3599</v>
      </c>
      <c r="Q2617" t="s">
        <v>3600</v>
      </c>
      <c r="R2617" t="s">
        <v>3843</v>
      </c>
      <c r="S2617" t="s">
        <v>4453</v>
      </c>
      <c r="T2617" t="s">
        <v>4453</v>
      </c>
      <c r="U2617">
        <v>5654</v>
      </c>
      <c r="V2617" s="23">
        <v>44784</v>
      </c>
    </row>
    <row r="2618" spans="1:22" x14ac:dyDescent="0.25">
      <c r="A2618" t="s">
        <v>2215</v>
      </c>
      <c r="B2618" s="23">
        <v>44739</v>
      </c>
      <c r="C2618" s="23">
        <v>44750</v>
      </c>
      <c r="D2618" s="3">
        <v>60</v>
      </c>
      <c r="E2618" s="24">
        <v>54624.06</v>
      </c>
      <c r="F2618" s="23">
        <v>44799</v>
      </c>
      <c r="G2618" s="23">
        <v>44809</v>
      </c>
      <c r="H2618" s="21">
        <f t="shared" si="320"/>
        <v>10</v>
      </c>
      <c r="I2618" s="5">
        <f t="shared" si="321"/>
        <v>546240.6</v>
      </c>
      <c r="J2618" s="3">
        <f t="shared" si="322"/>
        <v>70</v>
      </c>
      <c r="K2618" s="22">
        <f t="shared" si="323"/>
        <v>54554.06</v>
      </c>
      <c r="L2618" s="3">
        <f t="shared" si="324"/>
        <v>70</v>
      </c>
      <c r="M2618" s="3">
        <f t="shared" si="325"/>
        <v>59</v>
      </c>
      <c r="N2618" s="3">
        <f t="shared" si="326"/>
        <v>3823684.1999999997</v>
      </c>
      <c r="O2618" s="3">
        <f t="shared" si="327"/>
        <v>3222819.54</v>
      </c>
      <c r="P2618" t="s">
        <v>3599</v>
      </c>
      <c r="Q2618" t="s">
        <v>3600</v>
      </c>
      <c r="R2618" t="s">
        <v>3843</v>
      </c>
      <c r="S2618" t="s">
        <v>4453</v>
      </c>
      <c r="T2618" t="s">
        <v>4453</v>
      </c>
      <c r="U2618">
        <v>6142</v>
      </c>
      <c r="V2618" s="23">
        <v>44809</v>
      </c>
    </row>
    <row r="2619" spans="1:22" x14ac:dyDescent="0.25">
      <c r="A2619" t="s">
        <v>2217</v>
      </c>
      <c r="B2619" s="23">
        <v>44760</v>
      </c>
      <c r="C2619" s="23">
        <v>44767</v>
      </c>
      <c r="D2619" s="3">
        <v>60</v>
      </c>
      <c r="E2619" s="24">
        <v>52524</v>
      </c>
      <c r="F2619" s="23">
        <v>44820</v>
      </c>
      <c r="G2619" s="23">
        <v>44831</v>
      </c>
      <c r="H2619" s="21">
        <f t="shared" si="320"/>
        <v>11</v>
      </c>
      <c r="I2619" s="5">
        <f t="shared" si="321"/>
        <v>577764</v>
      </c>
      <c r="J2619" s="3">
        <f t="shared" si="322"/>
        <v>71</v>
      </c>
      <c r="K2619" s="22">
        <f t="shared" si="323"/>
        <v>52453</v>
      </c>
      <c r="L2619" s="3">
        <f t="shared" si="324"/>
        <v>71</v>
      </c>
      <c r="M2619" s="3">
        <f t="shared" si="325"/>
        <v>64</v>
      </c>
      <c r="N2619" s="3">
        <f t="shared" si="326"/>
        <v>3729204</v>
      </c>
      <c r="O2619" s="3">
        <f t="shared" si="327"/>
        <v>3361536</v>
      </c>
      <c r="P2619" t="s">
        <v>3599</v>
      </c>
      <c r="Q2619" t="s">
        <v>3600</v>
      </c>
      <c r="R2619" t="s">
        <v>3843</v>
      </c>
      <c r="S2619" t="s">
        <v>4453</v>
      </c>
      <c r="T2619" t="s">
        <v>4453</v>
      </c>
      <c r="U2619">
        <v>6810</v>
      </c>
      <c r="V2619" s="23">
        <v>44831</v>
      </c>
    </row>
    <row r="2620" spans="1:22" x14ac:dyDescent="0.25">
      <c r="A2620" t="s">
        <v>1022</v>
      </c>
      <c r="B2620" s="23">
        <v>44687</v>
      </c>
      <c r="C2620" s="23">
        <v>44691</v>
      </c>
      <c r="D2620" s="3">
        <v>60</v>
      </c>
      <c r="E2620" s="24">
        <v>58159.43</v>
      </c>
      <c r="F2620" s="23">
        <v>44751</v>
      </c>
      <c r="G2620" s="23">
        <v>44746</v>
      </c>
      <c r="H2620" s="21">
        <f t="shared" si="320"/>
        <v>-5</v>
      </c>
      <c r="I2620" s="5">
        <f t="shared" si="321"/>
        <v>-290797.15000000002</v>
      </c>
      <c r="J2620" s="3">
        <f t="shared" si="322"/>
        <v>55</v>
      </c>
      <c r="K2620" s="22">
        <f t="shared" si="323"/>
        <v>58104.43</v>
      </c>
      <c r="L2620" s="3">
        <f t="shared" si="324"/>
        <v>59</v>
      </c>
      <c r="M2620" s="3">
        <f t="shared" si="325"/>
        <v>55</v>
      </c>
      <c r="N2620" s="3">
        <f t="shared" si="326"/>
        <v>3431406.37</v>
      </c>
      <c r="O2620" s="3">
        <f t="shared" si="327"/>
        <v>3198768.65</v>
      </c>
      <c r="P2620" t="s">
        <v>3599</v>
      </c>
      <c r="Q2620" t="s">
        <v>3600</v>
      </c>
      <c r="R2620" t="s">
        <v>3844</v>
      </c>
      <c r="S2620" t="s">
        <v>4453</v>
      </c>
      <c r="T2620" t="s">
        <v>4453</v>
      </c>
      <c r="U2620">
        <v>4602</v>
      </c>
      <c r="V2620" s="23">
        <v>44746</v>
      </c>
    </row>
    <row r="2621" spans="1:22" x14ac:dyDescent="0.25">
      <c r="A2621" t="s">
        <v>1023</v>
      </c>
      <c r="B2621" s="23">
        <v>44732</v>
      </c>
      <c r="C2621" s="23">
        <v>44732</v>
      </c>
      <c r="D2621" s="3">
        <v>60</v>
      </c>
      <c r="E2621" s="24">
        <v>69319.320000000007</v>
      </c>
      <c r="F2621" s="23">
        <v>44792</v>
      </c>
      <c r="G2621" s="23">
        <v>44769</v>
      </c>
      <c r="H2621" s="21">
        <f t="shared" si="320"/>
        <v>-23</v>
      </c>
      <c r="I2621" s="5">
        <f t="shared" si="321"/>
        <v>-1594344.36</v>
      </c>
      <c r="J2621" s="3">
        <f t="shared" si="322"/>
        <v>37</v>
      </c>
      <c r="K2621" s="22">
        <f t="shared" si="323"/>
        <v>69282.320000000007</v>
      </c>
      <c r="L2621" s="3">
        <f t="shared" si="324"/>
        <v>37</v>
      </c>
      <c r="M2621" s="3">
        <f t="shared" si="325"/>
        <v>37</v>
      </c>
      <c r="N2621" s="3">
        <f t="shared" si="326"/>
        <v>2564814.8400000003</v>
      </c>
      <c r="O2621" s="3">
        <f t="shared" si="327"/>
        <v>2564814.8400000003</v>
      </c>
      <c r="P2621" t="s">
        <v>3599</v>
      </c>
      <c r="Q2621" t="s">
        <v>3600</v>
      </c>
      <c r="R2621" t="s">
        <v>3844</v>
      </c>
      <c r="S2621" t="s">
        <v>4453</v>
      </c>
      <c r="T2621" t="s">
        <v>4453</v>
      </c>
      <c r="U2621">
        <v>5229</v>
      </c>
      <c r="V2621" s="23">
        <v>44769</v>
      </c>
    </row>
    <row r="2622" spans="1:22" x14ac:dyDescent="0.25">
      <c r="A2622" t="s">
        <v>2216</v>
      </c>
      <c r="B2622" s="23">
        <v>44760</v>
      </c>
      <c r="C2622" s="23">
        <v>44768</v>
      </c>
      <c r="D2622" s="3">
        <v>60</v>
      </c>
      <c r="E2622" s="24">
        <v>65662.990000000005</v>
      </c>
      <c r="F2622" s="23">
        <v>44820</v>
      </c>
      <c r="G2622" s="23">
        <v>44803</v>
      </c>
      <c r="H2622" s="21">
        <f t="shared" si="320"/>
        <v>-17</v>
      </c>
      <c r="I2622" s="5">
        <f t="shared" si="321"/>
        <v>-1116270.83</v>
      </c>
      <c r="J2622" s="3">
        <f t="shared" si="322"/>
        <v>43</v>
      </c>
      <c r="K2622" s="22">
        <f t="shared" si="323"/>
        <v>65619.990000000005</v>
      </c>
      <c r="L2622" s="3">
        <f t="shared" si="324"/>
        <v>43</v>
      </c>
      <c r="M2622" s="3">
        <f t="shared" si="325"/>
        <v>35</v>
      </c>
      <c r="N2622" s="3">
        <f t="shared" si="326"/>
        <v>2823508.5700000003</v>
      </c>
      <c r="O2622" s="3">
        <f t="shared" si="327"/>
        <v>2298204.6500000004</v>
      </c>
      <c r="P2622" t="s">
        <v>3599</v>
      </c>
      <c r="Q2622" t="s">
        <v>3600</v>
      </c>
      <c r="R2622" t="s">
        <v>3844</v>
      </c>
      <c r="S2622" t="s">
        <v>4453</v>
      </c>
      <c r="T2622" t="s">
        <v>4453</v>
      </c>
      <c r="U2622">
        <v>5949</v>
      </c>
      <c r="V2622" s="23">
        <v>44803</v>
      </c>
    </row>
    <row r="2623" spans="1:22" x14ac:dyDescent="0.25">
      <c r="A2623" t="s">
        <v>2218</v>
      </c>
      <c r="B2623" s="23">
        <v>44785</v>
      </c>
      <c r="C2623" s="23">
        <v>44785</v>
      </c>
      <c r="D2623" s="3">
        <v>60</v>
      </c>
      <c r="E2623" s="24">
        <v>65873.179999999993</v>
      </c>
      <c r="F2623" s="23">
        <v>44845</v>
      </c>
      <c r="G2623" s="23">
        <v>44832</v>
      </c>
      <c r="H2623" s="21">
        <f t="shared" si="320"/>
        <v>-13</v>
      </c>
      <c r="I2623" s="5">
        <f t="shared" si="321"/>
        <v>-856351.33999999985</v>
      </c>
      <c r="J2623" s="3">
        <f t="shared" si="322"/>
        <v>47</v>
      </c>
      <c r="K2623" s="22">
        <f t="shared" si="323"/>
        <v>65826.179999999993</v>
      </c>
      <c r="L2623" s="3">
        <f t="shared" si="324"/>
        <v>47</v>
      </c>
      <c r="M2623" s="3">
        <f t="shared" si="325"/>
        <v>47</v>
      </c>
      <c r="N2623" s="3">
        <f t="shared" si="326"/>
        <v>3096039.4599999995</v>
      </c>
      <c r="O2623" s="3">
        <f t="shared" si="327"/>
        <v>3096039.4599999995</v>
      </c>
      <c r="P2623" t="s">
        <v>3599</v>
      </c>
      <c r="Q2623" t="s">
        <v>3600</v>
      </c>
      <c r="R2623" t="s">
        <v>3844</v>
      </c>
      <c r="S2623" t="s">
        <v>4453</v>
      </c>
      <c r="T2623" t="s">
        <v>4453</v>
      </c>
      <c r="U2623">
        <v>6869</v>
      </c>
      <c r="V2623" s="23">
        <v>44832</v>
      </c>
    </row>
    <row r="2624" spans="1:22" x14ac:dyDescent="0.25">
      <c r="A2624" t="s">
        <v>2368</v>
      </c>
      <c r="B2624" s="23">
        <v>44701</v>
      </c>
      <c r="C2624" s="23">
        <v>44704</v>
      </c>
      <c r="D2624" s="3">
        <v>60</v>
      </c>
      <c r="E2624" s="24">
        <v>1054296.55</v>
      </c>
      <c r="F2624" s="23">
        <v>44761</v>
      </c>
      <c r="G2624" s="23">
        <v>44768</v>
      </c>
      <c r="H2624" s="21">
        <f t="shared" si="320"/>
        <v>7</v>
      </c>
      <c r="I2624" s="5">
        <f t="shared" si="321"/>
        <v>7380075.8500000006</v>
      </c>
      <c r="J2624" s="3">
        <f t="shared" si="322"/>
        <v>67</v>
      </c>
      <c r="K2624" s="22">
        <f t="shared" si="323"/>
        <v>1054229.55</v>
      </c>
      <c r="L2624" s="3">
        <f t="shared" si="324"/>
        <v>67</v>
      </c>
      <c r="M2624" s="3">
        <f t="shared" si="325"/>
        <v>64</v>
      </c>
      <c r="N2624" s="3">
        <f t="shared" si="326"/>
        <v>70637868.850000009</v>
      </c>
      <c r="O2624" s="3">
        <f t="shared" si="327"/>
        <v>67474979.200000003</v>
      </c>
      <c r="P2624" t="s">
        <v>3599</v>
      </c>
      <c r="Q2624" t="s">
        <v>3600</v>
      </c>
      <c r="R2624" t="s">
        <v>3845</v>
      </c>
      <c r="S2624" t="s">
        <v>4454</v>
      </c>
      <c r="T2624" t="s">
        <v>4454</v>
      </c>
      <c r="U2624">
        <v>5063</v>
      </c>
      <c r="V2624" s="23">
        <v>44768</v>
      </c>
    </row>
    <row r="2625" spans="1:22" x14ac:dyDescent="0.25">
      <c r="A2625" t="s">
        <v>2369</v>
      </c>
      <c r="B2625" s="23">
        <v>44729</v>
      </c>
      <c r="C2625" s="23">
        <v>44730</v>
      </c>
      <c r="D2625" s="3">
        <v>60</v>
      </c>
      <c r="E2625" s="24">
        <v>1142826.6100000001</v>
      </c>
      <c r="F2625" s="23">
        <v>44789</v>
      </c>
      <c r="G2625" s="23">
        <v>44809</v>
      </c>
      <c r="H2625" s="21">
        <f t="shared" si="320"/>
        <v>20</v>
      </c>
      <c r="I2625" s="5">
        <f t="shared" si="321"/>
        <v>22856532.200000003</v>
      </c>
      <c r="J2625" s="3">
        <f t="shared" si="322"/>
        <v>80</v>
      </c>
      <c r="K2625" s="22">
        <f t="shared" si="323"/>
        <v>1142746.6100000001</v>
      </c>
      <c r="L2625" s="3">
        <f t="shared" si="324"/>
        <v>80</v>
      </c>
      <c r="M2625" s="3">
        <f t="shared" si="325"/>
        <v>79</v>
      </c>
      <c r="N2625" s="3">
        <f t="shared" si="326"/>
        <v>91426128.800000012</v>
      </c>
      <c r="O2625" s="3">
        <f t="shared" si="327"/>
        <v>90283302.190000013</v>
      </c>
      <c r="P2625" t="s">
        <v>3599</v>
      </c>
      <c r="Q2625" t="s">
        <v>3600</v>
      </c>
      <c r="R2625" t="s">
        <v>3845</v>
      </c>
      <c r="S2625" t="s">
        <v>4454</v>
      </c>
      <c r="T2625" t="s">
        <v>4454</v>
      </c>
      <c r="U2625">
        <v>6159</v>
      </c>
      <c r="V2625" s="23">
        <v>44809</v>
      </c>
    </row>
    <row r="2626" spans="1:22" x14ac:dyDescent="0.25">
      <c r="A2626" t="s">
        <v>2370</v>
      </c>
      <c r="B2626" s="23">
        <v>44760</v>
      </c>
      <c r="C2626" s="23">
        <v>44761</v>
      </c>
      <c r="D2626" s="3">
        <v>60</v>
      </c>
      <c r="E2626" s="24">
        <v>1241882.05</v>
      </c>
      <c r="F2626" s="23">
        <v>44821</v>
      </c>
      <c r="G2626" s="23">
        <v>44831</v>
      </c>
      <c r="H2626" s="21">
        <f t="shared" si="320"/>
        <v>10</v>
      </c>
      <c r="I2626" s="5">
        <f t="shared" si="321"/>
        <v>12418820.5</v>
      </c>
      <c r="J2626" s="3">
        <f t="shared" si="322"/>
        <v>70</v>
      </c>
      <c r="K2626" s="22">
        <f t="shared" si="323"/>
        <v>1241812.05</v>
      </c>
      <c r="L2626" s="3">
        <f t="shared" si="324"/>
        <v>71</v>
      </c>
      <c r="M2626" s="3">
        <f t="shared" si="325"/>
        <v>70</v>
      </c>
      <c r="N2626" s="3">
        <f t="shared" si="326"/>
        <v>88173625.549999997</v>
      </c>
      <c r="O2626" s="3">
        <f t="shared" si="327"/>
        <v>86931743.5</v>
      </c>
      <c r="P2626" t="s">
        <v>3599</v>
      </c>
      <c r="Q2626" t="s">
        <v>3600</v>
      </c>
      <c r="R2626" t="s">
        <v>3845</v>
      </c>
      <c r="S2626" t="s">
        <v>4454</v>
      </c>
      <c r="T2626" t="s">
        <v>4454</v>
      </c>
      <c r="U2626">
        <v>6780</v>
      </c>
      <c r="V2626" s="23">
        <v>44831</v>
      </c>
    </row>
    <row r="2627" spans="1:22" x14ac:dyDescent="0.25">
      <c r="A2627" t="s">
        <v>2371</v>
      </c>
      <c r="B2627" s="23">
        <v>44707</v>
      </c>
      <c r="C2627" s="23">
        <v>44708</v>
      </c>
      <c r="D2627" s="3">
        <v>60</v>
      </c>
      <c r="E2627" s="24">
        <v>203851.18</v>
      </c>
      <c r="F2627" s="23">
        <v>44767</v>
      </c>
      <c r="G2627" s="23">
        <v>44768</v>
      </c>
      <c r="H2627" s="21">
        <f t="shared" si="320"/>
        <v>1</v>
      </c>
      <c r="I2627" s="5">
        <f t="shared" si="321"/>
        <v>203851.18</v>
      </c>
      <c r="J2627" s="3">
        <f t="shared" si="322"/>
        <v>61</v>
      </c>
      <c r="K2627" s="22">
        <f t="shared" si="323"/>
        <v>203790.18</v>
      </c>
      <c r="L2627" s="3">
        <f t="shared" si="324"/>
        <v>61</v>
      </c>
      <c r="M2627" s="3">
        <f t="shared" si="325"/>
        <v>60</v>
      </c>
      <c r="N2627" s="3">
        <f t="shared" si="326"/>
        <v>12434921.98</v>
      </c>
      <c r="O2627" s="3">
        <f t="shared" si="327"/>
        <v>12231070.799999999</v>
      </c>
      <c r="P2627" t="s">
        <v>3599</v>
      </c>
      <c r="Q2627" t="s">
        <v>3600</v>
      </c>
      <c r="R2627" t="s">
        <v>3846</v>
      </c>
      <c r="S2627" t="s">
        <v>4455</v>
      </c>
      <c r="T2627" t="s">
        <v>4455</v>
      </c>
      <c r="U2627">
        <v>5088</v>
      </c>
      <c r="V2627" s="23">
        <v>44768</v>
      </c>
    </row>
    <row r="2628" spans="1:22" x14ac:dyDescent="0.25">
      <c r="A2628" t="s">
        <v>2372</v>
      </c>
      <c r="B2628" s="23">
        <v>44733</v>
      </c>
      <c r="C2628" s="23">
        <v>44733</v>
      </c>
      <c r="D2628" s="3">
        <v>60</v>
      </c>
      <c r="E2628" s="24">
        <v>133146.85999999999</v>
      </c>
      <c r="F2628" s="23">
        <v>44793</v>
      </c>
      <c r="G2628" s="23">
        <v>44809</v>
      </c>
      <c r="H2628" s="21">
        <f t="shared" si="320"/>
        <v>16</v>
      </c>
      <c r="I2628" s="5">
        <f t="shared" si="321"/>
        <v>2130349.7599999998</v>
      </c>
      <c r="J2628" s="3">
        <f t="shared" si="322"/>
        <v>76</v>
      </c>
      <c r="K2628" s="22">
        <f t="shared" si="323"/>
        <v>133070.85999999999</v>
      </c>
      <c r="L2628" s="3">
        <f t="shared" si="324"/>
        <v>76</v>
      </c>
      <c r="M2628" s="3">
        <f t="shared" si="325"/>
        <v>76</v>
      </c>
      <c r="N2628" s="3">
        <f t="shared" si="326"/>
        <v>10119161.359999999</v>
      </c>
      <c r="O2628" s="3">
        <f t="shared" si="327"/>
        <v>10119161.359999999</v>
      </c>
      <c r="P2628" t="s">
        <v>3599</v>
      </c>
      <c r="Q2628" t="s">
        <v>3600</v>
      </c>
      <c r="R2628" t="s">
        <v>3846</v>
      </c>
      <c r="S2628" t="s">
        <v>4455</v>
      </c>
      <c r="T2628" t="s">
        <v>4455</v>
      </c>
      <c r="U2628">
        <v>6160</v>
      </c>
      <c r="V2628" s="23">
        <v>44809</v>
      </c>
    </row>
    <row r="2629" spans="1:22" x14ac:dyDescent="0.25">
      <c r="A2629" t="s">
        <v>2373</v>
      </c>
      <c r="B2629" s="23">
        <v>44762</v>
      </c>
      <c r="C2629" s="23">
        <v>44763</v>
      </c>
      <c r="D2629" s="3">
        <v>60</v>
      </c>
      <c r="E2629" s="24">
        <v>231344.46</v>
      </c>
      <c r="F2629" s="23">
        <v>44822</v>
      </c>
      <c r="G2629" s="23">
        <v>44831</v>
      </c>
      <c r="H2629" s="21">
        <f t="shared" si="320"/>
        <v>9</v>
      </c>
      <c r="I2629" s="5">
        <f t="shared" si="321"/>
        <v>2082100.14</v>
      </c>
      <c r="J2629" s="3">
        <f t="shared" si="322"/>
        <v>69</v>
      </c>
      <c r="K2629" s="22">
        <f t="shared" si="323"/>
        <v>231275.46</v>
      </c>
      <c r="L2629" s="3">
        <f t="shared" si="324"/>
        <v>69</v>
      </c>
      <c r="M2629" s="3">
        <f t="shared" si="325"/>
        <v>68</v>
      </c>
      <c r="N2629" s="3">
        <f t="shared" si="326"/>
        <v>15962767.74</v>
      </c>
      <c r="O2629" s="3">
        <f t="shared" si="327"/>
        <v>15731423.279999999</v>
      </c>
      <c r="P2629" t="s">
        <v>3599</v>
      </c>
      <c r="Q2629" t="s">
        <v>3600</v>
      </c>
      <c r="R2629" t="s">
        <v>3846</v>
      </c>
      <c r="S2629" t="s">
        <v>4455</v>
      </c>
      <c r="T2629" t="s">
        <v>4455</v>
      </c>
      <c r="U2629">
        <v>6806</v>
      </c>
      <c r="V2629" s="23">
        <v>44831</v>
      </c>
    </row>
    <row r="2630" spans="1:22" x14ac:dyDescent="0.25">
      <c r="A2630" t="s">
        <v>2374</v>
      </c>
      <c r="B2630" s="23">
        <v>44707</v>
      </c>
      <c r="C2630" s="23">
        <v>44707</v>
      </c>
      <c r="D2630" s="3">
        <v>60</v>
      </c>
      <c r="E2630" s="24">
        <v>264.94</v>
      </c>
      <c r="F2630" s="23">
        <v>44767</v>
      </c>
      <c r="G2630" s="23">
        <v>44746</v>
      </c>
      <c r="H2630" s="21">
        <f t="shared" si="320"/>
        <v>-21</v>
      </c>
      <c r="I2630" s="5">
        <f t="shared" si="321"/>
        <v>-5563.74</v>
      </c>
      <c r="J2630" s="3">
        <f t="shared" si="322"/>
        <v>39</v>
      </c>
      <c r="K2630" s="22">
        <f t="shared" si="323"/>
        <v>225.94</v>
      </c>
      <c r="L2630" s="3">
        <f t="shared" si="324"/>
        <v>39</v>
      </c>
      <c r="M2630" s="3">
        <f t="shared" si="325"/>
        <v>39</v>
      </c>
      <c r="N2630" s="3">
        <f t="shared" si="326"/>
        <v>10332.66</v>
      </c>
      <c r="O2630" s="3">
        <f t="shared" si="327"/>
        <v>10332.66</v>
      </c>
      <c r="P2630" t="s">
        <v>3599</v>
      </c>
      <c r="Q2630" t="s">
        <v>3600</v>
      </c>
      <c r="R2630" t="s">
        <v>3847</v>
      </c>
      <c r="S2630" t="s">
        <v>4455</v>
      </c>
      <c r="T2630" t="s">
        <v>4455</v>
      </c>
      <c r="U2630">
        <v>4624</v>
      </c>
      <c r="V2630" s="23">
        <v>44746</v>
      </c>
    </row>
    <row r="2631" spans="1:22" x14ac:dyDescent="0.25">
      <c r="A2631" t="s">
        <v>2375</v>
      </c>
      <c r="B2631" s="23">
        <v>44707</v>
      </c>
      <c r="C2631" s="23">
        <v>44707</v>
      </c>
      <c r="D2631" s="3">
        <v>60</v>
      </c>
      <c r="E2631" s="24">
        <v>7208.25</v>
      </c>
      <c r="F2631" s="23">
        <v>44767</v>
      </c>
      <c r="G2631" s="23">
        <v>44746</v>
      </c>
      <c r="H2631" s="21">
        <f t="shared" ref="H2631:H2694" si="328">G2631-F2631</f>
        <v>-21</v>
      </c>
      <c r="I2631" s="5">
        <f t="shared" ref="I2631:I2694" si="329">E2631*H2631</f>
        <v>-151373.25</v>
      </c>
      <c r="J2631" s="3">
        <f t="shared" ref="J2631:J2694" si="330">H2631+60</f>
        <v>39</v>
      </c>
      <c r="K2631" s="22">
        <f t="shared" ref="K2631:K2694" si="331">E2631-J2631</f>
        <v>7169.25</v>
      </c>
      <c r="L2631" s="3">
        <f t="shared" ref="L2631:L2694" si="332">G2631-B2631</f>
        <v>39</v>
      </c>
      <c r="M2631" s="3">
        <f t="shared" ref="M2631:M2694" si="333">G2631-C2631</f>
        <v>39</v>
      </c>
      <c r="N2631" s="3">
        <f t="shared" ref="N2631:N2694" si="334">E2631*L2631</f>
        <v>281121.75</v>
      </c>
      <c r="O2631" s="3">
        <f t="shared" ref="O2631:O2694" si="335">E2631*M2631</f>
        <v>281121.75</v>
      </c>
      <c r="P2631" t="s">
        <v>3599</v>
      </c>
      <c r="Q2631" t="s">
        <v>3600</v>
      </c>
      <c r="R2631" t="s">
        <v>3847</v>
      </c>
      <c r="S2631" t="s">
        <v>4455</v>
      </c>
      <c r="T2631" t="s">
        <v>4455</v>
      </c>
      <c r="U2631">
        <v>4623</v>
      </c>
      <c r="V2631" s="23">
        <v>44746</v>
      </c>
    </row>
    <row r="2632" spans="1:22" x14ac:dyDescent="0.25">
      <c r="A2632" t="s">
        <v>2376</v>
      </c>
      <c r="B2632" s="23">
        <v>44733</v>
      </c>
      <c r="C2632" s="23">
        <v>44734</v>
      </c>
      <c r="D2632" s="3">
        <v>60</v>
      </c>
      <c r="E2632" s="24">
        <v>545.62</v>
      </c>
      <c r="F2632" s="23">
        <v>44793</v>
      </c>
      <c r="G2632" s="23">
        <v>44769</v>
      </c>
      <c r="H2632" s="21">
        <f t="shared" si="328"/>
        <v>-24</v>
      </c>
      <c r="I2632" s="5">
        <f t="shared" si="329"/>
        <v>-13094.880000000001</v>
      </c>
      <c r="J2632" s="3">
        <f t="shared" si="330"/>
        <v>36</v>
      </c>
      <c r="K2632" s="22">
        <f t="shared" si="331"/>
        <v>509.62</v>
      </c>
      <c r="L2632" s="3">
        <f t="shared" si="332"/>
        <v>36</v>
      </c>
      <c r="M2632" s="3">
        <f t="shared" si="333"/>
        <v>35</v>
      </c>
      <c r="N2632" s="3">
        <f t="shared" si="334"/>
        <v>19642.32</v>
      </c>
      <c r="O2632" s="3">
        <f t="shared" si="335"/>
        <v>19096.7</v>
      </c>
      <c r="P2632" t="s">
        <v>3599</v>
      </c>
      <c r="Q2632" t="s">
        <v>3600</v>
      </c>
      <c r="R2632" t="s">
        <v>3847</v>
      </c>
      <c r="S2632" t="s">
        <v>4455</v>
      </c>
      <c r="T2632" t="s">
        <v>4455</v>
      </c>
      <c r="U2632">
        <v>5226</v>
      </c>
      <c r="V2632" s="23">
        <v>44769</v>
      </c>
    </row>
    <row r="2633" spans="1:22" x14ac:dyDescent="0.25">
      <c r="A2633" t="s">
        <v>2289</v>
      </c>
      <c r="B2633" s="23">
        <v>44733</v>
      </c>
      <c r="C2633" s="23">
        <v>44734</v>
      </c>
      <c r="D2633" s="3">
        <v>60</v>
      </c>
      <c r="E2633" s="24">
        <v>5677.27</v>
      </c>
      <c r="F2633" s="23">
        <v>44793</v>
      </c>
      <c r="G2633" s="23">
        <v>44769</v>
      </c>
      <c r="H2633" s="21">
        <f t="shared" si="328"/>
        <v>-24</v>
      </c>
      <c r="I2633" s="5">
        <f t="shared" si="329"/>
        <v>-136254.48000000001</v>
      </c>
      <c r="J2633" s="3">
        <f t="shared" si="330"/>
        <v>36</v>
      </c>
      <c r="K2633" s="22">
        <f t="shared" si="331"/>
        <v>5641.27</v>
      </c>
      <c r="L2633" s="3">
        <f t="shared" si="332"/>
        <v>36</v>
      </c>
      <c r="M2633" s="3">
        <f t="shared" si="333"/>
        <v>35</v>
      </c>
      <c r="N2633" s="3">
        <f t="shared" si="334"/>
        <v>204381.72000000003</v>
      </c>
      <c r="O2633" s="3">
        <f t="shared" si="335"/>
        <v>198704.45</v>
      </c>
      <c r="P2633" t="s">
        <v>3599</v>
      </c>
      <c r="Q2633" t="s">
        <v>3600</v>
      </c>
      <c r="R2633" t="s">
        <v>3847</v>
      </c>
      <c r="S2633" t="s">
        <v>4455</v>
      </c>
      <c r="T2633" t="s">
        <v>4455</v>
      </c>
      <c r="U2633">
        <v>5227</v>
      </c>
      <c r="V2633" s="23">
        <v>44769</v>
      </c>
    </row>
    <row r="2634" spans="1:22" x14ac:dyDescent="0.25">
      <c r="A2634" t="s">
        <v>2377</v>
      </c>
      <c r="B2634" s="23">
        <v>44771</v>
      </c>
      <c r="C2634" s="23">
        <v>44774</v>
      </c>
      <c r="D2634" s="3">
        <v>60</v>
      </c>
      <c r="E2634" s="24">
        <v>408.07</v>
      </c>
      <c r="F2634" s="23">
        <v>44831</v>
      </c>
      <c r="G2634" s="23">
        <v>44803</v>
      </c>
      <c r="H2634" s="21">
        <f t="shared" si="328"/>
        <v>-28</v>
      </c>
      <c r="I2634" s="5">
        <f t="shared" si="329"/>
        <v>-11425.96</v>
      </c>
      <c r="J2634" s="3">
        <f t="shared" si="330"/>
        <v>32</v>
      </c>
      <c r="K2634" s="22">
        <f t="shared" si="331"/>
        <v>376.07</v>
      </c>
      <c r="L2634" s="3">
        <f t="shared" si="332"/>
        <v>32</v>
      </c>
      <c r="M2634" s="3">
        <f t="shared" si="333"/>
        <v>29</v>
      </c>
      <c r="N2634" s="3">
        <f t="shared" si="334"/>
        <v>13058.24</v>
      </c>
      <c r="O2634" s="3">
        <f t="shared" si="335"/>
        <v>11834.03</v>
      </c>
      <c r="P2634" t="s">
        <v>3599</v>
      </c>
      <c r="Q2634" t="s">
        <v>3600</v>
      </c>
      <c r="R2634" t="s">
        <v>3847</v>
      </c>
      <c r="S2634" t="s">
        <v>4455</v>
      </c>
      <c r="T2634" t="s">
        <v>4455</v>
      </c>
      <c r="U2634">
        <v>5965</v>
      </c>
      <c r="V2634" s="23">
        <v>44803</v>
      </c>
    </row>
    <row r="2635" spans="1:22" x14ac:dyDescent="0.25">
      <c r="A2635" t="s">
        <v>2378</v>
      </c>
      <c r="B2635" s="23">
        <v>44771</v>
      </c>
      <c r="C2635" s="23">
        <v>44774</v>
      </c>
      <c r="D2635" s="3">
        <v>60</v>
      </c>
      <c r="E2635" s="24">
        <v>5133.03</v>
      </c>
      <c r="F2635" s="23">
        <v>44831</v>
      </c>
      <c r="G2635" s="23">
        <v>44803</v>
      </c>
      <c r="H2635" s="21">
        <f t="shared" si="328"/>
        <v>-28</v>
      </c>
      <c r="I2635" s="5">
        <f t="shared" si="329"/>
        <v>-143724.84</v>
      </c>
      <c r="J2635" s="3">
        <f t="shared" si="330"/>
        <v>32</v>
      </c>
      <c r="K2635" s="22">
        <f t="shared" si="331"/>
        <v>5101.03</v>
      </c>
      <c r="L2635" s="3">
        <f t="shared" si="332"/>
        <v>32</v>
      </c>
      <c r="M2635" s="3">
        <f t="shared" si="333"/>
        <v>29</v>
      </c>
      <c r="N2635" s="3">
        <f t="shared" si="334"/>
        <v>164256.95999999999</v>
      </c>
      <c r="O2635" s="3">
        <f t="shared" si="335"/>
        <v>148857.87</v>
      </c>
      <c r="P2635" t="s">
        <v>3599</v>
      </c>
      <c r="Q2635" t="s">
        <v>3600</v>
      </c>
      <c r="R2635" t="s">
        <v>3847</v>
      </c>
      <c r="S2635" t="s">
        <v>4455</v>
      </c>
      <c r="T2635" t="s">
        <v>4455</v>
      </c>
      <c r="U2635">
        <v>5964</v>
      </c>
      <c r="V2635" s="23">
        <v>44803</v>
      </c>
    </row>
    <row r="2636" spans="1:22" x14ac:dyDescent="0.25">
      <c r="A2636" t="s">
        <v>2291</v>
      </c>
      <c r="B2636" s="23">
        <v>44785</v>
      </c>
      <c r="C2636" s="23">
        <v>44789</v>
      </c>
      <c r="D2636" s="3">
        <v>60</v>
      </c>
      <c r="E2636" s="24">
        <v>374.37</v>
      </c>
      <c r="F2636" s="23">
        <v>44846</v>
      </c>
      <c r="G2636" s="23">
        <v>44832</v>
      </c>
      <c r="H2636" s="21">
        <f t="shared" si="328"/>
        <v>-14</v>
      </c>
      <c r="I2636" s="5">
        <f t="shared" si="329"/>
        <v>-5241.18</v>
      </c>
      <c r="J2636" s="3">
        <f t="shared" si="330"/>
        <v>46</v>
      </c>
      <c r="K2636" s="22">
        <f t="shared" si="331"/>
        <v>328.37</v>
      </c>
      <c r="L2636" s="3">
        <f t="shared" si="332"/>
        <v>47</v>
      </c>
      <c r="M2636" s="3">
        <f t="shared" si="333"/>
        <v>43</v>
      </c>
      <c r="N2636" s="3">
        <f t="shared" si="334"/>
        <v>17595.39</v>
      </c>
      <c r="O2636" s="3">
        <f t="shared" si="335"/>
        <v>16097.91</v>
      </c>
      <c r="P2636" t="s">
        <v>3599</v>
      </c>
      <c r="Q2636" t="s">
        <v>3600</v>
      </c>
      <c r="R2636" t="s">
        <v>3847</v>
      </c>
      <c r="S2636" t="s">
        <v>4455</v>
      </c>
      <c r="T2636" t="s">
        <v>4455</v>
      </c>
      <c r="U2636">
        <v>6867</v>
      </c>
      <c r="V2636" s="23">
        <v>44832</v>
      </c>
    </row>
    <row r="2637" spans="1:22" x14ac:dyDescent="0.25">
      <c r="A2637" t="s">
        <v>2292</v>
      </c>
      <c r="B2637" s="23">
        <v>44785</v>
      </c>
      <c r="C2637" s="23">
        <v>44789</v>
      </c>
      <c r="D2637" s="3">
        <v>60</v>
      </c>
      <c r="E2637" s="24">
        <v>5031.92</v>
      </c>
      <c r="F2637" s="23">
        <v>44846</v>
      </c>
      <c r="G2637" s="23">
        <v>44832</v>
      </c>
      <c r="H2637" s="21">
        <f t="shared" si="328"/>
        <v>-14</v>
      </c>
      <c r="I2637" s="5">
        <f t="shared" si="329"/>
        <v>-70446.880000000005</v>
      </c>
      <c r="J2637" s="3">
        <f t="shared" si="330"/>
        <v>46</v>
      </c>
      <c r="K2637" s="22">
        <f t="shared" si="331"/>
        <v>4985.92</v>
      </c>
      <c r="L2637" s="3">
        <f t="shared" si="332"/>
        <v>47</v>
      </c>
      <c r="M2637" s="3">
        <f t="shared" si="333"/>
        <v>43</v>
      </c>
      <c r="N2637" s="3">
        <f t="shared" si="334"/>
        <v>236500.24</v>
      </c>
      <c r="O2637" s="3">
        <f t="shared" si="335"/>
        <v>216372.56</v>
      </c>
      <c r="P2637" t="s">
        <v>3599</v>
      </c>
      <c r="Q2637" t="s">
        <v>3600</v>
      </c>
      <c r="R2637" t="s">
        <v>3847</v>
      </c>
      <c r="S2637" t="s">
        <v>4455</v>
      </c>
      <c r="T2637" t="s">
        <v>4455</v>
      </c>
      <c r="U2637">
        <v>6868</v>
      </c>
      <c r="V2637" s="23">
        <v>44832</v>
      </c>
    </row>
    <row r="2638" spans="1:22" x14ac:dyDescent="0.25">
      <c r="A2638" t="s">
        <v>2379</v>
      </c>
      <c r="B2638" s="23">
        <v>44708</v>
      </c>
      <c r="C2638" s="23">
        <v>44711</v>
      </c>
      <c r="D2638" s="3">
        <v>60</v>
      </c>
      <c r="E2638" s="24">
        <v>543602.19999999995</v>
      </c>
      <c r="F2638" s="23">
        <v>44768</v>
      </c>
      <c r="G2638" s="23">
        <v>44785</v>
      </c>
      <c r="H2638" s="21">
        <f t="shared" si="328"/>
        <v>17</v>
      </c>
      <c r="I2638" s="5">
        <f t="shared" si="329"/>
        <v>9241237.3999999985</v>
      </c>
      <c r="J2638" s="3">
        <f t="shared" si="330"/>
        <v>77</v>
      </c>
      <c r="K2638" s="22">
        <f t="shared" si="331"/>
        <v>543525.19999999995</v>
      </c>
      <c r="L2638" s="3">
        <f t="shared" si="332"/>
        <v>77</v>
      </c>
      <c r="M2638" s="3">
        <f t="shared" si="333"/>
        <v>74</v>
      </c>
      <c r="N2638" s="3">
        <f t="shared" si="334"/>
        <v>41857369.399999999</v>
      </c>
      <c r="O2638" s="3">
        <f t="shared" si="335"/>
        <v>40226562.799999997</v>
      </c>
      <c r="P2638" t="s">
        <v>3599</v>
      </c>
      <c r="Q2638" t="s">
        <v>3600</v>
      </c>
      <c r="R2638" t="s">
        <v>3848</v>
      </c>
      <c r="T2638" t="s">
        <v>4456</v>
      </c>
      <c r="U2638">
        <v>5669</v>
      </c>
      <c r="V2638" s="23">
        <v>44785</v>
      </c>
    </row>
    <row r="2639" spans="1:22" x14ac:dyDescent="0.25">
      <c r="A2639" t="s">
        <v>1998</v>
      </c>
      <c r="B2639" s="23">
        <v>44732</v>
      </c>
      <c r="C2639" s="23">
        <v>44732</v>
      </c>
      <c r="D2639" s="3">
        <v>60</v>
      </c>
      <c r="E2639" s="24">
        <v>706373</v>
      </c>
      <c r="F2639" s="23">
        <v>44792</v>
      </c>
      <c r="G2639" s="23">
        <v>44813</v>
      </c>
      <c r="H2639" s="21">
        <f t="shared" si="328"/>
        <v>21</v>
      </c>
      <c r="I2639" s="5">
        <f t="shared" si="329"/>
        <v>14833833</v>
      </c>
      <c r="J2639" s="3">
        <f t="shared" si="330"/>
        <v>81</v>
      </c>
      <c r="K2639" s="22">
        <f t="shared" si="331"/>
        <v>706292</v>
      </c>
      <c r="L2639" s="3">
        <f t="shared" si="332"/>
        <v>81</v>
      </c>
      <c r="M2639" s="3">
        <f t="shared" si="333"/>
        <v>81</v>
      </c>
      <c r="N2639" s="3">
        <f t="shared" si="334"/>
        <v>57216213</v>
      </c>
      <c r="O2639" s="3">
        <f t="shared" si="335"/>
        <v>57216213</v>
      </c>
      <c r="P2639" t="s">
        <v>3599</v>
      </c>
      <c r="Q2639" t="s">
        <v>3600</v>
      </c>
      <c r="R2639" t="s">
        <v>3848</v>
      </c>
      <c r="T2639" t="s">
        <v>4456</v>
      </c>
      <c r="U2639">
        <v>6326</v>
      </c>
      <c r="V2639" s="23">
        <v>44813</v>
      </c>
    </row>
    <row r="2640" spans="1:22" x14ac:dyDescent="0.25">
      <c r="A2640" t="s">
        <v>2380</v>
      </c>
      <c r="B2640" s="23">
        <v>44760</v>
      </c>
      <c r="C2640" s="23">
        <v>44761</v>
      </c>
      <c r="D2640" s="3">
        <v>60</v>
      </c>
      <c r="E2640" s="24">
        <v>593440</v>
      </c>
      <c r="F2640" s="23">
        <v>44820</v>
      </c>
      <c r="G2640" s="23">
        <v>44833</v>
      </c>
      <c r="H2640" s="21">
        <f t="shared" si="328"/>
        <v>13</v>
      </c>
      <c r="I2640" s="5">
        <f t="shared" si="329"/>
        <v>7714720</v>
      </c>
      <c r="J2640" s="3">
        <f t="shared" si="330"/>
        <v>73</v>
      </c>
      <c r="K2640" s="22">
        <f t="shared" si="331"/>
        <v>593367</v>
      </c>
      <c r="L2640" s="3">
        <f t="shared" si="332"/>
        <v>73</v>
      </c>
      <c r="M2640" s="3">
        <f t="shared" si="333"/>
        <v>72</v>
      </c>
      <c r="N2640" s="3">
        <f t="shared" si="334"/>
        <v>43321120</v>
      </c>
      <c r="O2640" s="3">
        <f t="shared" si="335"/>
        <v>42727680</v>
      </c>
      <c r="P2640" t="s">
        <v>3599</v>
      </c>
      <c r="Q2640" t="s">
        <v>3600</v>
      </c>
      <c r="R2640" t="s">
        <v>3848</v>
      </c>
      <c r="T2640" t="s">
        <v>4456</v>
      </c>
      <c r="U2640">
        <v>6889</v>
      </c>
      <c r="V2640" s="23">
        <v>44833</v>
      </c>
    </row>
    <row r="2641" spans="1:22" x14ac:dyDescent="0.25">
      <c r="A2641" t="s">
        <v>2381</v>
      </c>
      <c r="B2641" s="23">
        <v>44705</v>
      </c>
      <c r="C2641" s="23">
        <v>44705</v>
      </c>
      <c r="D2641" s="3">
        <v>60</v>
      </c>
      <c r="E2641" s="24">
        <v>10808</v>
      </c>
      <c r="F2641" s="23">
        <v>44765</v>
      </c>
      <c r="G2641" s="23">
        <v>44785</v>
      </c>
      <c r="H2641" s="21">
        <f t="shared" si="328"/>
        <v>20</v>
      </c>
      <c r="I2641" s="5">
        <f t="shared" si="329"/>
        <v>216160</v>
      </c>
      <c r="J2641" s="3">
        <f t="shared" si="330"/>
        <v>80</v>
      </c>
      <c r="K2641" s="22">
        <f t="shared" si="331"/>
        <v>10728</v>
      </c>
      <c r="L2641" s="3">
        <f t="shared" si="332"/>
        <v>80</v>
      </c>
      <c r="M2641" s="3">
        <f t="shared" si="333"/>
        <v>80</v>
      </c>
      <c r="N2641" s="3">
        <f t="shared" si="334"/>
        <v>864640</v>
      </c>
      <c r="O2641" s="3">
        <f t="shared" si="335"/>
        <v>864640</v>
      </c>
      <c r="P2641" t="s">
        <v>3599</v>
      </c>
      <c r="Q2641" t="s">
        <v>3600</v>
      </c>
      <c r="R2641" t="s">
        <v>3849</v>
      </c>
      <c r="T2641" t="s">
        <v>4456</v>
      </c>
      <c r="U2641">
        <v>5670</v>
      </c>
      <c r="V2641" s="23">
        <v>44785</v>
      </c>
    </row>
    <row r="2642" spans="1:22" x14ac:dyDescent="0.25">
      <c r="A2642" t="s">
        <v>2382</v>
      </c>
      <c r="B2642" s="23">
        <v>44732</v>
      </c>
      <c r="C2642" s="23">
        <v>44732</v>
      </c>
      <c r="D2642" s="3">
        <v>60</v>
      </c>
      <c r="E2642" s="24">
        <v>13970</v>
      </c>
      <c r="F2642" s="23">
        <v>44792</v>
      </c>
      <c r="G2642" s="23">
        <v>44813</v>
      </c>
      <c r="H2642" s="21">
        <f t="shared" si="328"/>
        <v>21</v>
      </c>
      <c r="I2642" s="5">
        <f t="shared" si="329"/>
        <v>293370</v>
      </c>
      <c r="J2642" s="3">
        <f t="shared" si="330"/>
        <v>81</v>
      </c>
      <c r="K2642" s="22">
        <f t="shared" si="331"/>
        <v>13889</v>
      </c>
      <c r="L2642" s="3">
        <f t="shared" si="332"/>
        <v>81</v>
      </c>
      <c r="M2642" s="3">
        <f t="shared" si="333"/>
        <v>81</v>
      </c>
      <c r="N2642" s="3">
        <f t="shared" si="334"/>
        <v>1131570</v>
      </c>
      <c r="O2642" s="3">
        <f t="shared" si="335"/>
        <v>1131570</v>
      </c>
      <c r="P2642" t="s">
        <v>3599</v>
      </c>
      <c r="Q2642" t="s">
        <v>3600</v>
      </c>
      <c r="R2642" t="s">
        <v>3849</v>
      </c>
      <c r="T2642" t="s">
        <v>4456</v>
      </c>
      <c r="U2642">
        <v>6327</v>
      </c>
      <c r="V2642" s="23">
        <v>44813</v>
      </c>
    </row>
    <row r="2643" spans="1:22" x14ac:dyDescent="0.25">
      <c r="A2643" t="s">
        <v>2383</v>
      </c>
      <c r="B2643" s="23">
        <v>44760</v>
      </c>
      <c r="C2643" s="23">
        <v>44761</v>
      </c>
      <c r="D2643" s="3">
        <v>60</v>
      </c>
      <c r="E2643" s="24">
        <v>12212</v>
      </c>
      <c r="F2643" s="23">
        <v>44820</v>
      </c>
      <c r="G2643" s="23">
        <v>44833</v>
      </c>
      <c r="H2643" s="21">
        <f t="shared" si="328"/>
        <v>13</v>
      </c>
      <c r="I2643" s="5">
        <f t="shared" si="329"/>
        <v>158756</v>
      </c>
      <c r="J2643" s="3">
        <f t="shared" si="330"/>
        <v>73</v>
      </c>
      <c r="K2643" s="22">
        <f t="shared" si="331"/>
        <v>12139</v>
      </c>
      <c r="L2643" s="3">
        <f t="shared" si="332"/>
        <v>73</v>
      </c>
      <c r="M2643" s="3">
        <f t="shared" si="333"/>
        <v>72</v>
      </c>
      <c r="N2643" s="3">
        <f t="shared" si="334"/>
        <v>891476</v>
      </c>
      <c r="O2643" s="3">
        <f t="shared" si="335"/>
        <v>879264</v>
      </c>
      <c r="P2643" t="s">
        <v>3599</v>
      </c>
      <c r="Q2643" t="s">
        <v>3600</v>
      </c>
      <c r="R2643" t="s">
        <v>3849</v>
      </c>
      <c r="T2643" t="s">
        <v>4456</v>
      </c>
      <c r="U2643">
        <v>6890</v>
      </c>
      <c r="V2643" s="23">
        <v>44833</v>
      </c>
    </row>
    <row r="2644" spans="1:22" x14ac:dyDescent="0.25">
      <c r="A2644" t="s">
        <v>2384</v>
      </c>
      <c r="B2644" s="23">
        <v>44711</v>
      </c>
      <c r="C2644" s="23">
        <v>44712</v>
      </c>
      <c r="D2644" s="3">
        <v>60</v>
      </c>
      <c r="E2644" s="24">
        <v>2142.41</v>
      </c>
      <c r="F2644" s="23">
        <v>44772</v>
      </c>
      <c r="G2644" s="23">
        <v>44746</v>
      </c>
      <c r="H2644" s="21">
        <f t="shared" si="328"/>
        <v>-26</v>
      </c>
      <c r="I2644" s="5">
        <f t="shared" si="329"/>
        <v>-55702.659999999996</v>
      </c>
      <c r="J2644" s="3">
        <f t="shared" si="330"/>
        <v>34</v>
      </c>
      <c r="K2644" s="22">
        <f t="shared" si="331"/>
        <v>2108.41</v>
      </c>
      <c r="L2644" s="3">
        <f t="shared" si="332"/>
        <v>35</v>
      </c>
      <c r="M2644" s="3">
        <f t="shared" si="333"/>
        <v>34</v>
      </c>
      <c r="N2644" s="3">
        <f t="shared" si="334"/>
        <v>74984.349999999991</v>
      </c>
      <c r="O2644" s="3">
        <f t="shared" si="335"/>
        <v>72841.94</v>
      </c>
      <c r="P2644" t="s">
        <v>3599</v>
      </c>
      <c r="Q2644" t="s">
        <v>3600</v>
      </c>
      <c r="R2644" t="s">
        <v>3850</v>
      </c>
      <c r="S2644" t="s">
        <v>4457</v>
      </c>
      <c r="T2644" t="s">
        <v>4458</v>
      </c>
      <c r="U2644">
        <v>4625</v>
      </c>
      <c r="V2644" s="23">
        <v>44746</v>
      </c>
    </row>
    <row r="2645" spans="1:22" x14ac:dyDescent="0.25">
      <c r="A2645" t="s">
        <v>2385</v>
      </c>
      <c r="B2645" s="23">
        <v>44698</v>
      </c>
      <c r="C2645" s="23">
        <v>44705</v>
      </c>
      <c r="D2645" s="3">
        <v>60</v>
      </c>
      <c r="E2645" s="24">
        <v>5706.08</v>
      </c>
      <c r="F2645" s="23">
        <v>44765</v>
      </c>
      <c r="G2645" s="23">
        <v>44746</v>
      </c>
      <c r="H2645" s="21">
        <f t="shared" si="328"/>
        <v>-19</v>
      </c>
      <c r="I2645" s="5">
        <f t="shared" si="329"/>
        <v>-108415.52</v>
      </c>
      <c r="J2645" s="3">
        <f t="shared" si="330"/>
        <v>41</v>
      </c>
      <c r="K2645" s="22">
        <f t="shared" si="331"/>
        <v>5665.08</v>
      </c>
      <c r="L2645" s="3">
        <f t="shared" si="332"/>
        <v>48</v>
      </c>
      <c r="M2645" s="3">
        <f t="shared" si="333"/>
        <v>41</v>
      </c>
      <c r="N2645" s="3">
        <f t="shared" si="334"/>
        <v>273891.83999999997</v>
      </c>
      <c r="O2645" s="3">
        <f t="shared" si="335"/>
        <v>233949.28</v>
      </c>
      <c r="P2645" t="s">
        <v>3599</v>
      </c>
      <c r="Q2645" t="s">
        <v>3600</v>
      </c>
      <c r="R2645" t="s">
        <v>3851</v>
      </c>
      <c r="S2645" t="s">
        <v>4459</v>
      </c>
      <c r="T2645" t="s">
        <v>4460</v>
      </c>
      <c r="U2645">
        <v>4605</v>
      </c>
      <c r="V2645" s="23">
        <v>44746</v>
      </c>
    </row>
    <row r="2646" spans="1:22" x14ac:dyDescent="0.25">
      <c r="A2646" t="s">
        <v>2205</v>
      </c>
      <c r="B2646" s="23">
        <v>44760</v>
      </c>
      <c r="C2646" s="23">
        <v>44760</v>
      </c>
      <c r="D2646" s="3">
        <v>60</v>
      </c>
      <c r="E2646" s="24">
        <v>600</v>
      </c>
      <c r="F2646" s="23">
        <v>44820</v>
      </c>
      <c r="G2646" s="23">
        <v>44770</v>
      </c>
      <c r="H2646" s="21">
        <f t="shared" si="328"/>
        <v>-50</v>
      </c>
      <c r="I2646" s="5">
        <f t="shared" si="329"/>
        <v>-30000</v>
      </c>
      <c r="J2646" s="3">
        <f t="shared" si="330"/>
        <v>10</v>
      </c>
      <c r="K2646" s="22">
        <f t="shared" si="331"/>
        <v>590</v>
      </c>
      <c r="L2646" s="3">
        <f t="shared" si="332"/>
        <v>10</v>
      </c>
      <c r="M2646" s="3">
        <f t="shared" si="333"/>
        <v>10</v>
      </c>
      <c r="N2646" s="3">
        <f t="shared" si="334"/>
        <v>6000</v>
      </c>
      <c r="O2646" s="3">
        <f t="shared" si="335"/>
        <v>6000</v>
      </c>
      <c r="P2646" t="s">
        <v>25</v>
      </c>
      <c r="Q2646" t="s">
        <v>26</v>
      </c>
      <c r="R2646" t="s">
        <v>3852</v>
      </c>
      <c r="S2646" t="s">
        <v>4461</v>
      </c>
      <c r="T2646" t="s">
        <v>4462</v>
      </c>
      <c r="U2646">
        <v>5320</v>
      </c>
      <c r="V2646" s="23">
        <v>44770</v>
      </c>
    </row>
    <row r="2647" spans="1:22" x14ac:dyDescent="0.25">
      <c r="A2647" t="s">
        <v>2386</v>
      </c>
      <c r="B2647" s="23">
        <v>44568</v>
      </c>
      <c r="C2647" s="23">
        <v>44572</v>
      </c>
      <c r="D2647" s="3">
        <v>60</v>
      </c>
      <c r="E2647" s="24">
        <v>1793.85</v>
      </c>
      <c r="F2647" s="23">
        <v>44628</v>
      </c>
      <c r="G2647" s="23">
        <v>44762</v>
      </c>
      <c r="H2647" s="21">
        <f t="shared" si="328"/>
        <v>134</v>
      </c>
      <c r="I2647" s="5">
        <f t="shared" si="329"/>
        <v>240375.9</v>
      </c>
      <c r="J2647" s="3">
        <f t="shared" si="330"/>
        <v>194</v>
      </c>
      <c r="K2647" s="22">
        <f t="shared" si="331"/>
        <v>1599.85</v>
      </c>
      <c r="L2647" s="3">
        <f t="shared" si="332"/>
        <v>194</v>
      </c>
      <c r="M2647" s="3">
        <f t="shared" si="333"/>
        <v>190</v>
      </c>
      <c r="N2647" s="3">
        <f t="shared" si="334"/>
        <v>348006.89999999997</v>
      </c>
      <c r="O2647" s="3">
        <f t="shared" si="335"/>
        <v>340831.5</v>
      </c>
      <c r="P2647" t="s">
        <v>25</v>
      </c>
      <c r="Q2647" t="s">
        <v>26</v>
      </c>
      <c r="R2647" t="s">
        <v>3853</v>
      </c>
      <c r="S2647" t="s">
        <v>4463</v>
      </c>
      <c r="T2647" t="s">
        <v>4463</v>
      </c>
      <c r="U2647">
        <v>5006</v>
      </c>
      <c r="V2647" s="23">
        <v>44762</v>
      </c>
    </row>
    <row r="2648" spans="1:22" x14ac:dyDescent="0.25">
      <c r="A2648" t="s">
        <v>2387</v>
      </c>
      <c r="B2648" s="23">
        <v>44568</v>
      </c>
      <c r="C2648" s="23">
        <v>44572</v>
      </c>
      <c r="D2648" s="3">
        <v>60</v>
      </c>
      <c r="E2648" s="24">
        <v>1435.08</v>
      </c>
      <c r="F2648" s="23">
        <v>44628</v>
      </c>
      <c r="G2648" s="23">
        <v>44762</v>
      </c>
      <c r="H2648" s="21">
        <f t="shared" si="328"/>
        <v>134</v>
      </c>
      <c r="I2648" s="5">
        <f t="shared" si="329"/>
        <v>192300.72</v>
      </c>
      <c r="J2648" s="3">
        <f t="shared" si="330"/>
        <v>194</v>
      </c>
      <c r="K2648" s="22">
        <f t="shared" si="331"/>
        <v>1241.08</v>
      </c>
      <c r="L2648" s="3">
        <f t="shared" si="332"/>
        <v>194</v>
      </c>
      <c r="M2648" s="3">
        <f t="shared" si="333"/>
        <v>190</v>
      </c>
      <c r="N2648" s="3">
        <f t="shared" si="334"/>
        <v>278405.51999999996</v>
      </c>
      <c r="O2648" s="3">
        <f t="shared" si="335"/>
        <v>272665.2</v>
      </c>
      <c r="P2648" t="s">
        <v>25</v>
      </c>
      <c r="Q2648" t="s">
        <v>26</v>
      </c>
      <c r="R2648" t="s">
        <v>3853</v>
      </c>
      <c r="S2648" t="s">
        <v>4463</v>
      </c>
      <c r="T2648" t="s">
        <v>4463</v>
      </c>
      <c r="U2648">
        <v>5006</v>
      </c>
      <c r="V2648" s="23">
        <v>44762</v>
      </c>
    </row>
    <row r="2649" spans="1:22" x14ac:dyDescent="0.25">
      <c r="A2649" t="s">
        <v>2388</v>
      </c>
      <c r="B2649" s="23">
        <v>44644</v>
      </c>
      <c r="C2649" s="23">
        <v>44652</v>
      </c>
      <c r="D2649" s="3">
        <v>60</v>
      </c>
      <c r="E2649" s="24">
        <v>1432</v>
      </c>
      <c r="F2649" s="23">
        <v>44704</v>
      </c>
      <c r="G2649" s="23">
        <v>44811</v>
      </c>
      <c r="H2649" s="21">
        <f t="shared" si="328"/>
        <v>107</v>
      </c>
      <c r="I2649" s="5">
        <f t="shared" si="329"/>
        <v>153224</v>
      </c>
      <c r="J2649" s="3">
        <f t="shared" si="330"/>
        <v>167</v>
      </c>
      <c r="K2649" s="22">
        <f t="shared" si="331"/>
        <v>1265</v>
      </c>
      <c r="L2649" s="3">
        <f t="shared" si="332"/>
        <v>167</v>
      </c>
      <c r="M2649" s="3">
        <f t="shared" si="333"/>
        <v>159</v>
      </c>
      <c r="N2649" s="3">
        <f t="shared" si="334"/>
        <v>239144</v>
      </c>
      <c r="O2649" s="3">
        <f t="shared" si="335"/>
        <v>227688</v>
      </c>
      <c r="P2649" t="s">
        <v>25</v>
      </c>
      <c r="Q2649" t="s">
        <v>26</v>
      </c>
      <c r="R2649" t="s">
        <v>3853</v>
      </c>
      <c r="S2649" t="s">
        <v>4463</v>
      </c>
      <c r="T2649" t="s">
        <v>4463</v>
      </c>
      <c r="U2649">
        <v>6284</v>
      </c>
      <c r="V2649" s="23">
        <v>44811</v>
      </c>
    </row>
    <row r="2650" spans="1:22" x14ac:dyDescent="0.25">
      <c r="A2650" t="s">
        <v>2389</v>
      </c>
      <c r="B2650" s="23">
        <v>44705</v>
      </c>
      <c r="C2650" s="23">
        <v>44718</v>
      </c>
      <c r="D2650" s="3">
        <v>60</v>
      </c>
      <c r="E2650" s="24">
        <v>1435.12</v>
      </c>
      <c r="F2650" s="23">
        <v>44765</v>
      </c>
      <c r="G2650" s="23">
        <v>44811</v>
      </c>
      <c r="H2650" s="21">
        <f t="shared" si="328"/>
        <v>46</v>
      </c>
      <c r="I2650" s="5">
        <f t="shared" si="329"/>
        <v>66015.51999999999</v>
      </c>
      <c r="J2650" s="3">
        <f t="shared" si="330"/>
        <v>106</v>
      </c>
      <c r="K2650" s="22">
        <f t="shared" si="331"/>
        <v>1329.12</v>
      </c>
      <c r="L2650" s="3">
        <f t="shared" si="332"/>
        <v>106</v>
      </c>
      <c r="M2650" s="3">
        <f t="shared" si="333"/>
        <v>93</v>
      </c>
      <c r="N2650" s="3">
        <f t="shared" si="334"/>
        <v>152122.72</v>
      </c>
      <c r="O2650" s="3">
        <f t="shared" si="335"/>
        <v>133466.16</v>
      </c>
      <c r="P2650" t="s">
        <v>25</v>
      </c>
      <c r="Q2650" t="s">
        <v>26</v>
      </c>
      <c r="R2650" t="s">
        <v>3853</v>
      </c>
      <c r="S2650" t="s">
        <v>4463</v>
      </c>
      <c r="T2650" t="s">
        <v>4463</v>
      </c>
      <c r="U2650">
        <v>6284</v>
      </c>
      <c r="V2650" s="23">
        <v>44811</v>
      </c>
    </row>
    <row r="2651" spans="1:22" x14ac:dyDescent="0.25">
      <c r="A2651" t="s">
        <v>2390</v>
      </c>
      <c r="B2651" s="23">
        <v>44742</v>
      </c>
      <c r="C2651" s="23">
        <v>44756</v>
      </c>
      <c r="D2651" s="3">
        <v>60</v>
      </c>
      <c r="E2651" s="24">
        <v>1435.12</v>
      </c>
      <c r="F2651" s="23">
        <v>44803</v>
      </c>
      <c r="G2651" s="23">
        <v>44811</v>
      </c>
      <c r="H2651" s="21">
        <f t="shared" si="328"/>
        <v>8</v>
      </c>
      <c r="I2651" s="5">
        <f t="shared" si="329"/>
        <v>11480.96</v>
      </c>
      <c r="J2651" s="3">
        <f t="shared" si="330"/>
        <v>68</v>
      </c>
      <c r="K2651" s="22">
        <f t="shared" si="331"/>
        <v>1367.12</v>
      </c>
      <c r="L2651" s="3">
        <f t="shared" si="332"/>
        <v>69</v>
      </c>
      <c r="M2651" s="3">
        <f t="shared" si="333"/>
        <v>55</v>
      </c>
      <c r="N2651" s="3">
        <f t="shared" si="334"/>
        <v>99023.28</v>
      </c>
      <c r="O2651" s="3">
        <f t="shared" si="335"/>
        <v>78931.599999999991</v>
      </c>
      <c r="P2651" t="s">
        <v>25</v>
      </c>
      <c r="Q2651" t="s">
        <v>26</v>
      </c>
      <c r="R2651" t="s">
        <v>3853</v>
      </c>
      <c r="S2651" t="s">
        <v>4463</v>
      </c>
      <c r="T2651" t="s">
        <v>4463</v>
      </c>
      <c r="U2651">
        <v>6284</v>
      </c>
      <c r="V2651" s="23">
        <v>44811</v>
      </c>
    </row>
    <row r="2652" spans="1:22" x14ac:dyDescent="0.25">
      <c r="A2652" t="s">
        <v>2391</v>
      </c>
      <c r="B2652" s="23">
        <v>44712</v>
      </c>
      <c r="C2652" s="23">
        <v>44732</v>
      </c>
      <c r="D2652" s="3">
        <v>60</v>
      </c>
      <c r="E2652" s="24">
        <v>200</v>
      </c>
      <c r="F2652" s="23">
        <v>44780</v>
      </c>
      <c r="G2652" s="23">
        <v>44804</v>
      </c>
      <c r="H2652" s="21">
        <f t="shared" si="328"/>
        <v>24</v>
      </c>
      <c r="I2652" s="5">
        <f t="shared" si="329"/>
        <v>4800</v>
      </c>
      <c r="J2652" s="3">
        <f t="shared" si="330"/>
        <v>84</v>
      </c>
      <c r="K2652" s="22">
        <f t="shared" si="331"/>
        <v>116</v>
      </c>
      <c r="L2652" s="3">
        <f t="shared" si="332"/>
        <v>92</v>
      </c>
      <c r="M2652" s="3">
        <f t="shared" si="333"/>
        <v>72</v>
      </c>
      <c r="N2652" s="3">
        <f t="shared" si="334"/>
        <v>18400</v>
      </c>
      <c r="O2652" s="3">
        <f t="shared" si="335"/>
        <v>14400</v>
      </c>
      <c r="P2652" t="s">
        <v>25</v>
      </c>
      <c r="Q2652" t="s">
        <v>26</v>
      </c>
      <c r="R2652" t="s">
        <v>3854</v>
      </c>
      <c r="S2652" t="s">
        <v>4464</v>
      </c>
      <c r="T2652" t="s">
        <v>4464</v>
      </c>
      <c r="U2652">
        <v>6036</v>
      </c>
      <c r="V2652" s="23">
        <v>44804</v>
      </c>
    </row>
    <row r="2653" spans="1:22" x14ac:dyDescent="0.25">
      <c r="A2653" t="s">
        <v>632</v>
      </c>
      <c r="B2653" s="23">
        <v>44711</v>
      </c>
      <c r="C2653" s="23">
        <v>44711</v>
      </c>
      <c r="D2653" s="3">
        <v>60</v>
      </c>
      <c r="E2653" s="24">
        <v>2709.19</v>
      </c>
      <c r="F2653" s="23">
        <v>44771</v>
      </c>
      <c r="G2653" s="23">
        <v>44746</v>
      </c>
      <c r="H2653" s="21">
        <f t="shared" si="328"/>
        <v>-25</v>
      </c>
      <c r="I2653" s="5">
        <f t="shared" si="329"/>
        <v>-67729.75</v>
      </c>
      <c r="J2653" s="3">
        <f t="shared" si="330"/>
        <v>35</v>
      </c>
      <c r="K2653" s="22">
        <f t="shared" si="331"/>
        <v>2674.19</v>
      </c>
      <c r="L2653" s="3">
        <f t="shared" si="332"/>
        <v>35</v>
      </c>
      <c r="M2653" s="3">
        <f t="shared" si="333"/>
        <v>35</v>
      </c>
      <c r="N2653" s="3">
        <f t="shared" si="334"/>
        <v>94821.650000000009</v>
      </c>
      <c r="O2653" s="3">
        <f t="shared" si="335"/>
        <v>94821.650000000009</v>
      </c>
      <c r="P2653" t="s">
        <v>3599</v>
      </c>
      <c r="Q2653" t="s">
        <v>3600</v>
      </c>
      <c r="R2653" t="s">
        <v>3855</v>
      </c>
      <c r="S2653" t="s">
        <v>4465</v>
      </c>
      <c r="T2653" t="s">
        <v>4465</v>
      </c>
      <c r="U2653">
        <v>4622</v>
      </c>
      <c r="V2653" s="23">
        <v>44746</v>
      </c>
    </row>
    <row r="2654" spans="1:22" x14ac:dyDescent="0.25">
      <c r="A2654" t="s">
        <v>2392</v>
      </c>
      <c r="B2654" s="23">
        <v>44694</v>
      </c>
      <c r="C2654" s="23">
        <v>44697</v>
      </c>
      <c r="D2654" s="3">
        <v>60</v>
      </c>
      <c r="E2654" s="24">
        <v>17170.55</v>
      </c>
      <c r="F2654" s="23">
        <v>44754</v>
      </c>
      <c r="G2654" s="23">
        <v>44746</v>
      </c>
      <c r="H2654" s="21">
        <f t="shared" si="328"/>
        <v>-8</v>
      </c>
      <c r="I2654" s="5">
        <f t="shared" si="329"/>
        <v>-137364.4</v>
      </c>
      <c r="J2654" s="3">
        <f t="shared" si="330"/>
        <v>52</v>
      </c>
      <c r="K2654" s="22">
        <f t="shared" si="331"/>
        <v>17118.55</v>
      </c>
      <c r="L2654" s="3">
        <f t="shared" si="332"/>
        <v>52</v>
      </c>
      <c r="M2654" s="3">
        <f t="shared" si="333"/>
        <v>49</v>
      </c>
      <c r="N2654" s="3">
        <f t="shared" si="334"/>
        <v>892868.6</v>
      </c>
      <c r="O2654" s="3">
        <f t="shared" si="335"/>
        <v>841356.95</v>
      </c>
      <c r="P2654" t="s">
        <v>3599</v>
      </c>
      <c r="Q2654" t="s">
        <v>3600</v>
      </c>
      <c r="R2654" t="s">
        <v>3856</v>
      </c>
      <c r="S2654" t="s">
        <v>4466</v>
      </c>
      <c r="T2654" t="s">
        <v>4467</v>
      </c>
      <c r="U2654">
        <v>4590</v>
      </c>
      <c r="V2654" s="23">
        <v>44746</v>
      </c>
    </row>
    <row r="2655" spans="1:22" x14ac:dyDescent="0.25">
      <c r="A2655" t="s">
        <v>2393</v>
      </c>
      <c r="B2655" s="23">
        <v>44704</v>
      </c>
      <c r="C2655" s="23">
        <v>44707</v>
      </c>
      <c r="D2655" s="3">
        <v>60</v>
      </c>
      <c r="E2655" s="24">
        <v>26946.2</v>
      </c>
      <c r="F2655" s="23">
        <v>44764</v>
      </c>
      <c r="G2655" s="23">
        <v>44746</v>
      </c>
      <c r="H2655" s="21">
        <f t="shared" si="328"/>
        <v>-18</v>
      </c>
      <c r="I2655" s="5">
        <f t="shared" si="329"/>
        <v>-485031.60000000003</v>
      </c>
      <c r="J2655" s="3">
        <f t="shared" si="330"/>
        <v>42</v>
      </c>
      <c r="K2655" s="22">
        <f t="shared" si="331"/>
        <v>26904.2</v>
      </c>
      <c r="L2655" s="3">
        <f t="shared" si="332"/>
        <v>42</v>
      </c>
      <c r="M2655" s="3">
        <f t="shared" si="333"/>
        <v>39</v>
      </c>
      <c r="N2655" s="3">
        <f t="shared" si="334"/>
        <v>1131740.4000000001</v>
      </c>
      <c r="O2655" s="3">
        <f t="shared" si="335"/>
        <v>1050901.8</v>
      </c>
      <c r="P2655" t="s">
        <v>3599</v>
      </c>
      <c r="Q2655" t="s">
        <v>3600</v>
      </c>
      <c r="R2655" t="s">
        <v>3856</v>
      </c>
      <c r="S2655" t="s">
        <v>4466</v>
      </c>
      <c r="T2655" t="s">
        <v>4467</v>
      </c>
      <c r="U2655">
        <v>4614</v>
      </c>
      <c r="V2655" s="23">
        <v>44746</v>
      </c>
    </row>
    <row r="2656" spans="1:22" x14ac:dyDescent="0.25">
      <c r="A2656" t="s">
        <v>1981</v>
      </c>
      <c r="B2656" s="23">
        <v>44698</v>
      </c>
      <c r="C2656" s="23">
        <v>44699</v>
      </c>
      <c r="D2656" s="3">
        <v>60</v>
      </c>
      <c r="E2656" s="24">
        <v>1909.47</v>
      </c>
      <c r="F2656" s="23">
        <v>44758</v>
      </c>
      <c r="G2656" s="23">
        <v>44746</v>
      </c>
      <c r="H2656" s="21">
        <f t="shared" si="328"/>
        <v>-12</v>
      </c>
      <c r="I2656" s="5">
        <f t="shared" si="329"/>
        <v>-22913.64</v>
      </c>
      <c r="J2656" s="3">
        <f t="shared" si="330"/>
        <v>48</v>
      </c>
      <c r="K2656" s="22">
        <f t="shared" si="331"/>
        <v>1861.47</v>
      </c>
      <c r="L2656" s="3">
        <f t="shared" si="332"/>
        <v>48</v>
      </c>
      <c r="M2656" s="3">
        <f t="shared" si="333"/>
        <v>47</v>
      </c>
      <c r="N2656" s="3">
        <f t="shared" si="334"/>
        <v>91654.56</v>
      </c>
      <c r="O2656" s="3">
        <f t="shared" si="335"/>
        <v>89745.09</v>
      </c>
      <c r="P2656" t="s">
        <v>3599</v>
      </c>
      <c r="Q2656" t="s">
        <v>3600</v>
      </c>
      <c r="R2656" t="s">
        <v>3857</v>
      </c>
      <c r="S2656" t="s">
        <v>4468</v>
      </c>
      <c r="T2656" t="s">
        <v>4468</v>
      </c>
      <c r="U2656">
        <v>4610</v>
      </c>
      <c r="V2656" s="23">
        <v>44746</v>
      </c>
    </row>
    <row r="2657" spans="1:22" x14ac:dyDescent="0.25">
      <c r="A2657" t="s">
        <v>246</v>
      </c>
      <c r="B2657" s="23">
        <v>44728</v>
      </c>
      <c r="C2657" s="23">
        <v>44732</v>
      </c>
      <c r="D2657" s="3">
        <v>60</v>
      </c>
      <c r="E2657" s="24">
        <v>4069.92</v>
      </c>
      <c r="F2657" s="23">
        <v>44789</v>
      </c>
      <c r="G2657" s="23">
        <v>44769</v>
      </c>
      <c r="H2657" s="21">
        <f t="shared" si="328"/>
        <v>-20</v>
      </c>
      <c r="I2657" s="5">
        <f t="shared" si="329"/>
        <v>-81398.399999999994</v>
      </c>
      <c r="J2657" s="3">
        <f t="shared" si="330"/>
        <v>40</v>
      </c>
      <c r="K2657" s="22">
        <f t="shared" si="331"/>
        <v>4029.92</v>
      </c>
      <c r="L2657" s="3">
        <f t="shared" si="332"/>
        <v>41</v>
      </c>
      <c r="M2657" s="3">
        <f t="shared" si="333"/>
        <v>37</v>
      </c>
      <c r="N2657" s="3">
        <f t="shared" si="334"/>
        <v>166866.72</v>
      </c>
      <c r="O2657" s="3">
        <f t="shared" si="335"/>
        <v>150587.04</v>
      </c>
      <c r="P2657" t="s">
        <v>3599</v>
      </c>
      <c r="Q2657" t="s">
        <v>3600</v>
      </c>
      <c r="R2657" t="s">
        <v>3857</v>
      </c>
      <c r="S2657" t="s">
        <v>4468</v>
      </c>
      <c r="T2657" t="s">
        <v>4468</v>
      </c>
      <c r="U2657">
        <v>5213</v>
      </c>
      <c r="V2657" s="23">
        <v>44769</v>
      </c>
    </row>
    <row r="2658" spans="1:22" x14ac:dyDescent="0.25">
      <c r="A2658" t="s">
        <v>554</v>
      </c>
      <c r="B2658" s="23">
        <v>44768</v>
      </c>
      <c r="C2658" s="23">
        <v>44768</v>
      </c>
      <c r="D2658" s="3">
        <v>60</v>
      </c>
      <c r="E2658" s="24">
        <v>4992.2</v>
      </c>
      <c r="F2658" s="23">
        <v>44828</v>
      </c>
      <c r="G2658" s="23">
        <v>44803</v>
      </c>
      <c r="H2658" s="21">
        <f t="shared" si="328"/>
        <v>-25</v>
      </c>
      <c r="I2658" s="5">
        <f t="shared" si="329"/>
        <v>-124805</v>
      </c>
      <c r="J2658" s="3">
        <f t="shared" si="330"/>
        <v>35</v>
      </c>
      <c r="K2658" s="22">
        <f t="shared" si="331"/>
        <v>4957.2</v>
      </c>
      <c r="L2658" s="3">
        <f t="shared" si="332"/>
        <v>35</v>
      </c>
      <c r="M2658" s="3">
        <f t="shared" si="333"/>
        <v>35</v>
      </c>
      <c r="N2658" s="3">
        <f t="shared" si="334"/>
        <v>174727</v>
      </c>
      <c r="O2658" s="3">
        <f t="shared" si="335"/>
        <v>174727</v>
      </c>
      <c r="P2658" t="s">
        <v>3599</v>
      </c>
      <c r="Q2658" t="s">
        <v>3600</v>
      </c>
      <c r="R2658" t="s">
        <v>3857</v>
      </c>
      <c r="S2658" t="s">
        <v>4468</v>
      </c>
      <c r="T2658" t="s">
        <v>4468</v>
      </c>
      <c r="U2658">
        <v>5956</v>
      </c>
      <c r="V2658" s="23">
        <v>44803</v>
      </c>
    </row>
    <row r="2659" spans="1:22" x14ac:dyDescent="0.25">
      <c r="A2659" t="s">
        <v>247</v>
      </c>
      <c r="B2659" s="23">
        <v>44802</v>
      </c>
      <c r="C2659" s="23">
        <v>44804</v>
      </c>
      <c r="D2659" s="3">
        <v>60</v>
      </c>
      <c r="E2659" s="24">
        <v>1845.25</v>
      </c>
      <c r="F2659" s="23">
        <v>44862</v>
      </c>
      <c r="G2659" s="23">
        <v>44832</v>
      </c>
      <c r="H2659" s="21">
        <f t="shared" si="328"/>
        <v>-30</v>
      </c>
      <c r="I2659" s="5">
        <f t="shared" si="329"/>
        <v>-55357.5</v>
      </c>
      <c r="J2659" s="3">
        <f t="shared" si="330"/>
        <v>30</v>
      </c>
      <c r="K2659" s="22">
        <f t="shared" si="331"/>
        <v>1815.25</v>
      </c>
      <c r="L2659" s="3">
        <f t="shared" si="332"/>
        <v>30</v>
      </c>
      <c r="M2659" s="3">
        <f t="shared" si="333"/>
        <v>28</v>
      </c>
      <c r="N2659" s="3">
        <f t="shared" si="334"/>
        <v>55357.5</v>
      </c>
      <c r="O2659" s="3">
        <f t="shared" si="335"/>
        <v>51667</v>
      </c>
      <c r="P2659" t="s">
        <v>3599</v>
      </c>
      <c r="Q2659" t="s">
        <v>3600</v>
      </c>
      <c r="R2659" t="s">
        <v>3857</v>
      </c>
      <c r="S2659" t="s">
        <v>4468</v>
      </c>
      <c r="T2659" t="s">
        <v>4468</v>
      </c>
      <c r="U2659">
        <v>6839</v>
      </c>
      <c r="V2659" s="23">
        <v>44832</v>
      </c>
    </row>
    <row r="2660" spans="1:22" x14ac:dyDescent="0.25">
      <c r="A2660" t="s">
        <v>2394</v>
      </c>
      <c r="B2660" s="23">
        <v>44616</v>
      </c>
      <c r="C2660" s="23">
        <v>44616</v>
      </c>
      <c r="D2660" s="3">
        <v>60</v>
      </c>
      <c r="E2660" s="24">
        <v>14.25</v>
      </c>
      <c r="F2660" s="23">
        <v>44676</v>
      </c>
      <c r="G2660" s="23">
        <v>44776</v>
      </c>
      <c r="H2660" s="21">
        <f t="shared" si="328"/>
        <v>100</v>
      </c>
      <c r="I2660" s="5">
        <f t="shared" si="329"/>
        <v>1425</v>
      </c>
      <c r="J2660" s="3">
        <f t="shared" si="330"/>
        <v>160</v>
      </c>
      <c r="K2660" s="22">
        <f t="shared" si="331"/>
        <v>-145.75</v>
      </c>
      <c r="L2660" s="3">
        <f t="shared" si="332"/>
        <v>160</v>
      </c>
      <c r="M2660" s="3">
        <f t="shared" si="333"/>
        <v>160</v>
      </c>
      <c r="N2660" s="3">
        <f t="shared" si="334"/>
        <v>2280</v>
      </c>
      <c r="O2660" s="3">
        <f t="shared" si="335"/>
        <v>2280</v>
      </c>
      <c r="P2660" t="s">
        <v>25</v>
      </c>
      <c r="Q2660" t="s">
        <v>26</v>
      </c>
      <c r="R2660" t="s">
        <v>3858</v>
      </c>
      <c r="T2660" t="s">
        <v>4469</v>
      </c>
      <c r="U2660">
        <v>5536</v>
      </c>
      <c r="V2660" s="23">
        <v>44776</v>
      </c>
    </row>
    <row r="2661" spans="1:22" x14ac:dyDescent="0.25">
      <c r="A2661" t="s">
        <v>2395</v>
      </c>
      <c r="B2661" s="23">
        <v>44616</v>
      </c>
      <c r="C2661" s="23">
        <v>44616</v>
      </c>
      <c r="D2661" s="3">
        <v>60</v>
      </c>
      <c r="E2661" s="24">
        <v>77.03</v>
      </c>
      <c r="F2661" s="23">
        <v>44676</v>
      </c>
      <c r="G2661" s="23">
        <v>44776</v>
      </c>
      <c r="H2661" s="21">
        <f t="shared" si="328"/>
        <v>100</v>
      </c>
      <c r="I2661" s="5">
        <f t="shared" si="329"/>
        <v>7703</v>
      </c>
      <c r="J2661" s="3">
        <f t="shared" si="330"/>
        <v>160</v>
      </c>
      <c r="K2661" s="22">
        <f t="shared" si="331"/>
        <v>-82.97</v>
      </c>
      <c r="L2661" s="3">
        <f t="shared" si="332"/>
        <v>160</v>
      </c>
      <c r="M2661" s="3">
        <f t="shared" si="333"/>
        <v>160</v>
      </c>
      <c r="N2661" s="3">
        <f t="shared" si="334"/>
        <v>12324.8</v>
      </c>
      <c r="O2661" s="3">
        <f t="shared" si="335"/>
        <v>12324.8</v>
      </c>
      <c r="P2661" t="s">
        <v>25</v>
      </c>
      <c r="Q2661" t="s">
        <v>26</v>
      </c>
      <c r="R2661" t="s">
        <v>3858</v>
      </c>
      <c r="T2661" t="s">
        <v>4469</v>
      </c>
      <c r="U2661">
        <v>5536</v>
      </c>
      <c r="V2661" s="23">
        <v>44776</v>
      </c>
    </row>
    <row r="2662" spans="1:22" x14ac:dyDescent="0.25">
      <c r="A2662" t="s">
        <v>2396</v>
      </c>
      <c r="B2662" s="23">
        <v>44636</v>
      </c>
      <c r="C2662" s="23">
        <v>44641</v>
      </c>
      <c r="D2662" s="3">
        <v>60</v>
      </c>
      <c r="E2662" s="24">
        <v>30</v>
      </c>
      <c r="F2662" s="23">
        <v>44696</v>
      </c>
      <c r="G2662" s="23">
        <v>44776</v>
      </c>
      <c r="H2662" s="21">
        <f t="shared" si="328"/>
        <v>80</v>
      </c>
      <c r="I2662" s="5">
        <f t="shared" si="329"/>
        <v>2400</v>
      </c>
      <c r="J2662" s="3">
        <f t="shared" si="330"/>
        <v>140</v>
      </c>
      <c r="K2662" s="22">
        <f t="shared" si="331"/>
        <v>-110</v>
      </c>
      <c r="L2662" s="3">
        <f t="shared" si="332"/>
        <v>140</v>
      </c>
      <c r="M2662" s="3">
        <f t="shared" si="333"/>
        <v>135</v>
      </c>
      <c r="N2662" s="3">
        <f t="shared" si="334"/>
        <v>4200</v>
      </c>
      <c r="O2662" s="3">
        <f t="shared" si="335"/>
        <v>4050</v>
      </c>
      <c r="P2662" t="s">
        <v>25</v>
      </c>
      <c r="Q2662" t="s">
        <v>26</v>
      </c>
      <c r="R2662" t="s">
        <v>3858</v>
      </c>
      <c r="T2662" t="s">
        <v>4469</v>
      </c>
      <c r="U2662">
        <v>5536</v>
      </c>
      <c r="V2662" s="23">
        <v>44776</v>
      </c>
    </row>
    <row r="2663" spans="1:22" x14ac:dyDescent="0.25">
      <c r="A2663" t="s">
        <v>2397</v>
      </c>
      <c r="B2663" s="23">
        <v>44704</v>
      </c>
      <c r="C2663" s="23">
        <v>44718</v>
      </c>
      <c r="D2663" s="3">
        <v>60</v>
      </c>
      <c r="E2663" s="24">
        <v>30.59</v>
      </c>
      <c r="F2663" s="23">
        <v>44764</v>
      </c>
      <c r="G2663" s="23">
        <v>44776</v>
      </c>
      <c r="H2663" s="21">
        <f t="shared" si="328"/>
        <v>12</v>
      </c>
      <c r="I2663" s="5">
        <f t="shared" si="329"/>
        <v>367.08</v>
      </c>
      <c r="J2663" s="3">
        <f t="shared" si="330"/>
        <v>72</v>
      </c>
      <c r="K2663" s="22">
        <f t="shared" si="331"/>
        <v>-41.41</v>
      </c>
      <c r="L2663" s="3">
        <f t="shared" si="332"/>
        <v>72</v>
      </c>
      <c r="M2663" s="3">
        <f t="shared" si="333"/>
        <v>58</v>
      </c>
      <c r="N2663" s="3">
        <f t="shared" si="334"/>
        <v>2202.48</v>
      </c>
      <c r="O2663" s="3">
        <f t="shared" si="335"/>
        <v>1774.22</v>
      </c>
      <c r="P2663" t="s">
        <v>25</v>
      </c>
      <c r="Q2663" t="s">
        <v>26</v>
      </c>
      <c r="R2663" t="s">
        <v>3858</v>
      </c>
      <c r="T2663" t="s">
        <v>4469</v>
      </c>
      <c r="U2663">
        <v>5536</v>
      </c>
      <c r="V2663" s="23">
        <v>44776</v>
      </c>
    </row>
    <row r="2664" spans="1:22" x14ac:dyDescent="0.25">
      <c r="A2664" t="s">
        <v>2398</v>
      </c>
      <c r="B2664" s="23">
        <v>44760</v>
      </c>
      <c r="C2664" s="23">
        <v>44767</v>
      </c>
      <c r="D2664" s="3">
        <v>60</v>
      </c>
      <c r="E2664" s="24">
        <v>186.7</v>
      </c>
      <c r="F2664" s="23">
        <v>44821</v>
      </c>
      <c r="G2664" s="23">
        <v>44776</v>
      </c>
      <c r="H2664" s="21">
        <f t="shared" si="328"/>
        <v>-45</v>
      </c>
      <c r="I2664" s="5">
        <f t="shared" si="329"/>
        <v>-8401.5</v>
      </c>
      <c r="J2664" s="3">
        <f t="shared" si="330"/>
        <v>15</v>
      </c>
      <c r="K2664" s="22">
        <f t="shared" si="331"/>
        <v>171.7</v>
      </c>
      <c r="L2664" s="3">
        <f t="shared" si="332"/>
        <v>16</v>
      </c>
      <c r="M2664" s="3">
        <f t="shared" si="333"/>
        <v>9</v>
      </c>
      <c r="N2664" s="3">
        <f t="shared" si="334"/>
        <v>2987.2</v>
      </c>
      <c r="O2664" s="3">
        <f t="shared" si="335"/>
        <v>1680.3</v>
      </c>
      <c r="P2664" t="s">
        <v>25</v>
      </c>
      <c r="Q2664" t="s">
        <v>26</v>
      </c>
      <c r="R2664" t="s">
        <v>3858</v>
      </c>
      <c r="T2664" t="s">
        <v>4469</v>
      </c>
      <c r="U2664">
        <v>5536</v>
      </c>
      <c r="V2664" s="23">
        <v>44776</v>
      </c>
    </row>
    <row r="2665" spans="1:22" x14ac:dyDescent="0.25">
      <c r="A2665" t="s">
        <v>2399</v>
      </c>
      <c r="B2665" s="23">
        <v>44763</v>
      </c>
      <c r="C2665" s="23">
        <v>44768</v>
      </c>
      <c r="D2665" s="3">
        <v>60</v>
      </c>
      <c r="E2665" s="24">
        <v>38.39</v>
      </c>
      <c r="F2665" s="23">
        <v>44823</v>
      </c>
      <c r="G2665" s="23">
        <v>44776</v>
      </c>
      <c r="H2665" s="21">
        <f t="shared" si="328"/>
        <v>-47</v>
      </c>
      <c r="I2665" s="5">
        <f t="shared" si="329"/>
        <v>-1804.33</v>
      </c>
      <c r="J2665" s="3">
        <f t="shared" si="330"/>
        <v>13</v>
      </c>
      <c r="K2665" s="22">
        <f t="shared" si="331"/>
        <v>25.39</v>
      </c>
      <c r="L2665" s="3">
        <f t="shared" si="332"/>
        <v>13</v>
      </c>
      <c r="M2665" s="3">
        <f t="shared" si="333"/>
        <v>8</v>
      </c>
      <c r="N2665" s="3">
        <f t="shared" si="334"/>
        <v>499.07</v>
      </c>
      <c r="O2665" s="3">
        <f t="shared" si="335"/>
        <v>307.12</v>
      </c>
      <c r="P2665" t="s">
        <v>25</v>
      </c>
      <c r="Q2665" t="s">
        <v>26</v>
      </c>
      <c r="R2665" t="s">
        <v>3858</v>
      </c>
      <c r="T2665" t="s">
        <v>4469</v>
      </c>
      <c r="U2665">
        <v>5536</v>
      </c>
      <c r="V2665" s="23">
        <v>44776</v>
      </c>
    </row>
    <row r="2666" spans="1:22" x14ac:dyDescent="0.25">
      <c r="A2666" t="s">
        <v>2400</v>
      </c>
      <c r="B2666" s="23">
        <v>44566</v>
      </c>
      <c r="C2666" s="23">
        <v>44572</v>
      </c>
      <c r="D2666" s="3">
        <v>60</v>
      </c>
      <c r="E2666" s="24">
        <v>3298.4</v>
      </c>
      <c r="F2666" s="23">
        <v>44629</v>
      </c>
      <c r="G2666" s="23">
        <v>44776</v>
      </c>
      <c r="H2666" s="21">
        <f t="shared" si="328"/>
        <v>147</v>
      </c>
      <c r="I2666" s="5">
        <f t="shared" si="329"/>
        <v>484864.8</v>
      </c>
      <c r="J2666" s="3">
        <f t="shared" si="330"/>
        <v>207</v>
      </c>
      <c r="K2666" s="22">
        <f t="shared" si="331"/>
        <v>3091.4</v>
      </c>
      <c r="L2666" s="3">
        <f t="shared" si="332"/>
        <v>210</v>
      </c>
      <c r="M2666" s="3">
        <f t="shared" si="333"/>
        <v>204</v>
      </c>
      <c r="N2666" s="3">
        <f t="shared" si="334"/>
        <v>692664</v>
      </c>
      <c r="O2666" s="3">
        <f t="shared" si="335"/>
        <v>672873.6</v>
      </c>
      <c r="P2666" t="s">
        <v>25</v>
      </c>
      <c r="Q2666" t="s">
        <v>26</v>
      </c>
      <c r="R2666" t="s">
        <v>3859</v>
      </c>
      <c r="S2666" t="s">
        <v>4470</v>
      </c>
      <c r="T2666" t="s">
        <v>4470</v>
      </c>
      <c r="U2666">
        <v>5522</v>
      </c>
      <c r="V2666" s="23">
        <v>44776</v>
      </c>
    </row>
    <row r="2667" spans="1:22" x14ac:dyDescent="0.25">
      <c r="A2667" t="s">
        <v>2401</v>
      </c>
      <c r="B2667" s="23">
        <v>44566</v>
      </c>
      <c r="C2667" s="23">
        <v>44572</v>
      </c>
      <c r="D2667" s="3">
        <v>60</v>
      </c>
      <c r="E2667" s="24">
        <v>0.03</v>
      </c>
      <c r="F2667" s="23">
        <v>44629</v>
      </c>
      <c r="G2667" s="23">
        <v>44776</v>
      </c>
      <c r="H2667" s="21">
        <f t="shared" si="328"/>
        <v>147</v>
      </c>
      <c r="I2667" s="5">
        <f t="shared" si="329"/>
        <v>4.41</v>
      </c>
      <c r="J2667" s="3">
        <f t="shared" si="330"/>
        <v>207</v>
      </c>
      <c r="K2667" s="22">
        <f t="shared" si="331"/>
        <v>-206.97</v>
      </c>
      <c r="L2667" s="3">
        <f t="shared" si="332"/>
        <v>210</v>
      </c>
      <c r="M2667" s="3">
        <f t="shared" si="333"/>
        <v>204</v>
      </c>
      <c r="N2667" s="3">
        <f t="shared" si="334"/>
        <v>6.3</v>
      </c>
      <c r="O2667" s="3">
        <f t="shared" si="335"/>
        <v>6.12</v>
      </c>
      <c r="P2667" t="s">
        <v>25</v>
      </c>
      <c r="Q2667" t="s">
        <v>26</v>
      </c>
      <c r="R2667" t="s">
        <v>3859</v>
      </c>
      <c r="S2667" t="s">
        <v>4470</v>
      </c>
      <c r="T2667" t="s">
        <v>4470</v>
      </c>
      <c r="U2667">
        <v>5522</v>
      </c>
      <c r="V2667" s="23">
        <v>44776</v>
      </c>
    </row>
    <row r="2668" spans="1:22" x14ac:dyDescent="0.25">
      <c r="A2668" t="s">
        <v>2402</v>
      </c>
      <c r="B2668" s="23">
        <v>44572</v>
      </c>
      <c r="C2668" s="23">
        <v>44578</v>
      </c>
      <c r="D2668" s="3">
        <v>60</v>
      </c>
      <c r="E2668" s="24">
        <v>1434.89</v>
      </c>
      <c r="F2668" s="23">
        <v>44636</v>
      </c>
      <c r="G2668" s="23">
        <v>44776</v>
      </c>
      <c r="H2668" s="21">
        <f t="shared" si="328"/>
        <v>140</v>
      </c>
      <c r="I2668" s="5">
        <f t="shared" si="329"/>
        <v>200884.6</v>
      </c>
      <c r="J2668" s="3">
        <f t="shared" si="330"/>
        <v>200</v>
      </c>
      <c r="K2668" s="22">
        <f t="shared" si="331"/>
        <v>1234.8900000000001</v>
      </c>
      <c r="L2668" s="3">
        <f t="shared" si="332"/>
        <v>204</v>
      </c>
      <c r="M2668" s="3">
        <f t="shared" si="333"/>
        <v>198</v>
      </c>
      <c r="N2668" s="3">
        <f t="shared" si="334"/>
        <v>292717.56</v>
      </c>
      <c r="O2668" s="3">
        <f t="shared" si="335"/>
        <v>284108.22000000003</v>
      </c>
      <c r="P2668" t="s">
        <v>25</v>
      </c>
      <c r="Q2668" t="s">
        <v>26</v>
      </c>
      <c r="R2668" t="s">
        <v>3859</v>
      </c>
      <c r="S2668" t="s">
        <v>4470</v>
      </c>
      <c r="T2668" t="s">
        <v>4470</v>
      </c>
      <c r="U2668">
        <v>5522</v>
      </c>
      <c r="V2668" s="23">
        <v>44776</v>
      </c>
    </row>
    <row r="2669" spans="1:22" x14ac:dyDescent="0.25">
      <c r="A2669" t="s">
        <v>2403</v>
      </c>
      <c r="B2669" s="23">
        <v>44578</v>
      </c>
      <c r="C2669" s="23">
        <v>44587</v>
      </c>
      <c r="D2669" s="3">
        <v>60</v>
      </c>
      <c r="E2669" s="24">
        <v>5415.63</v>
      </c>
      <c r="F2669" s="23">
        <v>44644</v>
      </c>
      <c r="G2669" s="23">
        <v>44776</v>
      </c>
      <c r="H2669" s="21">
        <f t="shared" si="328"/>
        <v>132</v>
      </c>
      <c r="I2669" s="5">
        <f t="shared" si="329"/>
        <v>714863.16</v>
      </c>
      <c r="J2669" s="3">
        <f t="shared" si="330"/>
        <v>192</v>
      </c>
      <c r="K2669" s="22">
        <f t="shared" si="331"/>
        <v>5223.63</v>
      </c>
      <c r="L2669" s="3">
        <f t="shared" si="332"/>
        <v>198</v>
      </c>
      <c r="M2669" s="3">
        <f t="shared" si="333"/>
        <v>189</v>
      </c>
      <c r="N2669" s="3">
        <f t="shared" si="334"/>
        <v>1072294.74</v>
      </c>
      <c r="O2669" s="3">
        <f t="shared" si="335"/>
        <v>1023554.0700000001</v>
      </c>
      <c r="P2669" t="s">
        <v>25</v>
      </c>
      <c r="Q2669" t="s">
        <v>26</v>
      </c>
      <c r="R2669" t="s">
        <v>3859</v>
      </c>
      <c r="S2669" t="s">
        <v>4470</v>
      </c>
      <c r="T2669" t="s">
        <v>4470</v>
      </c>
      <c r="U2669">
        <v>5522</v>
      </c>
      <c r="V2669" s="23">
        <v>44776</v>
      </c>
    </row>
    <row r="2670" spans="1:22" x14ac:dyDescent="0.25">
      <c r="A2670" t="s">
        <v>2404</v>
      </c>
      <c r="B2670" s="23">
        <v>44578</v>
      </c>
      <c r="C2670" s="23">
        <v>44587</v>
      </c>
      <c r="D2670" s="3">
        <v>60</v>
      </c>
      <c r="E2670" s="24">
        <v>798.99</v>
      </c>
      <c r="F2670" s="23">
        <v>44644</v>
      </c>
      <c r="G2670" s="23">
        <v>44776</v>
      </c>
      <c r="H2670" s="21">
        <f t="shared" si="328"/>
        <v>132</v>
      </c>
      <c r="I2670" s="5">
        <f t="shared" si="329"/>
        <v>105466.68000000001</v>
      </c>
      <c r="J2670" s="3">
        <f t="shared" si="330"/>
        <v>192</v>
      </c>
      <c r="K2670" s="22">
        <f t="shared" si="331"/>
        <v>606.99</v>
      </c>
      <c r="L2670" s="3">
        <f t="shared" si="332"/>
        <v>198</v>
      </c>
      <c r="M2670" s="3">
        <f t="shared" si="333"/>
        <v>189</v>
      </c>
      <c r="N2670" s="3">
        <f t="shared" si="334"/>
        <v>158200.01999999999</v>
      </c>
      <c r="O2670" s="3">
        <f t="shared" si="335"/>
        <v>151009.11000000002</v>
      </c>
      <c r="P2670" t="s">
        <v>25</v>
      </c>
      <c r="Q2670" t="s">
        <v>26</v>
      </c>
      <c r="R2670" t="s">
        <v>3859</v>
      </c>
      <c r="S2670" t="s">
        <v>4470</v>
      </c>
      <c r="T2670" t="s">
        <v>4470</v>
      </c>
      <c r="U2670">
        <v>5522</v>
      </c>
      <c r="V2670" s="23">
        <v>44776</v>
      </c>
    </row>
    <row r="2671" spans="1:22" x14ac:dyDescent="0.25">
      <c r="A2671" t="s">
        <v>2405</v>
      </c>
      <c r="B2671" s="23">
        <v>44580</v>
      </c>
      <c r="C2671" s="23">
        <v>44587</v>
      </c>
      <c r="D2671" s="3">
        <v>60</v>
      </c>
      <c r="E2671" s="24">
        <v>0.02</v>
      </c>
      <c r="F2671" s="23">
        <v>44644</v>
      </c>
      <c r="G2671" s="23">
        <v>44776</v>
      </c>
      <c r="H2671" s="21">
        <f t="shared" si="328"/>
        <v>132</v>
      </c>
      <c r="I2671" s="5">
        <f t="shared" si="329"/>
        <v>2.64</v>
      </c>
      <c r="J2671" s="3">
        <f t="shared" si="330"/>
        <v>192</v>
      </c>
      <c r="K2671" s="22">
        <f t="shared" si="331"/>
        <v>-191.98</v>
      </c>
      <c r="L2671" s="3">
        <f t="shared" si="332"/>
        <v>196</v>
      </c>
      <c r="M2671" s="3">
        <f t="shared" si="333"/>
        <v>189</v>
      </c>
      <c r="N2671" s="3">
        <f t="shared" si="334"/>
        <v>3.92</v>
      </c>
      <c r="O2671" s="3">
        <f t="shared" si="335"/>
        <v>3.7800000000000002</v>
      </c>
      <c r="P2671" t="s">
        <v>25</v>
      </c>
      <c r="Q2671" t="s">
        <v>26</v>
      </c>
      <c r="R2671" t="s">
        <v>3859</v>
      </c>
      <c r="S2671" t="s">
        <v>4470</v>
      </c>
      <c r="T2671" t="s">
        <v>4470</v>
      </c>
      <c r="U2671">
        <v>5522</v>
      </c>
      <c r="V2671" s="23">
        <v>44776</v>
      </c>
    </row>
    <row r="2672" spans="1:22" x14ac:dyDescent="0.25">
      <c r="A2672" t="s">
        <v>2406</v>
      </c>
      <c r="B2672" s="23">
        <v>44580</v>
      </c>
      <c r="C2672" s="23">
        <v>44587</v>
      </c>
      <c r="D2672" s="3">
        <v>60</v>
      </c>
      <c r="E2672" s="24">
        <v>546</v>
      </c>
      <c r="F2672" s="23">
        <v>44644</v>
      </c>
      <c r="G2672" s="23">
        <v>44776</v>
      </c>
      <c r="H2672" s="21">
        <f t="shared" si="328"/>
        <v>132</v>
      </c>
      <c r="I2672" s="5">
        <f t="shared" si="329"/>
        <v>72072</v>
      </c>
      <c r="J2672" s="3">
        <f t="shared" si="330"/>
        <v>192</v>
      </c>
      <c r="K2672" s="22">
        <f t="shared" si="331"/>
        <v>354</v>
      </c>
      <c r="L2672" s="3">
        <f t="shared" si="332"/>
        <v>196</v>
      </c>
      <c r="M2672" s="3">
        <f t="shared" si="333"/>
        <v>189</v>
      </c>
      <c r="N2672" s="3">
        <f t="shared" si="334"/>
        <v>107016</v>
      </c>
      <c r="O2672" s="3">
        <f t="shared" si="335"/>
        <v>103194</v>
      </c>
      <c r="P2672" t="s">
        <v>25</v>
      </c>
      <c r="Q2672" t="s">
        <v>26</v>
      </c>
      <c r="R2672" t="s">
        <v>3859</v>
      </c>
      <c r="S2672" t="s">
        <v>4470</v>
      </c>
      <c r="T2672" t="s">
        <v>4470</v>
      </c>
      <c r="U2672">
        <v>5522</v>
      </c>
      <c r="V2672" s="23">
        <v>44776</v>
      </c>
    </row>
    <row r="2673" spans="1:22" x14ac:dyDescent="0.25">
      <c r="A2673" t="s">
        <v>2407</v>
      </c>
      <c r="B2673" s="23">
        <v>44585</v>
      </c>
      <c r="C2673" s="23">
        <v>44592</v>
      </c>
      <c r="D2673" s="3">
        <v>60</v>
      </c>
      <c r="E2673" s="24">
        <v>784.2</v>
      </c>
      <c r="F2673" s="23">
        <v>44650</v>
      </c>
      <c r="G2673" s="23">
        <v>44776</v>
      </c>
      <c r="H2673" s="21">
        <f t="shared" si="328"/>
        <v>126</v>
      </c>
      <c r="I2673" s="5">
        <f t="shared" si="329"/>
        <v>98809.200000000012</v>
      </c>
      <c r="J2673" s="3">
        <f t="shared" si="330"/>
        <v>186</v>
      </c>
      <c r="K2673" s="22">
        <f t="shared" si="331"/>
        <v>598.20000000000005</v>
      </c>
      <c r="L2673" s="3">
        <f t="shared" si="332"/>
        <v>191</v>
      </c>
      <c r="M2673" s="3">
        <f t="shared" si="333"/>
        <v>184</v>
      </c>
      <c r="N2673" s="3">
        <f t="shared" si="334"/>
        <v>149782.20000000001</v>
      </c>
      <c r="O2673" s="3">
        <f t="shared" si="335"/>
        <v>144292.80000000002</v>
      </c>
      <c r="P2673" t="s">
        <v>25</v>
      </c>
      <c r="Q2673" t="s">
        <v>26</v>
      </c>
      <c r="R2673" t="s">
        <v>3859</v>
      </c>
      <c r="S2673" t="s">
        <v>4470</v>
      </c>
      <c r="T2673" t="s">
        <v>4470</v>
      </c>
      <c r="U2673">
        <v>5522</v>
      </c>
      <c r="V2673" s="23">
        <v>44776</v>
      </c>
    </row>
    <row r="2674" spans="1:22" x14ac:dyDescent="0.25">
      <c r="A2674" t="s">
        <v>2408</v>
      </c>
      <c r="B2674" s="23">
        <v>44592</v>
      </c>
      <c r="C2674" s="23">
        <v>44597</v>
      </c>
      <c r="D2674" s="3">
        <v>60</v>
      </c>
      <c r="E2674" s="24">
        <v>853.12</v>
      </c>
      <c r="F2674" s="23">
        <v>44657</v>
      </c>
      <c r="G2674" s="23">
        <v>44776</v>
      </c>
      <c r="H2674" s="21">
        <f t="shared" si="328"/>
        <v>119</v>
      </c>
      <c r="I2674" s="5">
        <f t="shared" si="329"/>
        <v>101521.28</v>
      </c>
      <c r="J2674" s="3">
        <f t="shared" si="330"/>
        <v>179</v>
      </c>
      <c r="K2674" s="22">
        <f t="shared" si="331"/>
        <v>674.12</v>
      </c>
      <c r="L2674" s="3">
        <f t="shared" si="332"/>
        <v>184</v>
      </c>
      <c r="M2674" s="3">
        <f t="shared" si="333"/>
        <v>179</v>
      </c>
      <c r="N2674" s="3">
        <f t="shared" si="334"/>
        <v>156974.07999999999</v>
      </c>
      <c r="O2674" s="3">
        <f t="shared" si="335"/>
        <v>152708.48000000001</v>
      </c>
      <c r="P2674" t="s">
        <v>25</v>
      </c>
      <c r="Q2674" t="s">
        <v>26</v>
      </c>
      <c r="R2674" t="s">
        <v>3859</v>
      </c>
      <c r="S2674" t="s">
        <v>4470</v>
      </c>
      <c r="T2674" t="s">
        <v>4470</v>
      </c>
      <c r="U2674">
        <v>5522</v>
      </c>
      <c r="V2674" s="23">
        <v>44776</v>
      </c>
    </row>
    <row r="2675" spans="1:22" x14ac:dyDescent="0.25">
      <c r="A2675" t="s">
        <v>2409</v>
      </c>
      <c r="B2675" s="23">
        <v>44596</v>
      </c>
      <c r="C2675" s="23">
        <v>44598</v>
      </c>
      <c r="D2675" s="3">
        <v>60</v>
      </c>
      <c r="E2675" s="24">
        <v>19790.400000000001</v>
      </c>
      <c r="F2675" s="23">
        <v>44658</v>
      </c>
      <c r="G2675" s="23">
        <v>44820</v>
      </c>
      <c r="H2675" s="21">
        <f t="shared" si="328"/>
        <v>162</v>
      </c>
      <c r="I2675" s="5">
        <f t="shared" si="329"/>
        <v>3206044.8000000003</v>
      </c>
      <c r="J2675" s="3">
        <f t="shared" si="330"/>
        <v>222</v>
      </c>
      <c r="K2675" s="22">
        <f t="shared" si="331"/>
        <v>19568.400000000001</v>
      </c>
      <c r="L2675" s="3">
        <f t="shared" si="332"/>
        <v>224</v>
      </c>
      <c r="M2675" s="3">
        <f t="shared" si="333"/>
        <v>222</v>
      </c>
      <c r="N2675" s="3">
        <f t="shared" si="334"/>
        <v>4433049.6000000006</v>
      </c>
      <c r="O2675" s="3">
        <f t="shared" si="335"/>
        <v>4393468.8000000007</v>
      </c>
      <c r="P2675" t="s">
        <v>25</v>
      </c>
      <c r="Q2675" t="s">
        <v>26</v>
      </c>
      <c r="R2675" t="s">
        <v>3859</v>
      </c>
      <c r="S2675" t="s">
        <v>4470</v>
      </c>
      <c r="T2675" t="s">
        <v>4470</v>
      </c>
      <c r="U2675">
        <v>6507</v>
      </c>
      <c r="V2675" s="23">
        <v>44820</v>
      </c>
    </row>
    <row r="2676" spans="1:22" x14ac:dyDescent="0.25">
      <c r="A2676" t="s">
        <v>2410</v>
      </c>
      <c r="B2676" s="23">
        <v>44617</v>
      </c>
      <c r="C2676" s="23">
        <v>44620</v>
      </c>
      <c r="D2676" s="3">
        <v>60</v>
      </c>
      <c r="E2676" s="24">
        <v>7.0000000000000007E-2</v>
      </c>
      <c r="F2676" s="23">
        <v>44679</v>
      </c>
      <c r="G2676" s="23">
        <v>44776</v>
      </c>
      <c r="H2676" s="21">
        <f t="shared" si="328"/>
        <v>97</v>
      </c>
      <c r="I2676" s="5">
        <f t="shared" si="329"/>
        <v>6.7900000000000009</v>
      </c>
      <c r="J2676" s="3">
        <f t="shared" si="330"/>
        <v>157</v>
      </c>
      <c r="K2676" s="22">
        <f t="shared" si="331"/>
        <v>-156.93</v>
      </c>
      <c r="L2676" s="3">
        <f t="shared" si="332"/>
        <v>159</v>
      </c>
      <c r="M2676" s="3">
        <f t="shared" si="333"/>
        <v>156</v>
      </c>
      <c r="N2676" s="3">
        <f t="shared" si="334"/>
        <v>11.13</v>
      </c>
      <c r="O2676" s="3">
        <f t="shared" si="335"/>
        <v>10.920000000000002</v>
      </c>
      <c r="P2676" t="s">
        <v>25</v>
      </c>
      <c r="Q2676" t="s">
        <v>26</v>
      </c>
      <c r="R2676" t="s">
        <v>3859</v>
      </c>
      <c r="S2676" t="s">
        <v>4470</v>
      </c>
      <c r="T2676" t="s">
        <v>4470</v>
      </c>
      <c r="U2676">
        <v>5522</v>
      </c>
      <c r="V2676" s="23">
        <v>44776</v>
      </c>
    </row>
    <row r="2677" spans="1:22" x14ac:dyDescent="0.25">
      <c r="A2677" t="s">
        <v>2411</v>
      </c>
      <c r="B2677" s="23">
        <v>44622</v>
      </c>
      <c r="C2677" s="23">
        <v>44634</v>
      </c>
      <c r="D2677" s="3">
        <v>60</v>
      </c>
      <c r="E2677" s="24">
        <v>853.12</v>
      </c>
      <c r="F2677" s="23">
        <v>44690</v>
      </c>
      <c r="G2677" s="23">
        <v>44820</v>
      </c>
      <c r="H2677" s="21">
        <f t="shared" si="328"/>
        <v>130</v>
      </c>
      <c r="I2677" s="5">
        <f t="shared" si="329"/>
        <v>110905.60000000001</v>
      </c>
      <c r="J2677" s="3">
        <f t="shared" si="330"/>
        <v>190</v>
      </c>
      <c r="K2677" s="22">
        <f t="shared" si="331"/>
        <v>663.12</v>
      </c>
      <c r="L2677" s="3">
        <f t="shared" si="332"/>
        <v>198</v>
      </c>
      <c r="M2677" s="3">
        <f t="shared" si="333"/>
        <v>186</v>
      </c>
      <c r="N2677" s="3">
        <f t="shared" si="334"/>
        <v>168917.76000000001</v>
      </c>
      <c r="O2677" s="3">
        <f t="shared" si="335"/>
        <v>158680.32000000001</v>
      </c>
      <c r="P2677" t="s">
        <v>25</v>
      </c>
      <c r="Q2677" t="s">
        <v>26</v>
      </c>
      <c r="R2677" t="s">
        <v>3859</v>
      </c>
      <c r="S2677" t="s">
        <v>4470</v>
      </c>
      <c r="T2677" t="s">
        <v>4470</v>
      </c>
      <c r="U2677">
        <v>6507</v>
      </c>
      <c r="V2677" s="23">
        <v>44820</v>
      </c>
    </row>
    <row r="2678" spans="1:22" x14ac:dyDescent="0.25">
      <c r="A2678" t="s">
        <v>2412</v>
      </c>
      <c r="B2678" s="23">
        <v>44623</v>
      </c>
      <c r="C2678" s="23">
        <v>44635</v>
      </c>
      <c r="D2678" s="3">
        <v>60</v>
      </c>
      <c r="E2678" s="24">
        <v>4200</v>
      </c>
      <c r="F2678" s="23">
        <v>44692</v>
      </c>
      <c r="G2678" s="23">
        <v>44820</v>
      </c>
      <c r="H2678" s="21">
        <f t="shared" si="328"/>
        <v>128</v>
      </c>
      <c r="I2678" s="5">
        <f t="shared" si="329"/>
        <v>537600</v>
      </c>
      <c r="J2678" s="3">
        <f t="shared" si="330"/>
        <v>188</v>
      </c>
      <c r="K2678" s="22">
        <f t="shared" si="331"/>
        <v>4012</v>
      </c>
      <c r="L2678" s="3">
        <f t="shared" si="332"/>
        <v>197</v>
      </c>
      <c r="M2678" s="3">
        <f t="shared" si="333"/>
        <v>185</v>
      </c>
      <c r="N2678" s="3">
        <f t="shared" si="334"/>
        <v>827400</v>
      </c>
      <c r="O2678" s="3">
        <f t="shared" si="335"/>
        <v>777000</v>
      </c>
      <c r="P2678" t="s">
        <v>25</v>
      </c>
      <c r="Q2678" t="s">
        <v>26</v>
      </c>
      <c r="R2678" t="s">
        <v>3859</v>
      </c>
      <c r="S2678" t="s">
        <v>4470</v>
      </c>
      <c r="T2678" t="s">
        <v>4470</v>
      </c>
      <c r="U2678">
        <v>6507</v>
      </c>
      <c r="V2678" s="23">
        <v>44820</v>
      </c>
    </row>
    <row r="2679" spans="1:22" x14ac:dyDescent="0.25">
      <c r="A2679" t="s">
        <v>2413</v>
      </c>
      <c r="B2679" s="23">
        <v>44624</v>
      </c>
      <c r="C2679" s="23">
        <v>44635</v>
      </c>
      <c r="D2679" s="3">
        <v>60</v>
      </c>
      <c r="E2679" s="24">
        <v>0.01</v>
      </c>
      <c r="F2679" s="23">
        <v>44693</v>
      </c>
      <c r="G2679" s="23">
        <v>44820</v>
      </c>
      <c r="H2679" s="21">
        <f t="shared" si="328"/>
        <v>127</v>
      </c>
      <c r="I2679" s="5">
        <f t="shared" si="329"/>
        <v>1.27</v>
      </c>
      <c r="J2679" s="3">
        <f t="shared" si="330"/>
        <v>187</v>
      </c>
      <c r="K2679" s="22">
        <f t="shared" si="331"/>
        <v>-186.99</v>
      </c>
      <c r="L2679" s="3">
        <f t="shared" si="332"/>
        <v>196</v>
      </c>
      <c r="M2679" s="3">
        <f t="shared" si="333"/>
        <v>185</v>
      </c>
      <c r="N2679" s="3">
        <f t="shared" si="334"/>
        <v>1.96</v>
      </c>
      <c r="O2679" s="3">
        <f t="shared" si="335"/>
        <v>1.85</v>
      </c>
      <c r="P2679" t="s">
        <v>25</v>
      </c>
      <c r="Q2679" t="s">
        <v>26</v>
      </c>
      <c r="R2679" t="s">
        <v>3859</v>
      </c>
      <c r="S2679" t="s">
        <v>4470</v>
      </c>
      <c r="T2679" t="s">
        <v>4470</v>
      </c>
      <c r="U2679">
        <v>6507</v>
      </c>
      <c r="V2679" s="23">
        <v>44820</v>
      </c>
    </row>
    <row r="2680" spans="1:22" x14ac:dyDescent="0.25">
      <c r="A2680" t="s">
        <v>2414</v>
      </c>
      <c r="B2680" s="23">
        <v>44628</v>
      </c>
      <c r="C2680" s="23">
        <v>44635</v>
      </c>
      <c r="D2680" s="3">
        <v>60</v>
      </c>
      <c r="E2680" s="24">
        <v>807.6</v>
      </c>
      <c r="F2680" s="23">
        <v>44693</v>
      </c>
      <c r="G2680" s="23">
        <v>44820</v>
      </c>
      <c r="H2680" s="21">
        <f t="shared" si="328"/>
        <v>127</v>
      </c>
      <c r="I2680" s="5">
        <f t="shared" si="329"/>
        <v>102565.2</v>
      </c>
      <c r="J2680" s="3">
        <f t="shared" si="330"/>
        <v>187</v>
      </c>
      <c r="K2680" s="22">
        <f t="shared" si="331"/>
        <v>620.6</v>
      </c>
      <c r="L2680" s="3">
        <f t="shared" si="332"/>
        <v>192</v>
      </c>
      <c r="M2680" s="3">
        <f t="shared" si="333"/>
        <v>185</v>
      </c>
      <c r="N2680" s="3">
        <f t="shared" si="334"/>
        <v>155059.20000000001</v>
      </c>
      <c r="O2680" s="3">
        <f t="shared" si="335"/>
        <v>149406</v>
      </c>
      <c r="P2680" t="s">
        <v>25</v>
      </c>
      <c r="Q2680" t="s">
        <v>26</v>
      </c>
      <c r="R2680" t="s">
        <v>3859</v>
      </c>
      <c r="S2680" t="s">
        <v>4470</v>
      </c>
      <c r="T2680" t="s">
        <v>4470</v>
      </c>
      <c r="U2680">
        <v>6507</v>
      </c>
      <c r="V2680" s="23">
        <v>44820</v>
      </c>
    </row>
    <row r="2681" spans="1:22" x14ac:dyDescent="0.25">
      <c r="A2681" t="s">
        <v>2415</v>
      </c>
      <c r="B2681" s="23">
        <v>44628</v>
      </c>
      <c r="C2681" s="23">
        <v>44635</v>
      </c>
      <c r="D2681" s="3">
        <v>60</v>
      </c>
      <c r="E2681" s="24">
        <v>269.2</v>
      </c>
      <c r="F2681" s="23">
        <v>44693</v>
      </c>
      <c r="G2681" s="23">
        <v>44820</v>
      </c>
      <c r="H2681" s="21">
        <f t="shared" si="328"/>
        <v>127</v>
      </c>
      <c r="I2681" s="5">
        <f t="shared" si="329"/>
        <v>34188.400000000001</v>
      </c>
      <c r="J2681" s="3">
        <f t="shared" si="330"/>
        <v>187</v>
      </c>
      <c r="K2681" s="22">
        <f t="shared" si="331"/>
        <v>82.199999999999989</v>
      </c>
      <c r="L2681" s="3">
        <f t="shared" si="332"/>
        <v>192</v>
      </c>
      <c r="M2681" s="3">
        <f t="shared" si="333"/>
        <v>185</v>
      </c>
      <c r="N2681" s="3">
        <f t="shared" si="334"/>
        <v>51686.399999999994</v>
      </c>
      <c r="O2681" s="3">
        <f t="shared" si="335"/>
        <v>49802</v>
      </c>
      <c r="P2681" t="s">
        <v>25</v>
      </c>
      <c r="Q2681" t="s">
        <v>26</v>
      </c>
      <c r="R2681" t="s">
        <v>3859</v>
      </c>
      <c r="S2681" t="s">
        <v>4470</v>
      </c>
      <c r="T2681" t="s">
        <v>4470</v>
      </c>
      <c r="U2681">
        <v>6507</v>
      </c>
      <c r="V2681" s="23">
        <v>44820</v>
      </c>
    </row>
    <row r="2682" spans="1:22" x14ac:dyDescent="0.25">
      <c r="A2682" t="s">
        <v>2416</v>
      </c>
      <c r="B2682" s="23">
        <v>44630</v>
      </c>
      <c r="C2682" s="23">
        <v>44646</v>
      </c>
      <c r="D2682" s="3">
        <v>60</v>
      </c>
      <c r="E2682" s="24">
        <v>182</v>
      </c>
      <c r="F2682" s="23">
        <v>44703</v>
      </c>
      <c r="G2682" s="23">
        <v>44820</v>
      </c>
      <c r="H2682" s="21">
        <f t="shared" si="328"/>
        <v>117</v>
      </c>
      <c r="I2682" s="5">
        <f t="shared" si="329"/>
        <v>21294</v>
      </c>
      <c r="J2682" s="3">
        <f t="shared" si="330"/>
        <v>177</v>
      </c>
      <c r="K2682" s="22">
        <f t="shared" si="331"/>
        <v>5</v>
      </c>
      <c r="L2682" s="3">
        <f t="shared" si="332"/>
        <v>190</v>
      </c>
      <c r="M2682" s="3">
        <f t="shared" si="333"/>
        <v>174</v>
      </c>
      <c r="N2682" s="3">
        <f t="shared" si="334"/>
        <v>34580</v>
      </c>
      <c r="O2682" s="3">
        <f t="shared" si="335"/>
        <v>31668</v>
      </c>
      <c r="P2682" t="s">
        <v>25</v>
      </c>
      <c r="Q2682" t="s">
        <v>26</v>
      </c>
      <c r="R2682" t="s">
        <v>3859</v>
      </c>
      <c r="S2682" t="s">
        <v>4470</v>
      </c>
      <c r="T2682" t="s">
        <v>4470</v>
      </c>
      <c r="U2682">
        <v>6507</v>
      </c>
      <c r="V2682" s="23">
        <v>44820</v>
      </c>
    </row>
    <row r="2683" spans="1:22" x14ac:dyDescent="0.25">
      <c r="A2683" t="s">
        <v>2417</v>
      </c>
      <c r="B2683" s="23">
        <v>44630</v>
      </c>
      <c r="C2683" s="23">
        <v>44646</v>
      </c>
      <c r="D2683" s="3">
        <v>60</v>
      </c>
      <c r="E2683" s="24">
        <v>7.0000000000000007E-2</v>
      </c>
      <c r="F2683" s="23">
        <v>44703</v>
      </c>
      <c r="G2683" s="23">
        <v>44820</v>
      </c>
      <c r="H2683" s="21">
        <f t="shared" si="328"/>
        <v>117</v>
      </c>
      <c r="I2683" s="5">
        <f t="shared" si="329"/>
        <v>8.1900000000000013</v>
      </c>
      <c r="J2683" s="3">
        <f t="shared" si="330"/>
        <v>177</v>
      </c>
      <c r="K2683" s="22">
        <f t="shared" si="331"/>
        <v>-176.93</v>
      </c>
      <c r="L2683" s="3">
        <f t="shared" si="332"/>
        <v>190</v>
      </c>
      <c r="M2683" s="3">
        <f t="shared" si="333"/>
        <v>174</v>
      </c>
      <c r="N2683" s="3">
        <f t="shared" si="334"/>
        <v>13.3</v>
      </c>
      <c r="O2683" s="3">
        <f t="shared" si="335"/>
        <v>12.180000000000001</v>
      </c>
      <c r="P2683" t="s">
        <v>25</v>
      </c>
      <c r="Q2683" t="s">
        <v>26</v>
      </c>
      <c r="R2683" t="s">
        <v>3859</v>
      </c>
      <c r="S2683" t="s">
        <v>4470</v>
      </c>
      <c r="T2683" t="s">
        <v>4470</v>
      </c>
      <c r="U2683">
        <v>6507</v>
      </c>
      <c r="V2683" s="23">
        <v>44820</v>
      </c>
    </row>
    <row r="2684" spans="1:22" x14ac:dyDescent="0.25">
      <c r="A2684" t="s">
        <v>2418</v>
      </c>
      <c r="B2684" s="23">
        <v>44637</v>
      </c>
      <c r="C2684" s="23">
        <v>44652</v>
      </c>
      <c r="D2684" s="3">
        <v>60</v>
      </c>
      <c r="E2684" s="24">
        <v>798.99</v>
      </c>
      <c r="F2684" s="23">
        <v>44705</v>
      </c>
      <c r="G2684" s="23">
        <v>44820</v>
      </c>
      <c r="H2684" s="21">
        <f t="shared" si="328"/>
        <v>115</v>
      </c>
      <c r="I2684" s="5">
        <f t="shared" si="329"/>
        <v>91883.85</v>
      </c>
      <c r="J2684" s="3">
        <f t="shared" si="330"/>
        <v>175</v>
      </c>
      <c r="K2684" s="22">
        <f t="shared" si="331"/>
        <v>623.99</v>
      </c>
      <c r="L2684" s="3">
        <f t="shared" si="332"/>
        <v>183</v>
      </c>
      <c r="M2684" s="3">
        <f t="shared" si="333"/>
        <v>168</v>
      </c>
      <c r="N2684" s="3">
        <f t="shared" si="334"/>
        <v>146215.17000000001</v>
      </c>
      <c r="O2684" s="3">
        <f t="shared" si="335"/>
        <v>134230.32</v>
      </c>
      <c r="P2684" t="s">
        <v>25</v>
      </c>
      <c r="Q2684" t="s">
        <v>26</v>
      </c>
      <c r="R2684" t="s">
        <v>3859</v>
      </c>
      <c r="S2684" t="s">
        <v>4470</v>
      </c>
      <c r="T2684" t="s">
        <v>4470</v>
      </c>
      <c r="U2684">
        <v>6507</v>
      </c>
      <c r="V2684" s="23">
        <v>44820</v>
      </c>
    </row>
    <row r="2685" spans="1:22" x14ac:dyDescent="0.25">
      <c r="A2685" t="s">
        <v>2419</v>
      </c>
      <c r="B2685" s="23">
        <v>44649</v>
      </c>
      <c r="C2685" s="23">
        <v>44656</v>
      </c>
      <c r="D2685" s="3">
        <v>60</v>
      </c>
      <c r="E2685" s="24">
        <v>853.12</v>
      </c>
      <c r="F2685" s="23">
        <v>44713</v>
      </c>
      <c r="G2685" s="23">
        <v>44820</v>
      </c>
      <c r="H2685" s="21">
        <f t="shared" si="328"/>
        <v>107</v>
      </c>
      <c r="I2685" s="5">
        <f t="shared" si="329"/>
        <v>91283.839999999997</v>
      </c>
      <c r="J2685" s="3">
        <f t="shared" si="330"/>
        <v>167</v>
      </c>
      <c r="K2685" s="22">
        <f t="shared" si="331"/>
        <v>686.12</v>
      </c>
      <c r="L2685" s="3">
        <f t="shared" si="332"/>
        <v>171</v>
      </c>
      <c r="M2685" s="3">
        <f t="shared" si="333"/>
        <v>164</v>
      </c>
      <c r="N2685" s="3">
        <f t="shared" si="334"/>
        <v>145883.51999999999</v>
      </c>
      <c r="O2685" s="3">
        <f t="shared" si="335"/>
        <v>139911.67999999999</v>
      </c>
      <c r="P2685" t="s">
        <v>25</v>
      </c>
      <c r="Q2685" t="s">
        <v>26</v>
      </c>
      <c r="R2685" t="s">
        <v>3859</v>
      </c>
      <c r="S2685" t="s">
        <v>4470</v>
      </c>
      <c r="T2685" t="s">
        <v>4470</v>
      </c>
      <c r="U2685">
        <v>6507</v>
      </c>
      <c r="V2685" s="23">
        <v>44820</v>
      </c>
    </row>
    <row r="2686" spans="1:22" x14ac:dyDescent="0.25">
      <c r="A2686" t="s">
        <v>2420</v>
      </c>
      <c r="B2686" s="23">
        <v>44659</v>
      </c>
      <c r="C2686" s="23">
        <v>44678</v>
      </c>
      <c r="D2686" s="3">
        <v>60</v>
      </c>
      <c r="E2686" s="24">
        <v>3935.11</v>
      </c>
      <c r="F2686" s="23">
        <v>44721</v>
      </c>
      <c r="G2686" s="23">
        <v>44820</v>
      </c>
      <c r="H2686" s="21">
        <f t="shared" si="328"/>
        <v>99</v>
      </c>
      <c r="I2686" s="5">
        <f t="shared" si="329"/>
        <v>389575.89</v>
      </c>
      <c r="J2686" s="3">
        <f t="shared" si="330"/>
        <v>159</v>
      </c>
      <c r="K2686" s="22">
        <f t="shared" si="331"/>
        <v>3776.11</v>
      </c>
      <c r="L2686" s="3">
        <f t="shared" si="332"/>
        <v>161</v>
      </c>
      <c r="M2686" s="3">
        <f t="shared" si="333"/>
        <v>142</v>
      </c>
      <c r="N2686" s="3">
        <f t="shared" si="334"/>
        <v>633552.71</v>
      </c>
      <c r="O2686" s="3">
        <f t="shared" si="335"/>
        <v>558785.62</v>
      </c>
      <c r="P2686" t="s">
        <v>25</v>
      </c>
      <c r="Q2686" t="s">
        <v>26</v>
      </c>
      <c r="R2686" t="s">
        <v>3859</v>
      </c>
      <c r="S2686" t="s">
        <v>4470</v>
      </c>
      <c r="T2686" t="s">
        <v>4470</v>
      </c>
      <c r="U2686">
        <v>6507</v>
      </c>
      <c r="V2686" s="23">
        <v>44820</v>
      </c>
    </row>
    <row r="2687" spans="1:22" x14ac:dyDescent="0.25">
      <c r="A2687" t="s">
        <v>2421</v>
      </c>
      <c r="B2687" s="23">
        <v>44664</v>
      </c>
      <c r="C2687" s="23">
        <v>44684</v>
      </c>
      <c r="D2687" s="3">
        <v>60</v>
      </c>
      <c r="E2687" s="24">
        <v>728</v>
      </c>
      <c r="F2687" s="23">
        <v>44735</v>
      </c>
      <c r="G2687" s="23">
        <v>44820</v>
      </c>
      <c r="H2687" s="21">
        <f t="shared" si="328"/>
        <v>85</v>
      </c>
      <c r="I2687" s="5">
        <f t="shared" si="329"/>
        <v>61880</v>
      </c>
      <c r="J2687" s="3">
        <f t="shared" si="330"/>
        <v>145</v>
      </c>
      <c r="K2687" s="22">
        <f t="shared" si="331"/>
        <v>583</v>
      </c>
      <c r="L2687" s="3">
        <f t="shared" si="332"/>
        <v>156</v>
      </c>
      <c r="M2687" s="3">
        <f t="shared" si="333"/>
        <v>136</v>
      </c>
      <c r="N2687" s="3">
        <f t="shared" si="334"/>
        <v>113568</v>
      </c>
      <c r="O2687" s="3">
        <f t="shared" si="335"/>
        <v>99008</v>
      </c>
      <c r="P2687" t="s">
        <v>25</v>
      </c>
      <c r="Q2687" t="s">
        <v>26</v>
      </c>
      <c r="R2687" t="s">
        <v>3859</v>
      </c>
      <c r="S2687" t="s">
        <v>4470</v>
      </c>
      <c r="T2687" t="s">
        <v>4470</v>
      </c>
      <c r="U2687">
        <v>6507</v>
      </c>
      <c r="V2687" s="23">
        <v>44820</v>
      </c>
    </row>
    <row r="2688" spans="1:22" x14ac:dyDescent="0.25">
      <c r="A2688" t="s">
        <v>2422</v>
      </c>
      <c r="B2688" s="23">
        <v>44664</v>
      </c>
      <c r="C2688" s="23">
        <v>44684</v>
      </c>
      <c r="D2688" s="3">
        <v>60</v>
      </c>
      <c r="E2688" s="24">
        <v>0.01</v>
      </c>
      <c r="F2688" s="23">
        <v>44735</v>
      </c>
      <c r="G2688" s="23">
        <v>44820</v>
      </c>
      <c r="H2688" s="21">
        <f t="shared" si="328"/>
        <v>85</v>
      </c>
      <c r="I2688" s="5">
        <f t="shared" si="329"/>
        <v>0.85</v>
      </c>
      <c r="J2688" s="3">
        <f t="shared" si="330"/>
        <v>145</v>
      </c>
      <c r="K2688" s="22">
        <f t="shared" si="331"/>
        <v>-144.99</v>
      </c>
      <c r="L2688" s="3">
        <f t="shared" si="332"/>
        <v>156</v>
      </c>
      <c r="M2688" s="3">
        <f t="shared" si="333"/>
        <v>136</v>
      </c>
      <c r="N2688" s="3">
        <f t="shared" si="334"/>
        <v>1.56</v>
      </c>
      <c r="O2688" s="3">
        <f t="shared" si="335"/>
        <v>1.36</v>
      </c>
      <c r="P2688" t="s">
        <v>25</v>
      </c>
      <c r="Q2688" t="s">
        <v>26</v>
      </c>
      <c r="R2688" t="s">
        <v>3859</v>
      </c>
      <c r="S2688" t="s">
        <v>4470</v>
      </c>
      <c r="T2688" t="s">
        <v>4470</v>
      </c>
      <c r="U2688">
        <v>6507</v>
      </c>
      <c r="V2688" s="23">
        <v>44820</v>
      </c>
    </row>
    <row r="2689" spans="1:22" x14ac:dyDescent="0.25">
      <c r="A2689" t="s">
        <v>2222</v>
      </c>
      <c r="B2689" s="23">
        <v>44694</v>
      </c>
      <c r="C2689" s="23">
        <v>44699</v>
      </c>
      <c r="D2689" s="3">
        <v>60</v>
      </c>
      <c r="E2689" s="24">
        <v>715.44</v>
      </c>
      <c r="F2689" s="23">
        <v>44754</v>
      </c>
      <c r="G2689" s="23">
        <v>44770</v>
      </c>
      <c r="H2689" s="21">
        <f t="shared" si="328"/>
        <v>16</v>
      </c>
      <c r="I2689" s="5">
        <f t="shared" si="329"/>
        <v>11447.04</v>
      </c>
      <c r="J2689" s="3">
        <f t="shared" si="330"/>
        <v>76</v>
      </c>
      <c r="K2689" s="22">
        <f t="shared" si="331"/>
        <v>639.44000000000005</v>
      </c>
      <c r="L2689" s="3">
        <f t="shared" si="332"/>
        <v>76</v>
      </c>
      <c r="M2689" s="3">
        <f t="shared" si="333"/>
        <v>71</v>
      </c>
      <c r="N2689" s="3">
        <f t="shared" si="334"/>
        <v>54373.440000000002</v>
      </c>
      <c r="O2689" s="3">
        <f t="shared" si="335"/>
        <v>50796.240000000005</v>
      </c>
      <c r="P2689" t="s">
        <v>25</v>
      </c>
      <c r="Q2689" t="s">
        <v>26</v>
      </c>
      <c r="R2689" t="s">
        <v>3860</v>
      </c>
      <c r="S2689" t="s">
        <v>4471</v>
      </c>
      <c r="T2689" t="s">
        <v>4472</v>
      </c>
      <c r="U2689">
        <v>5333</v>
      </c>
      <c r="V2689" s="23">
        <v>44770</v>
      </c>
    </row>
    <row r="2690" spans="1:22" x14ac:dyDescent="0.25">
      <c r="A2690" t="s">
        <v>1105</v>
      </c>
      <c r="B2690" s="23">
        <v>44694</v>
      </c>
      <c r="C2690" s="23">
        <v>44695</v>
      </c>
      <c r="D2690" s="3">
        <v>60</v>
      </c>
      <c r="E2690" s="24">
        <v>1430.88</v>
      </c>
      <c r="F2690" s="23">
        <v>44755</v>
      </c>
      <c r="G2690" s="23">
        <v>44770</v>
      </c>
      <c r="H2690" s="21">
        <f t="shared" si="328"/>
        <v>15</v>
      </c>
      <c r="I2690" s="5">
        <f t="shared" si="329"/>
        <v>21463.200000000001</v>
      </c>
      <c r="J2690" s="3">
        <f t="shared" si="330"/>
        <v>75</v>
      </c>
      <c r="K2690" s="22">
        <f t="shared" si="331"/>
        <v>1355.88</v>
      </c>
      <c r="L2690" s="3">
        <f t="shared" si="332"/>
        <v>76</v>
      </c>
      <c r="M2690" s="3">
        <f t="shared" si="333"/>
        <v>75</v>
      </c>
      <c r="N2690" s="3">
        <f t="shared" si="334"/>
        <v>108746.88</v>
      </c>
      <c r="O2690" s="3">
        <f t="shared" si="335"/>
        <v>107316.00000000001</v>
      </c>
      <c r="P2690" t="s">
        <v>25</v>
      </c>
      <c r="Q2690" t="s">
        <v>26</v>
      </c>
      <c r="R2690" t="s">
        <v>3860</v>
      </c>
      <c r="S2690" t="s">
        <v>4471</v>
      </c>
      <c r="T2690" t="s">
        <v>4472</v>
      </c>
      <c r="U2690">
        <v>5333</v>
      </c>
      <c r="V2690" s="23">
        <v>44770</v>
      </c>
    </row>
    <row r="2691" spans="1:22" x14ac:dyDescent="0.25">
      <c r="A2691" t="s">
        <v>377</v>
      </c>
      <c r="B2691" s="23">
        <v>44708</v>
      </c>
      <c r="C2691" s="23">
        <v>44718</v>
      </c>
      <c r="D2691" s="3">
        <v>60</v>
      </c>
      <c r="E2691" s="24">
        <v>1430.88</v>
      </c>
      <c r="F2691" s="23">
        <v>44768</v>
      </c>
      <c r="G2691" s="23">
        <v>44770</v>
      </c>
      <c r="H2691" s="21">
        <f t="shared" si="328"/>
        <v>2</v>
      </c>
      <c r="I2691" s="5">
        <f t="shared" si="329"/>
        <v>2861.76</v>
      </c>
      <c r="J2691" s="3">
        <f t="shared" si="330"/>
        <v>62</v>
      </c>
      <c r="K2691" s="22">
        <f t="shared" si="331"/>
        <v>1368.88</v>
      </c>
      <c r="L2691" s="3">
        <f t="shared" si="332"/>
        <v>62</v>
      </c>
      <c r="M2691" s="3">
        <f t="shared" si="333"/>
        <v>52</v>
      </c>
      <c r="N2691" s="3">
        <f t="shared" si="334"/>
        <v>88714.560000000012</v>
      </c>
      <c r="O2691" s="3">
        <f t="shared" si="335"/>
        <v>74405.760000000009</v>
      </c>
      <c r="P2691" t="s">
        <v>25</v>
      </c>
      <c r="Q2691" t="s">
        <v>26</v>
      </c>
      <c r="R2691" t="s">
        <v>3860</v>
      </c>
      <c r="S2691" t="s">
        <v>4471</v>
      </c>
      <c r="T2691" t="s">
        <v>4472</v>
      </c>
      <c r="U2691">
        <v>5333</v>
      </c>
      <c r="V2691" s="23">
        <v>44770</v>
      </c>
    </row>
    <row r="2692" spans="1:22" x14ac:dyDescent="0.25">
      <c r="A2692" t="s">
        <v>2223</v>
      </c>
      <c r="B2692" s="23">
        <v>44708</v>
      </c>
      <c r="C2692" s="23">
        <v>44718</v>
      </c>
      <c r="D2692" s="3">
        <v>60</v>
      </c>
      <c r="E2692" s="24">
        <v>1430.88</v>
      </c>
      <c r="F2692" s="23">
        <v>44768</v>
      </c>
      <c r="G2692" s="23">
        <v>44770</v>
      </c>
      <c r="H2692" s="21">
        <f t="shared" si="328"/>
        <v>2</v>
      </c>
      <c r="I2692" s="5">
        <f t="shared" si="329"/>
        <v>2861.76</v>
      </c>
      <c r="J2692" s="3">
        <f t="shared" si="330"/>
        <v>62</v>
      </c>
      <c r="K2692" s="22">
        <f t="shared" si="331"/>
        <v>1368.88</v>
      </c>
      <c r="L2692" s="3">
        <f t="shared" si="332"/>
        <v>62</v>
      </c>
      <c r="M2692" s="3">
        <f t="shared" si="333"/>
        <v>52</v>
      </c>
      <c r="N2692" s="3">
        <f t="shared" si="334"/>
        <v>88714.560000000012</v>
      </c>
      <c r="O2692" s="3">
        <f t="shared" si="335"/>
        <v>74405.760000000009</v>
      </c>
      <c r="P2692" t="s">
        <v>25</v>
      </c>
      <c r="Q2692" t="s">
        <v>26</v>
      </c>
      <c r="R2692" t="s">
        <v>3860</v>
      </c>
      <c r="S2692" t="s">
        <v>4471</v>
      </c>
      <c r="T2692" t="s">
        <v>4472</v>
      </c>
      <c r="U2692">
        <v>5333</v>
      </c>
      <c r="V2692" s="23">
        <v>44770</v>
      </c>
    </row>
    <row r="2693" spans="1:22" x14ac:dyDescent="0.25">
      <c r="A2693" t="s">
        <v>1106</v>
      </c>
      <c r="B2693" s="23">
        <v>44708</v>
      </c>
      <c r="C2693" s="23">
        <v>44718</v>
      </c>
      <c r="D2693" s="3">
        <v>60</v>
      </c>
      <c r="E2693" s="24">
        <v>1264.7</v>
      </c>
      <c r="F2693" s="23">
        <v>44768</v>
      </c>
      <c r="G2693" s="23">
        <v>44770</v>
      </c>
      <c r="H2693" s="21">
        <f t="shared" si="328"/>
        <v>2</v>
      </c>
      <c r="I2693" s="5">
        <f t="shared" si="329"/>
        <v>2529.4</v>
      </c>
      <c r="J2693" s="3">
        <f t="shared" si="330"/>
        <v>62</v>
      </c>
      <c r="K2693" s="22">
        <f t="shared" si="331"/>
        <v>1202.7</v>
      </c>
      <c r="L2693" s="3">
        <f t="shared" si="332"/>
        <v>62</v>
      </c>
      <c r="M2693" s="3">
        <f t="shared" si="333"/>
        <v>52</v>
      </c>
      <c r="N2693" s="3">
        <f t="shared" si="334"/>
        <v>78411.400000000009</v>
      </c>
      <c r="O2693" s="3">
        <f t="shared" si="335"/>
        <v>65764.400000000009</v>
      </c>
      <c r="P2693" t="s">
        <v>25</v>
      </c>
      <c r="Q2693" t="s">
        <v>26</v>
      </c>
      <c r="R2693" t="s">
        <v>3860</v>
      </c>
      <c r="S2693" t="s">
        <v>4471</v>
      </c>
      <c r="T2693" t="s">
        <v>4472</v>
      </c>
      <c r="U2693">
        <v>5333</v>
      </c>
      <c r="V2693" s="23">
        <v>44770</v>
      </c>
    </row>
    <row r="2694" spans="1:22" x14ac:dyDescent="0.25">
      <c r="A2694" t="s">
        <v>469</v>
      </c>
      <c r="B2694" s="23">
        <v>44659</v>
      </c>
      <c r="C2694" s="23">
        <v>44663</v>
      </c>
      <c r="D2694" s="3">
        <v>60</v>
      </c>
      <c r="E2694" s="24">
        <v>2175.5</v>
      </c>
      <c r="F2694" s="23">
        <v>44720</v>
      </c>
      <c r="G2694" s="23">
        <v>44768</v>
      </c>
      <c r="H2694" s="21">
        <f t="shared" si="328"/>
        <v>48</v>
      </c>
      <c r="I2694" s="5">
        <f t="shared" si="329"/>
        <v>104424</v>
      </c>
      <c r="J2694" s="3">
        <f t="shared" si="330"/>
        <v>108</v>
      </c>
      <c r="K2694" s="22">
        <f t="shared" si="331"/>
        <v>2067.5</v>
      </c>
      <c r="L2694" s="3">
        <f t="shared" si="332"/>
        <v>109</v>
      </c>
      <c r="M2694" s="3">
        <f t="shared" si="333"/>
        <v>105</v>
      </c>
      <c r="N2694" s="3">
        <f t="shared" si="334"/>
        <v>237129.5</v>
      </c>
      <c r="O2694" s="3">
        <f t="shared" si="335"/>
        <v>228427.5</v>
      </c>
      <c r="P2694" t="s">
        <v>25</v>
      </c>
      <c r="Q2694" t="s">
        <v>26</v>
      </c>
      <c r="R2694" t="s">
        <v>3861</v>
      </c>
      <c r="S2694" t="s">
        <v>4473</v>
      </c>
      <c r="T2694" t="s">
        <v>4473</v>
      </c>
      <c r="U2694">
        <v>5075</v>
      </c>
      <c r="V2694" s="23">
        <v>44768</v>
      </c>
    </row>
    <row r="2695" spans="1:22" x14ac:dyDescent="0.25">
      <c r="A2695" t="s">
        <v>476</v>
      </c>
      <c r="B2695" s="23">
        <v>44686</v>
      </c>
      <c r="C2695" s="23">
        <v>44699</v>
      </c>
      <c r="D2695" s="3">
        <v>60</v>
      </c>
      <c r="E2695" s="24">
        <v>1951</v>
      </c>
      <c r="F2695" s="23">
        <v>44750</v>
      </c>
      <c r="G2695" s="23">
        <v>44768</v>
      </c>
      <c r="H2695" s="21">
        <f t="shared" ref="H2695:H2758" si="336">G2695-F2695</f>
        <v>18</v>
      </c>
      <c r="I2695" s="5">
        <f t="shared" ref="I2695:I2758" si="337">E2695*H2695</f>
        <v>35118</v>
      </c>
      <c r="J2695" s="3">
        <f t="shared" ref="J2695:J2758" si="338">H2695+60</f>
        <v>78</v>
      </c>
      <c r="K2695" s="22">
        <f t="shared" ref="K2695:K2758" si="339">E2695-J2695</f>
        <v>1873</v>
      </c>
      <c r="L2695" s="3">
        <f t="shared" ref="L2695:L2758" si="340">G2695-B2695</f>
        <v>82</v>
      </c>
      <c r="M2695" s="3">
        <f t="shared" ref="M2695:M2758" si="341">G2695-C2695</f>
        <v>69</v>
      </c>
      <c r="N2695" s="3">
        <f t="shared" ref="N2695:N2758" si="342">E2695*L2695</f>
        <v>159982</v>
      </c>
      <c r="O2695" s="3">
        <f t="shared" ref="O2695:O2758" si="343">E2695*M2695</f>
        <v>134619</v>
      </c>
      <c r="P2695" t="s">
        <v>25</v>
      </c>
      <c r="Q2695" t="s">
        <v>26</v>
      </c>
      <c r="R2695" t="s">
        <v>3861</v>
      </c>
      <c r="S2695" t="s">
        <v>4473</v>
      </c>
      <c r="T2695" t="s">
        <v>4473</v>
      </c>
      <c r="U2695">
        <v>5134</v>
      </c>
      <c r="V2695" s="23">
        <v>44768</v>
      </c>
    </row>
    <row r="2696" spans="1:22" x14ac:dyDescent="0.25">
      <c r="A2696" t="s">
        <v>2423</v>
      </c>
      <c r="B2696" s="23">
        <v>44720</v>
      </c>
      <c r="C2696" s="23">
        <v>44733</v>
      </c>
      <c r="D2696" s="3">
        <v>60</v>
      </c>
      <c r="E2696" s="24">
        <v>1671.8</v>
      </c>
      <c r="F2696" s="23">
        <v>44780</v>
      </c>
      <c r="G2696" s="23">
        <v>44774</v>
      </c>
      <c r="H2696" s="21">
        <f t="shared" si="336"/>
        <v>-6</v>
      </c>
      <c r="I2696" s="5">
        <f t="shared" si="337"/>
        <v>-10030.799999999999</v>
      </c>
      <c r="J2696" s="3">
        <f t="shared" si="338"/>
        <v>54</v>
      </c>
      <c r="K2696" s="22">
        <f t="shared" si="339"/>
        <v>1617.8</v>
      </c>
      <c r="L2696" s="3">
        <f t="shared" si="340"/>
        <v>54</v>
      </c>
      <c r="M2696" s="3">
        <f t="shared" si="341"/>
        <v>41</v>
      </c>
      <c r="N2696" s="3">
        <f t="shared" si="342"/>
        <v>90277.2</v>
      </c>
      <c r="O2696" s="3">
        <f t="shared" si="343"/>
        <v>68543.8</v>
      </c>
      <c r="P2696" t="s">
        <v>25</v>
      </c>
      <c r="Q2696" t="s">
        <v>26</v>
      </c>
      <c r="R2696" t="s">
        <v>3861</v>
      </c>
      <c r="S2696" t="s">
        <v>4473</v>
      </c>
      <c r="T2696" t="s">
        <v>4473</v>
      </c>
      <c r="U2696">
        <v>5398</v>
      </c>
      <c r="V2696" s="23">
        <v>44774</v>
      </c>
    </row>
    <row r="2697" spans="1:22" x14ac:dyDescent="0.25">
      <c r="A2697" t="s">
        <v>2424</v>
      </c>
      <c r="B2697" s="23">
        <v>44720</v>
      </c>
      <c r="C2697" s="23">
        <v>44734</v>
      </c>
      <c r="D2697" s="3">
        <v>60</v>
      </c>
      <c r="E2697" s="24">
        <v>2642.53</v>
      </c>
      <c r="F2697" s="23">
        <v>44781</v>
      </c>
      <c r="G2697" s="23">
        <v>44774</v>
      </c>
      <c r="H2697" s="21">
        <f t="shared" si="336"/>
        <v>-7</v>
      </c>
      <c r="I2697" s="5">
        <f t="shared" si="337"/>
        <v>-18497.710000000003</v>
      </c>
      <c r="J2697" s="3">
        <f t="shared" si="338"/>
        <v>53</v>
      </c>
      <c r="K2697" s="22">
        <f t="shared" si="339"/>
        <v>2589.5300000000002</v>
      </c>
      <c r="L2697" s="3">
        <f t="shared" si="340"/>
        <v>54</v>
      </c>
      <c r="M2697" s="3">
        <f t="shared" si="341"/>
        <v>40</v>
      </c>
      <c r="N2697" s="3">
        <f t="shared" si="342"/>
        <v>142696.62000000002</v>
      </c>
      <c r="O2697" s="3">
        <f t="shared" si="343"/>
        <v>105701.20000000001</v>
      </c>
      <c r="P2697" t="s">
        <v>25</v>
      </c>
      <c r="Q2697" t="s">
        <v>26</v>
      </c>
      <c r="R2697" t="s">
        <v>3861</v>
      </c>
      <c r="S2697" t="s">
        <v>4473</v>
      </c>
      <c r="T2697" t="s">
        <v>4473</v>
      </c>
      <c r="U2697">
        <v>5398</v>
      </c>
      <c r="V2697" s="23">
        <v>44774</v>
      </c>
    </row>
    <row r="2698" spans="1:22" x14ac:dyDescent="0.25">
      <c r="A2698" t="s">
        <v>2425</v>
      </c>
      <c r="B2698" s="23">
        <v>44720</v>
      </c>
      <c r="C2698" s="23">
        <v>44733</v>
      </c>
      <c r="D2698" s="3">
        <v>60</v>
      </c>
      <c r="E2698" s="24">
        <v>1061.48</v>
      </c>
      <c r="F2698" s="23">
        <v>44780</v>
      </c>
      <c r="G2698" s="23">
        <v>44774</v>
      </c>
      <c r="H2698" s="21">
        <f t="shared" si="336"/>
        <v>-6</v>
      </c>
      <c r="I2698" s="5">
        <f t="shared" si="337"/>
        <v>-6368.88</v>
      </c>
      <c r="J2698" s="3">
        <f t="shared" si="338"/>
        <v>54</v>
      </c>
      <c r="K2698" s="22">
        <f t="shared" si="339"/>
        <v>1007.48</v>
      </c>
      <c r="L2698" s="3">
        <f t="shared" si="340"/>
        <v>54</v>
      </c>
      <c r="M2698" s="3">
        <f t="shared" si="341"/>
        <v>41</v>
      </c>
      <c r="N2698" s="3">
        <f t="shared" si="342"/>
        <v>57319.92</v>
      </c>
      <c r="O2698" s="3">
        <f t="shared" si="343"/>
        <v>43520.68</v>
      </c>
      <c r="P2698" t="s">
        <v>25</v>
      </c>
      <c r="Q2698" t="s">
        <v>26</v>
      </c>
      <c r="R2698" t="s">
        <v>3861</v>
      </c>
      <c r="S2698" t="s">
        <v>4473</v>
      </c>
      <c r="T2698" t="s">
        <v>4473</v>
      </c>
      <c r="U2698">
        <v>5398</v>
      </c>
      <c r="V2698" s="23">
        <v>44774</v>
      </c>
    </row>
    <row r="2699" spans="1:22" x14ac:dyDescent="0.25">
      <c r="A2699" t="s">
        <v>2426</v>
      </c>
      <c r="B2699" s="23">
        <v>44749</v>
      </c>
      <c r="C2699" s="23">
        <v>44760</v>
      </c>
      <c r="D2699" s="3">
        <v>60</v>
      </c>
      <c r="E2699" s="24">
        <v>1746.8</v>
      </c>
      <c r="F2699" s="23">
        <v>44809</v>
      </c>
      <c r="G2699" s="23">
        <v>44823</v>
      </c>
      <c r="H2699" s="21">
        <f t="shared" si="336"/>
        <v>14</v>
      </c>
      <c r="I2699" s="5">
        <f t="shared" si="337"/>
        <v>24455.200000000001</v>
      </c>
      <c r="J2699" s="3">
        <f t="shared" si="338"/>
        <v>74</v>
      </c>
      <c r="K2699" s="22">
        <f t="shared" si="339"/>
        <v>1672.8</v>
      </c>
      <c r="L2699" s="3">
        <f t="shared" si="340"/>
        <v>74</v>
      </c>
      <c r="M2699" s="3">
        <f t="shared" si="341"/>
        <v>63</v>
      </c>
      <c r="N2699" s="3">
        <f t="shared" si="342"/>
        <v>129263.2</v>
      </c>
      <c r="O2699" s="3">
        <f t="shared" si="343"/>
        <v>110048.4</v>
      </c>
      <c r="P2699" t="s">
        <v>25</v>
      </c>
      <c r="Q2699" t="s">
        <v>26</v>
      </c>
      <c r="R2699" t="s">
        <v>3861</v>
      </c>
      <c r="S2699" t="s">
        <v>4473</v>
      </c>
      <c r="T2699" t="s">
        <v>4473</v>
      </c>
      <c r="U2699">
        <v>6531</v>
      </c>
      <c r="V2699" s="23">
        <v>44823</v>
      </c>
    </row>
    <row r="2700" spans="1:22" x14ac:dyDescent="0.25">
      <c r="A2700" t="s">
        <v>2427</v>
      </c>
      <c r="B2700" s="23">
        <v>44749</v>
      </c>
      <c r="C2700" s="23">
        <v>44757</v>
      </c>
      <c r="D2700" s="3">
        <v>60</v>
      </c>
      <c r="E2700" s="24">
        <v>2418.91</v>
      </c>
      <c r="F2700" s="23">
        <v>44810</v>
      </c>
      <c r="G2700" s="23">
        <v>44816</v>
      </c>
      <c r="H2700" s="21">
        <f t="shared" si="336"/>
        <v>6</v>
      </c>
      <c r="I2700" s="5">
        <f t="shared" si="337"/>
        <v>14513.46</v>
      </c>
      <c r="J2700" s="3">
        <f t="shared" si="338"/>
        <v>66</v>
      </c>
      <c r="K2700" s="22">
        <f t="shared" si="339"/>
        <v>2352.91</v>
      </c>
      <c r="L2700" s="3">
        <f t="shared" si="340"/>
        <v>67</v>
      </c>
      <c r="M2700" s="3">
        <f t="shared" si="341"/>
        <v>59</v>
      </c>
      <c r="N2700" s="3">
        <f t="shared" si="342"/>
        <v>162066.97</v>
      </c>
      <c r="O2700" s="3">
        <f t="shared" si="343"/>
        <v>142715.69</v>
      </c>
      <c r="P2700" t="s">
        <v>25</v>
      </c>
      <c r="Q2700" t="s">
        <v>26</v>
      </c>
      <c r="R2700" t="s">
        <v>3861</v>
      </c>
      <c r="S2700" t="s">
        <v>4473</v>
      </c>
      <c r="T2700" t="s">
        <v>4473</v>
      </c>
      <c r="U2700">
        <v>6380</v>
      </c>
      <c r="V2700" s="23">
        <v>44816</v>
      </c>
    </row>
    <row r="2701" spans="1:22" x14ac:dyDescent="0.25">
      <c r="A2701" t="s">
        <v>2428</v>
      </c>
      <c r="B2701" s="23">
        <v>44749</v>
      </c>
      <c r="C2701" s="23">
        <v>44756</v>
      </c>
      <c r="D2701" s="3">
        <v>60</v>
      </c>
      <c r="E2701" s="24">
        <v>1349.73</v>
      </c>
      <c r="F2701" s="23">
        <v>44810</v>
      </c>
      <c r="G2701" s="23">
        <v>44816</v>
      </c>
      <c r="H2701" s="21">
        <f t="shared" si="336"/>
        <v>6</v>
      </c>
      <c r="I2701" s="5">
        <f t="shared" si="337"/>
        <v>8098.38</v>
      </c>
      <c r="J2701" s="3">
        <f t="shared" si="338"/>
        <v>66</v>
      </c>
      <c r="K2701" s="22">
        <f t="shared" si="339"/>
        <v>1283.73</v>
      </c>
      <c r="L2701" s="3">
        <f t="shared" si="340"/>
        <v>67</v>
      </c>
      <c r="M2701" s="3">
        <f t="shared" si="341"/>
        <v>60</v>
      </c>
      <c r="N2701" s="3">
        <f t="shared" si="342"/>
        <v>90431.91</v>
      </c>
      <c r="O2701" s="3">
        <f t="shared" si="343"/>
        <v>80983.8</v>
      </c>
      <c r="P2701" t="s">
        <v>25</v>
      </c>
      <c r="Q2701" t="s">
        <v>26</v>
      </c>
      <c r="R2701" t="s">
        <v>3861</v>
      </c>
      <c r="S2701" t="s">
        <v>4473</v>
      </c>
      <c r="T2701" t="s">
        <v>4473</v>
      </c>
      <c r="U2701">
        <v>6380</v>
      </c>
      <c r="V2701" s="23">
        <v>44816</v>
      </c>
    </row>
    <row r="2702" spans="1:22" x14ac:dyDescent="0.25">
      <c r="A2702" t="s">
        <v>2429</v>
      </c>
      <c r="B2702" s="23">
        <v>44782</v>
      </c>
      <c r="C2702" s="23">
        <v>44789</v>
      </c>
      <c r="D2702" s="3">
        <v>60</v>
      </c>
      <c r="E2702" s="24">
        <v>1756.8</v>
      </c>
      <c r="F2702" s="23">
        <v>44844</v>
      </c>
      <c r="G2702" s="23">
        <v>44831</v>
      </c>
      <c r="H2702" s="21">
        <f t="shared" si="336"/>
        <v>-13</v>
      </c>
      <c r="I2702" s="5">
        <f t="shared" si="337"/>
        <v>-22838.399999999998</v>
      </c>
      <c r="J2702" s="3">
        <f t="shared" si="338"/>
        <v>47</v>
      </c>
      <c r="K2702" s="22">
        <f t="shared" si="339"/>
        <v>1709.8</v>
      </c>
      <c r="L2702" s="3">
        <f t="shared" si="340"/>
        <v>49</v>
      </c>
      <c r="M2702" s="3">
        <f t="shared" si="341"/>
        <v>42</v>
      </c>
      <c r="N2702" s="3">
        <f t="shared" si="342"/>
        <v>86083.199999999997</v>
      </c>
      <c r="O2702" s="3">
        <f t="shared" si="343"/>
        <v>73785.599999999991</v>
      </c>
      <c r="P2702" t="s">
        <v>25</v>
      </c>
      <c r="Q2702" t="s">
        <v>26</v>
      </c>
      <c r="R2702" t="s">
        <v>3861</v>
      </c>
      <c r="S2702" t="s">
        <v>4473</v>
      </c>
      <c r="T2702" t="s">
        <v>4473</v>
      </c>
      <c r="U2702">
        <v>6753</v>
      </c>
      <c r="V2702" s="23">
        <v>44831</v>
      </c>
    </row>
    <row r="2703" spans="1:22" x14ac:dyDescent="0.25">
      <c r="A2703" t="s">
        <v>2430</v>
      </c>
      <c r="B2703" s="23">
        <v>44782</v>
      </c>
      <c r="C2703" s="23">
        <v>44784</v>
      </c>
      <c r="D2703" s="3">
        <v>60</v>
      </c>
      <c r="E2703" s="24">
        <v>2488.9299999999998</v>
      </c>
      <c r="F2703" s="23">
        <v>44842</v>
      </c>
      <c r="G2703" s="23">
        <v>44831</v>
      </c>
      <c r="H2703" s="21">
        <f t="shared" si="336"/>
        <v>-11</v>
      </c>
      <c r="I2703" s="5">
        <f t="shared" si="337"/>
        <v>-27378.23</v>
      </c>
      <c r="J2703" s="3">
        <f t="shared" si="338"/>
        <v>49</v>
      </c>
      <c r="K2703" s="22">
        <f t="shared" si="339"/>
        <v>2439.9299999999998</v>
      </c>
      <c r="L2703" s="3">
        <f t="shared" si="340"/>
        <v>49</v>
      </c>
      <c r="M2703" s="3">
        <f t="shared" si="341"/>
        <v>47</v>
      </c>
      <c r="N2703" s="3">
        <f t="shared" si="342"/>
        <v>121957.56999999999</v>
      </c>
      <c r="O2703" s="3">
        <f t="shared" si="343"/>
        <v>116979.70999999999</v>
      </c>
      <c r="P2703" t="s">
        <v>25</v>
      </c>
      <c r="Q2703" t="s">
        <v>26</v>
      </c>
      <c r="R2703" t="s">
        <v>3861</v>
      </c>
      <c r="S2703" t="s">
        <v>4473</v>
      </c>
      <c r="T2703" t="s">
        <v>4473</v>
      </c>
      <c r="U2703">
        <v>6753</v>
      </c>
      <c r="V2703" s="23">
        <v>44831</v>
      </c>
    </row>
    <row r="2704" spans="1:22" x14ac:dyDescent="0.25">
      <c r="A2704" t="s">
        <v>2431</v>
      </c>
      <c r="B2704" s="23">
        <v>44782</v>
      </c>
      <c r="C2704" s="23">
        <v>44784</v>
      </c>
      <c r="D2704" s="3">
        <v>60</v>
      </c>
      <c r="E2704" s="24">
        <v>1703.84</v>
      </c>
      <c r="F2704" s="23">
        <v>44842</v>
      </c>
      <c r="G2704" s="23">
        <v>44831</v>
      </c>
      <c r="H2704" s="21">
        <f t="shared" si="336"/>
        <v>-11</v>
      </c>
      <c r="I2704" s="5">
        <f t="shared" si="337"/>
        <v>-18742.239999999998</v>
      </c>
      <c r="J2704" s="3">
        <f t="shared" si="338"/>
        <v>49</v>
      </c>
      <c r="K2704" s="22">
        <f t="shared" si="339"/>
        <v>1654.84</v>
      </c>
      <c r="L2704" s="3">
        <f t="shared" si="340"/>
        <v>49</v>
      </c>
      <c r="M2704" s="3">
        <f t="shared" si="341"/>
        <v>47</v>
      </c>
      <c r="N2704" s="3">
        <f t="shared" si="342"/>
        <v>83488.159999999989</v>
      </c>
      <c r="O2704" s="3">
        <f t="shared" si="343"/>
        <v>80080.479999999996</v>
      </c>
      <c r="P2704" t="s">
        <v>25</v>
      </c>
      <c r="Q2704" t="s">
        <v>26</v>
      </c>
      <c r="R2704" t="s">
        <v>3861</v>
      </c>
      <c r="S2704" t="s">
        <v>4473</v>
      </c>
      <c r="T2704" t="s">
        <v>4473</v>
      </c>
      <c r="U2704">
        <v>6753</v>
      </c>
      <c r="V2704" s="23">
        <v>44831</v>
      </c>
    </row>
    <row r="2705" spans="1:22" x14ac:dyDescent="0.25">
      <c r="A2705" t="s">
        <v>2432</v>
      </c>
      <c r="B2705" s="23">
        <v>44790</v>
      </c>
      <c r="C2705" s="23">
        <v>44790</v>
      </c>
      <c r="D2705" s="3">
        <v>60</v>
      </c>
      <c r="E2705" s="24">
        <v>50</v>
      </c>
      <c r="F2705" s="23">
        <v>44850</v>
      </c>
      <c r="G2705" s="23">
        <v>44790</v>
      </c>
      <c r="H2705" s="21">
        <f t="shared" si="336"/>
        <v>-60</v>
      </c>
      <c r="I2705" s="5">
        <f t="shared" si="337"/>
        <v>-3000</v>
      </c>
      <c r="J2705" s="3">
        <f t="shared" si="338"/>
        <v>0</v>
      </c>
      <c r="K2705" s="22">
        <f t="shared" si="339"/>
        <v>50</v>
      </c>
      <c r="L2705" s="3">
        <f t="shared" si="340"/>
        <v>0</v>
      </c>
      <c r="M2705" s="3">
        <f t="shared" si="341"/>
        <v>0</v>
      </c>
      <c r="N2705" s="3">
        <f t="shared" si="342"/>
        <v>0</v>
      </c>
      <c r="O2705" s="3">
        <f t="shared" si="343"/>
        <v>0</v>
      </c>
      <c r="P2705" t="s">
        <v>25</v>
      </c>
      <c r="Q2705" t="s">
        <v>26</v>
      </c>
      <c r="R2705" t="s">
        <v>3862</v>
      </c>
      <c r="S2705" t="s">
        <v>4474</v>
      </c>
      <c r="T2705" t="s">
        <v>4475</v>
      </c>
      <c r="U2705">
        <v>5698</v>
      </c>
      <c r="V2705" s="23">
        <v>44790</v>
      </c>
    </row>
    <row r="2706" spans="1:22" x14ac:dyDescent="0.25">
      <c r="A2706" t="s">
        <v>2433</v>
      </c>
      <c r="B2706" s="23">
        <v>44802</v>
      </c>
      <c r="C2706" s="23">
        <v>44802</v>
      </c>
      <c r="D2706" s="3">
        <v>60</v>
      </c>
      <c r="E2706" s="24">
        <v>50</v>
      </c>
      <c r="F2706" s="23">
        <v>44862</v>
      </c>
      <c r="G2706" s="23">
        <v>44802</v>
      </c>
      <c r="H2706" s="21">
        <f t="shared" si="336"/>
        <v>-60</v>
      </c>
      <c r="I2706" s="5">
        <f t="shared" si="337"/>
        <v>-3000</v>
      </c>
      <c r="J2706" s="3">
        <f t="shared" si="338"/>
        <v>0</v>
      </c>
      <c r="K2706" s="22">
        <f t="shared" si="339"/>
        <v>50</v>
      </c>
      <c r="L2706" s="3">
        <f t="shared" si="340"/>
        <v>0</v>
      </c>
      <c r="M2706" s="3">
        <f t="shared" si="341"/>
        <v>0</v>
      </c>
      <c r="N2706" s="3">
        <f t="shared" si="342"/>
        <v>0</v>
      </c>
      <c r="O2706" s="3">
        <f t="shared" si="343"/>
        <v>0</v>
      </c>
      <c r="P2706" t="s">
        <v>25</v>
      </c>
      <c r="Q2706" t="s">
        <v>26</v>
      </c>
      <c r="R2706" t="s">
        <v>3862</v>
      </c>
      <c r="S2706" t="s">
        <v>4474</v>
      </c>
      <c r="T2706" t="s">
        <v>4475</v>
      </c>
      <c r="U2706">
        <v>5863</v>
      </c>
      <c r="V2706" s="23">
        <v>44802</v>
      </c>
    </row>
    <row r="2707" spans="1:22" x14ac:dyDescent="0.25">
      <c r="A2707" t="s">
        <v>2291</v>
      </c>
      <c r="B2707" s="23">
        <v>44704</v>
      </c>
      <c r="C2707" s="23">
        <v>44711</v>
      </c>
      <c r="D2707" s="3">
        <v>60</v>
      </c>
      <c r="E2707" s="24">
        <v>52087.81</v>
      </c>
      <c r="F2707" s="23">
        <v>44768</v>
      </c>
      <c r="G2707" s="23">
        <v>44746</v>
      </c>
      <c r="H2707" s="21">
        <f t="shared" si="336"/>
        <v>-22</v>
      </c>
      <c r="I2707" s="5">
        <f t="shared" si="337"/>
        <v>-1145931.8199999998</v>
      </c>
      <c r="J2707" s="3">
        <f t="shared" si="338"/>
        <v>38</v>
      </c>
      <c r="K2707" s="22">
        <f t="shared" si="339"/>
        <v>52049.81</v>
      </c>
      <c r="L2707" s="3">
        <f t="shared" si="340"/>
        <v>42</v>
      </c>
      <c r="M2707" s="3">
        <f t="shared" si="341"/>
        <v>35</v>
      </c>
      <c r="N2707" s="3">
        <f t="shared" si="342"/>
        <v>2187688.02</v>
      </c>
      <c r="O2707" s="3">
        <f t="shared" si="343"/>
        <v>1823073.3499999999</v>
      </c>
      <c r="P2707" t="s">
        <v>3599</v>
      </c>
      <c r="Q2707" t="s">
        <v>3600</v>
      </c>
      <c r="R2707" t="s">
        <v>3863</v>
      </c>
      <c r="S2707" t="s">
        <v>4476</v>
      </c>
      <c r="T2707" t="s">
        <v>4476</v>
      </c>
      <c r="U2707">
        <v>4617</v>
      </c>
      <c r="V2707" s="23">
        <v>44746</v>
      </c>
    </row>
    <row r="2708" spans="1:22" x14ac:dyDescent="0.25">
      <c r="A2708" t="s">
        <v>2292</v>
      </c>
      <c r="B2708" s="23">
        <v>44704</v>
      </c>
      <c r="C2708" s="23">
        <v>44711</v>
      </c>
      <c r="D2708" s="3">
        <v>60</v>
      </c>
      <c r="E2708" s="24">
        <v>715.9</v>
      </c>
      <c r="F2708" s="23">
        <v>44768</v>
      </c>
      <c r="G2708" s="23">
        <v>44746</v>
      </c>
      <c r="H2708" s="21">
        <f t="shared" si="336"/>
        <v>-22</v>
      </c>
      <c r="I2708" s="5">
        <f t="shared" si="337"/>
        <v>-15749.8</v>
      </c>
      <c r="J2708" s="3">
        <f t="shared" si="338"/>
        <v>38</v>
      </c>
      <c r="K2708" s="22">
        <f t="shared" si="339"/>
        <v>677.9</v>
      </c>
      <c r="L2708" s="3">
        <f t="shared" si="340"/>
        <v>42</v>
      </c>
      <c r="M2708" s="3">
        <f t="shared" si="341"/>
        <v>35</v>
      </c>
      <c r="N2708" s="3">
        <f t="shared" si="342"/>
        <v>30067.8</v>
      </c>
      <c r="O2708" s="3">
        <f t="shared" si="343"/>
        <v>25056.5</v>
      </c>
      <c r="P2708" t="s">
        <v>3599</v>
      </c>
      <c r="Q2708" t="s">
        <v>3600</v>
      </c>
      <c r="R2708" t="s">
        <v>3863</v>
      </c>
      <c r="S2708" t="s">
        <v>4476</v>
      </c>
      <c r="T2708" t="s">
        <v>4476</v>
      </c>
      <c r="U2708">
        <v>4618</v>
      </c>
      <c r="V2708" s="23">
        <v>44746</v>
      </c>
    </row>
    <row r="2709" spans="1:22" x14ac:dyDescent="0.25">
      <c r="A2709" t="s">
        <v>2434</v>
      </c>
      <c r="B2709" s="23">
        <v>44704</v>
      </c>
      <c r="C2709" s="23">
        <v>44711</v>
      </c>
      <c r="D2709" s="3">
        <v>60</v>
      </c>
      <c r="E2709" s="24">
        <v>5085.96</v>
      </c>
      <c r="F2709" s="23">
        <v>44768</v>
      </c>
      <c r="G2709" s="23">
        <v>44746</v>
      </c>
      <c r="H2709" s="21">
        <f t="shared" si="336"/>
        <v>-22</v>
      </c>
      <c r="I2709" s="5">
        <f t="shared" si="337"/>
        <v>-111891.12</v>
      </c>
      <c r="J2709" s="3">
        <f t="shared" si="338"/>
        <v>38</v>
      </c>
      <c r="K2709" s="22">
        <f t="shared" si="339"/>
        <v>5047.96</v>
      </c>
      <c r="L2709" s="3">
        <f t="shared" si="340"/>
        <v>42</v>
      </c>
      <c r="M2709" s="3">
        <f t="shared" si="341"/>
        <v>35</v>
      </c>
      <c r="N2709" s="3">
        <f t="shared" si="342"/>
        <v>213610.32</v>
      </c>
      <c r="O2709" s="3">
        <f t="shared" si="343"/>
        <v>178008.6</v>
      </c>
      <c r="P2709" t="s">
        <v>3599</v>
      </c>
      <c r="Q2709" t="s">
        <v>3600</v>
      </c>
      <c r="R2709" t="s">
        <v>3863</v>
      </c>
      <c r="S2709" t="s">
        <v>4476</v>
      </c>
      <c r="T2709" t="s">
        <v>4476</v>
      </c>
      <c r="U2709">
        <v>4621</v>
      </c>
      <c r="V2709" s="23">
        <v>44746</v>
      </c>
    </row>
    <row r="2710" spans="1:22" x14ac:dyDescent="0.25">
      <c r="A2710" t="s">
        <v>2435</v>
      </c>
      <c r="B2710" s="23">
        <v>44704</v>
      </c>
      <c r="C2710" s="23">
        <v>44711</v>
      </c>
      <c r="D2710" s="3">
        <v>60</v>
      </c>
      <c r="E2710" s="24">
        <v>3531.29</v>
      </c>
      <c r="F2710" s="23">
        <v>44768</v>
      </c>
      <c r="G2710" s="23">
        <v>44746</v>
      </c>
      <c r="H2710" s="21">
        <f t="shared" si="336"/>
        <v>-22</v>
      </c>
      <c r="I2710" s="5">
        <f t="shared" si="337"/>
        <v>-77688.38</v>
      </c>
      <c r="J2710" s="3">
        <f t="shared" si="338"/>
        <v>38</v>
      </c>
      <c r="K2710" s="22">
        <f t="shared" si="339"/>
        <v>3493.29</v>
      </c>
      <c r="L2710" s="3">
        <f t="shared" si="340"/>
        <v>42</v>
      </c>
      <c r="M2710" s="3">
        <f t="shared" si="341"/>
        <v>35</v>
      </c>
      <c r="N2710" s="3">
        <f t="shared" si="342"/>
        <v>148314.18</v>
      </c>
      <c r="O2710" s="3">
        <f t="shared" si="343"/>
        <v>123595.15</v>
      </c>
      <c r="P2710" t="s">
        <v>3599</v>
      </c>
      <c r="Q2710" t="s">
        <v>3600</v>
      </c>
      <c r="R2710" t="s">
        <v>3863</v>
      </c>
      <c r="S2710" t="s">
        <v>4476</v>
      </c>
      <c r="T2710" t="s">
        <v>4476</v>
      </c>
      <c r="U2710">
        <v>4619</v>
      </c>
      <c r="V2710" s="23">
        <v>44746</v>
      </c>
    </row>
    <row r="2711" spans="1:22" x14ac:dyDescent="0.25">
      <c r="A2711" t="s">
        <v>2436</v>
      </c>
      <c r="B2711" s="23">
        <v>44704</v>
      </c>
      <c r="C2711" s="23">
        <v>44711</v>
      </c>
      <c r="D2711" s="3">
        <v>60</v>
      </c>
      <c r="E2711" s="24">
        <v>1844.65</v>
      </c>
      <c r="F2711" s="23">
        <v>44768</v>
      </c>
      <c r="G2711" s="23">
        <v>44746</v>
      </c>
      <c r="H2711" s="21">
        <f t="shared" si="336"/>
        <v>-22</v>
      </c>
      <c r="I2711" s="5">
        <f t="shared" si="337"/>
        <v>-40582.300000000003</v>
      </c>
      <c r="J2711" s="3">
        <f t="shared" si="338"/>
        <v>38</v>
      </c>
      <c r="K2711" s="22">
        <f t="shared" si="339"/>
        <v>1806.65</v>
      </c>
      <c r="L2711" s="3">
        <f t="shared" si="340"/>
        <v>42</v>
      </c>
      <c r="M2711" s="3">
        <f t="shared" si="341"/>
        <v>35</v>
      </c>
      <c r="N2711" s="3">
        <f t="shared" si="342"/>
        <v>77475.3</v>
      </c>
      <c r="O2711" s="3">
        <f t="shared" si="343"/>
        <v>64562.75</v>
      </c>
      <c r="P2711" t="s">
        <v>3599</v>
      </c>
      <c r="Q2711" t="s">
        <v>3600</v>
      </c>
      <c r="R2711" t="s">
        <v>3863</v>
      </c>
      <c r="S2711" t="s">
        <v>4476</v>
      </c>
      <c r="T2711" t="s">
        <v>4476</v>
      </c>
      <c r="U2711">
        <v>4620</v>
      </c>
      <c r="V2711" s="23">
        <v>44746</v>
      </c>
    </row>
    <row r="2712" spans="1:22" x14ac:dyDescent="0.25">
      <c r="A2712" t="s">
        <v>2437</v>
      </c>
      <c r="B2712" s="23">
        <v>44735</v>
      </c>
      <c r="C2712" s="23">
        <v>44742</v>
      </c>
      <c r="D2712" s="3">
        <v>60</v>
      </c>
      <c r="E2712" s="24">
        <v>62844.29</v>
      </c>
      <c r="F2712" s="23">
        <v>44801</v>
      </c>
      <c r="G2712" s="23">
        <v>44777</v>
      </c>
      <c r="H2712" s="21">
        <f t="shared" si="336"/>
        <v>-24</v>
      </c>
      <c r="I2712" s="5">
        <f t="shared" si="337"/>
        <v>-1508262.96</v>
      </c>
      <c r="J2712" s="3">
        <f t="shared" si="338"/>
        <v>36</v>
      </c>
      <c r="K2712" s="22">
        <f t="shared" si="339"/>
        <v>62808.29</v>
      </c>
      <c r="L2712" s="3">
        <f t="shared" si="340"/>
        <v>42</v>
      </c>
      <c r="M2712" s="3">
        <f t="shared" si="341"/>
        <v>35</v>
      </c>
      <c r="N2712" s="3">
        <f t="shared" si="342"/>
        <v>2639460.1800000002</v>
      </c>
      <c r="O2712" s="3">
        <f t="shared" si="343"/>
        <v>2199550.15</v>
      </c>
      <c r="P2712" t="s">
        <v>3599</v>
      </c>
      <c r="Q2712" t="s">
        <v>3600</v>
      </c>
      <c r="R2712" t="s">
        <v>3863</v>
      </c>
      <c r="S2712" t="s">
        <v>4476</v>
      </c>
      <c r="T2712" t="s">
        <v>4476</v>
      </c>
      <c r="U2712">
        <v>5568</v>
      </c>
      <c r="V2712" s="23">
        <v>44777</v>
      </c>
    </row>
    <row r="2713" spans="1:22" x14ac:dyDescent="0.25">
      <c r="A2713" t="s">
        <v>2438</v>
      </c>
      <c r="B2713" s="23">
        <v>44735</v>
      </c>
      <c r="C2713" s="23">
        <v>44742</v>
      </c>
      <c r="D2713" s="3">
        <v>60</v>
      </c>
      <c r="E2713" s="24">
        <v>745.88</v>
      </c>
      <c r="F2713" s="23">
        <v>44801</v>
      </c>
      <c r="G2713" s="23">
        <v>44777</v>
      </c>
      <c r="H2713" s="21">
        <f t="shared" si="336"/>
        <v>-24</v>
      </c>
      <c r="I2713" s="5">
        <f t="shared" si="337"/>
        <v>-17901.12</v>
      </c>
      <c r="J2713" s="3">
        <f t="shared" si="338"/>
        <v>36</v>
      </c>
      <c r="K2713" s="22">
        <f t="shared" si="339"/>
        <v>709.88</v>
      </c>
      <c r="L2713" s="3">
        <f t="shared" si="340"/>
        <v>42</v>
      </c>
      <c r="M2713" s="3">
        <f t="shared" si="341"/>
        <v>35</v>
      </c>
      <c r="N2713" s="3">
        <f t="shared" si="342"/>
        <v>31326.959999999999</v>
      </c>
      <c r="O2713" s="3">
        <f t="shared" si="343"/>
        <v>26105.8</v>
      </c>
      <c r="P2713" t="s">
        <v>3599</v>
      </c>
      <c r="Q2713" t="s">
        <v>3600</v>
      </c>
      <c r="R2713" t="s">
        <v>3863</v>
      </c>
      <c r="S2713" t="s">
        <v>4476</v>
      </c>
      <c r="T2713" t="s">
        <v>4476</v>
      </c>
      <c r="U2713">
        <v>5570</v>
      </c>
      <c r="V2713" s="23">
        <v>44777</v>
      </c>
    </row>
    <row r="2714" spans="1:22" x14ac:dyDescent="0.25">
      <c r="A2714" t="s">
        <v>2299</v>
      </c>
      <c r="B2714" s="23">
        <v>44735</v>
      </c>
      <c r="C2714" s="23">
        <v>44742</v>
      </c>
      <c r="D2714" s="3">
        <v>60</v>
      </c>
      <c r="E2714" s="24">
        <v>4629.99</v>
      </c>
      <c r="F2714" s="23">
        <v>44801</v>
      </c>
      <c r="G2714" s="23">
        <v>44777</v>
      </c>
      <c r="H2714" s="21">
        <f t="shared" si="336"/>
        <v>-24</v>
      </c>
      <c r="I2714" s="5">
        <f t="shared" si="337"/>
        <v>-111119.76</v>
      </c>
      <c r="J2714" s="3">
        <f t="shared" si="338"/>
        <v>36</v>
      </c>
      <c r="K2714" s="22">
        <f t="shared" si="339"/>
        <v>4593.99</v>
      </c>
      <c r="L2714" s="3">
        <f t="shared" si="340"/>
        <v>42</v>
      </c>
      <c r="M2714" s="3">
        <f t="shared" si="341"/>
        <v>35</v>
      </c>
      <c r="N2714" s="3">
        <f t="shared" si="342"/>
        <v>194459.58</v>
      </c>
      <c r="O2714" s="3">
        <f t="shared" si="343"/>
        <v>162049.65</v>
      </c>
      <c r="P2714" t="s">
        <v>3599</v>
      </c>
      <c r="Q2714" t="s">
        <v>3600</v>
      </c>
      <c r="R2714" t="s">
        <v>3863</v>
      </c>
      <c r="S2714" t="s">
        <v>4476</v>
      </c>
      <c r="T2714" t="s">
        <v>4476</v>
      </c>
      <c r="U2714">
        <v>5571</v>
      </c>
      <c r="V2714" s="23">
        <v>44777</v>
      </c>
    </row>
    <row r="2715" spans="1:22" x14ac:dyDescent="0.25">
      <c r="A2715" t="s">
        <v>2439</v>
      </c>
      <c r="B2715" s="23">
        <v>44735</v>
      </c>
      <c r="C2715" s="23">
        <v>44742</v>
      </c>
      <c r="D2715" s="3">
        <v>60</v>
      </c>
      <c r="E2715" s="24">
        <v>3429.04</v>
      </c>
      <c r="F2715" s="23">
        <v>44801</v>
      </c>
      <c r="G2715" s="23">
        <v>44777</v>
      </c>
      <c r="H2715" s="21">
        <f t="shared" si="336"/>
        <v>-24</v>
      </c>
      <c r="I2715" s="5">
        <f t="shared" si="337"/>
        <v>-82296.959999999992</v>
      </c>
      <c r="J2715" s="3">
        <f t="shared" si="338"/>
        <v>36</v>
      </c>
      <c r="K2715" s="22">
        <f t="shared" si="339"/>
        <v>3393.04</v>
      </c>
      <c r="L2715" s="3">
        <f t="shared" si="340"/>
        <v>42</v>
      </c>
      <c r="M2715" s="3">
        <f t="shared" si="341"/>
        <v>35</v>
      </c>
      <c r="N2715" s="3">
        <f t="shared" si="342"/>
        <v>144019.68</v>
      </c>
      <c r="O2715" s="3">
        <f t="shared" si="343"/>
        <v>120016.4</v>
      </c>
      <c r="P2715" t="s">
        <v>3599</v>
      </c>
      <c r="Q2715" t="s">
        <v>3600</v>
      </c>
      <c r="R2715" t="s">
        <v>3863</v>
      </c>
      <c r="S2715" t="s">
        <v>4476</v>
      </c>
      <c r="T2715" t="s">
        <v>4476</v>
      </c>
      <c r="U2715">
        <v>5572</v>
      </c>
      <c r="V2715" s="23">
        <v>44777</v>
      </c>
    </row>
    <row r="2716" spans="1:22" x14ac:dyDescent="0.25">
      <c r="A2716" t="s">
        <v>2293</v>
      </c>
      <c r="B2716" s="23">
        <v>44735</v>
      </c>
      <c r="C2716" s="23">
        <v>44742</v>
      </c>
      <c r="D2716" s="3">
        <v>60</v>
      </c>
      <c r="E2716" s="24">
        <v>1017.76</v>
      </c>
      <c r="F2716" s="23">
        <v>44801</v>
      </c>
      <c r="G2716" s="23">
        <v>44777</v>
      </c>
      <c r="H2716" s="21">
        <f t="shared" si="336"/>
        <v>-24</v>
      </c>
      <c r="I2716" s="5">
        <f t="shared" si="337"/>
        <v>-24426.239999999998</v>
      </c>
      <c r="J2716" s="3">
        <f t="shared" si="338"/>
        <v>36</v>
      </c>
      <c r="K2716" s="22">
        <f t="shared" si="339"/>
        <v>981.76</v>
      </c>
      <c r="L2716" s="3">
        <f t="shared" si="340"/>
        <v>42</v>
      </c>
      <c r="M2716" s="3">
        <f t="shared" si="341"/>
        <v>35</v>
      </c>
      <c r="N2716" s="3">
        <f t="shared" si="342"/>
        <v>42745.919999999998</v>
      </c>
      <c r="O2716" s="3">
        <f t="shared" si="343"/>
        <v>35621.599999999999</v>
      </c>
      <c r="P2716" t="s">
        <v>3599</v>
      </c>
      <c r="Q2716" t="s">
        <v>3600</v>
      </c>
      <c r="R2716" t="s">
        <v>3863</v>
      </c>
      <c r="S2716" t="s">
        <v>4476</v>
      </c>
      <c r="T2716" t="s">
        <v>4476</v>
      </c>
      <c r="U2716">
        <v>5569</v>
      </c>
      <c r="V2716" s="23">
        <v>44777</v>
      </c>
    </row>
    <row r="2717" spans="1:22" x14ac:dyDescent="0.25">
      <c r="A2717" t="s">
        <v>2294</v>
      </c>
      <c r="B2717" s="23">
        <v>44769</v>
      </c>
      <c r="C2717" s="23">
        <v>44774</v>
      </c>
      <c r="D2717" s="3">
        <v>60</v>
      </c>
      <c r="E2717" s="24">
        <v>56218.7</v>
      </c>
      <c r="F2717" s="23">
        <v>44830</v>
      </c>
      <c r="G2717" s="23">
        <v>44803</v>
      </c>
      <c r="H2717" s="21">
        <f t="shared" si="336"/>
        <v>-27</v>
      </c>
      <c r="I2717" s="5">
        <f t="shared" si="337"/>
        <v>-1517904.9</v>
      </c>
      <c r="J2717" s="3">
        <f t="shared" si="338"/>
        <v>33</v>
      </c>
      <c r="K2717" s="22">
        <f t="shared" si="339"/>
        <v>56185.7</v>
      </c>
      <c r="L2717" s="3">
        <f t="shared" si="340"/>
        <v>34</v>
      </c>
      <c r="M2717" s="3">
        <f t="shared" si="341"/>
        <v>29</v>
      </c>
      <c r="N2717" s="3">
        <f t="shared" si="342"/>
        <v>1911435.7999999998</v>
      </c>
      <c r="O2717" s="3">
        <f t="shared" si="343"/>
        <v>1630342.2999999998</v>
      </c>
      <c r="P2717" t="s">
        <v>3599</v>
      </c>
      <c r="Q2717" t="s">
        <v>3600</v>
      </c>
      <c r="R2717" t="s">
        <v>3863</v>
      </c>
      <c r="S2717" t="s">
        <v>4476</v>
      </c>
      <c r="T2717" t="s">
        <v>4476</v>
      </c>
      <c r="U2717">
        <v>6000</v>
      </c>
      <c r="V2717" s="23">
        <v>44803</v>
      </c>
    </row>
    <row r="2718" spans="1:22" x14ac:dyDescent="0.25">
      <c r="A2718" t="s">
        <v>2440</v>
      </c>
      <c r="B2718" s="23">
        <v>44769</v>
      </c>
      <c r="C2718" s="23">
        <v>44774</v>
      </c>
      <c r="D2718" s="3">
        <v>60</v>
      </c>
      <c r="E2718" s="24">
        <v>694.82</v>
      </c>
      <c r="F2718" s="23">
        <v>44830</v>
      </c>
      <c r="G2718" s="23">
        <v>44803</v>
      </c>
      <c r="H2718" s="21">
        <f t="shared" si="336"/>
        <v>-27</v>
      </c>
      <c r="I2718" s="5">
        <f t="shared" si="337"/>
        <v>-18760.140000000003</v>
      </c>
      <c r="J2718" s="3">
        <f t="shared" si="338"/>
        <v>33</v>
      </c>
      <c r="K2718" s="22">
        <f t="shared" si="339"/>
        <v>661.82</v>
      </c>
      <c r="L2718" s="3">
        <f t="shared" si="340"/>
        <v>34</v>
      </c>
      <c r="M2718" s="3">
        <f t="shared" si="341"/>
        <v>29</v>
      </c>
      <c r="N2718" s="3">
        <f t="shared" si="342"/>
        <v>23623.88</v>
      </c>
      <c r="O2718" s="3">
        <f t="shared" si="343"/>
        <v>20149.780000000002</v>
      </c>
      <c r="P2718" t="s">
        <v>3599</v>
      </c>
      <c r="Q2718" t="s">
        <v>3600</v>
      </c>
      <c r="R2718" t="s">
        <v>3863</v>
      </c>
      <c r="S2718" t="s">
        <v>4476</v>
      </c>
      <c r="T2718" t="s">
        <v>4476</v>
      </c>
      <c r="U2718">
        <v>6001</v>
      </c>
      <c r="V2718" s="23">
        <v>44803</v>
      </c>
    </row>
    <row r="2719" spans="1:22" x14ac:dyDescent="0.25">
      <c r="A2719" t="s">
        <v>2441</v>
      </c>
      <c r="B2719" s="23">
        <v>44769</v>
      </c>
      <c r="C2719" s="23">
        <v>44774</v>
      </c>
      <c r="D2719" s="3">
        <v>60</v>
      </c>
      <c r="E2719" s="24">
        <v>4161.3900000000003</v>
      </c>
      <c r="F2719" s="23">
        <v>44830</v>
      </c>
      <c r="G2719" s="23">
        <v>44803</v>
      </c>
      <c r="H2719" s="21">
        <f t="shared" si="336"/>
        <v>-27</v>
      </c>
      <c r="I2719" s="5">
        <f t="shared" si="337"/>
        <v>-112357.53000000001</v>
      </c>
      <c r="J2719" s="3">
        <f t="shared" si="338"/>
        <v>33</v>
      </c>
      <c r="K2719" s="22">
        <f t="shared" si="339"/>
        <v>4128.3900000000003</v>
      </c>
      <c r="L2719" s="3">
        <f t="shared" si="340"/>
        <v>34</v>
      </c>
      <c r="M2719" s="3">
        <f t="shared" si="341"/>
        <v>29</v>
      </c>
      <c r="N2719" s="3">
        <f t="shared" si="342"/>
        <v>141487.26</v>
      </c>
      <c r="O2719" s="3">
        <f t="shared" si="343"/>
        <v>120680.31000000001</v>
      </c>
      <c r="P2719" t="s">
        <v>3599</v>
      </c>
      <c r="Q2719" t="s">
        <v>3600</v>
      </c>
      <c r="R2719" t="s">
        <v>3863</v>
      </c>
      <c r="S2719" t="s">
        <v>4476</v>
      </c>
      <c r="T2719" t="s">
        <v>4476</v>
      </c>
      <c r="U2719">
        <v>6004</v>
      </c>
      <c r="V2719" s="23">
        <v>44803</v>
      </c>
    </row>
    <row r="2720" spans="1:22" x14ac:dyDescent="0.25">
      <c r="A2720" t="s">
        <v>2442</v>
      </c>
      <c r="B2720" s="23">
        <v>44769</v>
      </c>
      <c r="C2720" s="23">
        <v>44774</v>
      </c>
      <c r="D2720" s="3">
        <v>60</v>
      </c>
      <c r="E2720" s="24">
        <v>3592.26</v>
      </c>
      <c r="F2720" s="23">
        <v>44830</v>
      </c>
      <c r="G2720" s="23">
        <v>44803</v>
      </c>
      <c r="H2720" s="21">
        <f t="shared" si="336"/>
        <v>-27</v>
      </c>
      <c r="I2720" s="5">
        <f t="shared" si="337"/>
        <v>-96991.02</v>
      </c>
      <c r="J2720" s="3">
        <f t="shared" si="338"/>
        <v>33</v>
      </c>
      <c r="K2720" s="22">
        <f t="shared" si="339"/>
        <v>3559.26</v>
      </c>
      <c r="L2720" s="3">
        <f t="shared" si="340"/>
        <v>34</v>
      </c>
      <c r="M2720" s="3">
        <f t="shared" si="341"/>
        <v>29</v>
      </c>
      <c r="N2720" s="3">
        <f t="shared" si="342"/>
        <v>122136.84000000001</v>
      </c>
      <c r="O2720" s="3">
        <f t="shared" si="343"/>
        <v>104175.54000000001</v>
      </c>
      <c r="P2720" t="s">
        <v>3599</v>
      </c>
      <c r="Q2720" t="s">
        <v>3600</v>
      </c>
      <c r="R2720" t="s">
        <v>3863</v>
      </c>
      <c r="S2720" t="s">
        <v>4476</v>
      </c>
      <c r="T2720" t="s">
        <v>4476</v>
      </c>
      <c r="U2720">
        <v>6003</v>
      </c>
      <c r="V2720" s="23">
        <v>44803</v>
      </c>
    </row>
    <row r="2721" spans="1:22" x14ac:dyDescent="0.25">
      <c r="A2721" t="s">
        <v>2443</v>
      </c>
      <c r="B2721" s="23">
        <v>44769</v>
      </c>
      <c r="C2721" s="23">
        <v>44774</v>
      </c>
      <c r="D2721" s="3">
        <v>60</v>
      </c>
      <c r="E2721" s="24">
        <v>880.71</v>
      </c>
      <c r="F2721" s="23">
        <v>44830</v>
      </c>
      <c r="G2721" s="23">
        <v>44803</v>
      </c>
      <c r="H2721" s="21">
        <f t="shared" si="336"/>
        <v>-27</v>
      </c>
      <c r="I2721" s="5">
        <f t="shared" si="337"/>
        <v>-23779.170000000002</v>
      </c>
      <c r="J2721" s="3">
        <f t="shared" si="338"/>
        <v>33</v>
      </c>
      <c r="K2721" s="22">
        <f t="shared" si="339"/>
        <v>847.71</v>
      </c>
      <c r="L2721" s="3">
        <f t="shared" si="340"/>
        <v>34</v>
      </c>
      <c r="M2721" s="3">
        <f t="shared" si="341"/>
        <v>29</v>
      </c>
      <c r="N2721" s="3">
        <f t="shared" si="342"/>
        <v>29944.14</v>
      </c>
      <c r="O2721" s="3">
        <f t="shared" si="343"/>
        <v>25540.59</v>
      </c>
      <c r="P2721" t="s">
        <v>3599</v>
      </c>
      <c r="Q2721" t="s">
        <v>3600</v>
      </c>
      <c r="R2721" t="s">
        <v>3863</v>
      </c>
      <c r="S2721" t="s">
        <v>4476</v>
      </c>
      <c r="T2721" t="s">
        <v>4476</v>
      </c>
      <c r="U2721">
        <v>6002</v>
      </c>
      <c r="V2721" s="23">
        <v>44803</v>
      </c>
    </row>
    <row r="2722" spans="1:22" x14ac:dyDescent="0.25">
      <c r="A2722" t="s">
        <v>2444</v>
      </c>
      <c r="B2722" s="23">
        <v>44784</v>
      </c>
      <c r="C2722" s="23">
        <v>44789</v>
      </c>
      <c r="D2722" s="3">
        <v>60</v>
      </c>
      <c r="E2722" s="24">
        <v>57991.040000000001</v>
      </c>
      <c r="F2722" s="23">
        <v>44845</v>
      </c>
      <c r="G2722" s="23">
        <v>44832</v>
      </c>
      <c r="H2722" s="21">
        <f t="shared" si="336"/>
        <v>-13</v>
      </c>
      <c r="I2722" s="5">
        <f t="shared" si="337"/>
        <v>-753883.52</v>
      </c>
      <c r="J2722" s="3">
        <f t="shared" si="338"/>
        <v>47</v>
      </c>
      <c r="K2722" s="22">
        <f t="shared" si="339"/>
        <v>57944.04</v>
      </c>
      <c r="L2722" s="3">
        <f t="shared" si="340"/>
        <v>48</v>
      </c>
      <c r="M2722" s="3">
        <f t="shared" si="341"/>
        <v>43</v>
      </c>
      <c r="N2722" s="3">
        <f t="shared" si="342"/>
        <v>2783569.9199999999</v>
      </c>
      <c r="O2722" s="3">
        <f t="shared" si="343"/>
        <v>2493614.7200000002</v>
      </c>
      <c r="P2722" t="s">
        <v>3599</v>
      </c>
      <c r="Q2722" t="s">
        <v>3600</v>
      </c>
      <c r="R2722" t="s">
        <v>3863</v>
      </c>
      <c r="S2722" t="s">
        <v>4476</v>
      </c>
      <c r="T2722" t="s">
        <v>4476</v>
      </c>
      <c r="U2722">
        <v>6855</v>
      </c>
      <c r="V2722" s="23">
        <v>44832</v>
      </c>
    </row>
    <row r="2723" spans="1:22" x14ac:dyDescent="0.25">
      <c r="A2723" t="s">
        <v>2295</v>
      </c>
      <c r="B2723" s="23">
        <v>44784</v>
      </c>
      <c r="C2723" s="23">
        <v>44789</v>
      </c>
      <c r="D2723" s="3">
        <v>60</v>
      </c>
      <c r="E2723" s="24">
        <v>684.34</v>
      </c>
      <c r="F2723" s="23">
        <v>44846</v>
      </c>
      <c r="G2723" s="23">
        <v>44832</v>
      </c>
      <c r="H2723" s="21">
        <f t="shared" si="336"/>
        <v>-14</v>
      </c>
      <c r="I2723" s="5">
        <f t="shared" si="337"/>
        <v>-9580.76</v>
      </c>
      <c r="J2723" s="3">
        <f t="shared" si="338"/>
        <v>46</v>
      </c>
      <c r="K2723" s="22">
        <f t="shared" si="339"/>
        <v>638.34</v>
      </c>
      <c r="L2723" s="3">
        <f t="shared" si="340"/>
        <v>48</v>
      </c>
      <c r="M2723" s="3">
        <f t="shared" si="341"/>
        <v>43</v>
      </c>
      <c r="N2723" s="3">
        <f t="shared" si="342"/>
        <v>32848.32</v>
      </c>
      <c r="O2723" s="3">
        <f t="shared" si="343"/>
        <v>29426.620000000003</v>
      </c>
      <c r="P2723" t="s">
        <v>3599</v>
      </c>
      <c r="Q2723" t="s">
        <v>3600</v>
      </c>
      <c r="R2723" t="s">
        <v>3863</v>
      </c>
      <c r="S2723" t="s">
        <v>4476</v>
      </c>
      <c r="T2723" t="s">
        <v>4476</v>
      </c>
      <c r="U2723">
        <v>6849</v>
      </c>
      <c r="V2723" s="23">
        <v>44832</v>
      </c>
    </row>
    <row r="2724" spans="1:22" x14ac:dyDescent="0.25">
      <c r="A2724" t="s">
        <v>2296</v>
      </c>
      <c r="B2724" s="23">
        <v>44784</v>
      </c>
      <c r="C2724" s="23">
        <v>44789</v>
      </c>
      <c r="D2724" s="3">
        <v>60</v>
      </c>
      <c r="E2724" s="24">
        <v>4957.87</v>
      </c>
      <c r="F2724" s="23">
        <v>44845</v>
      </c>
      <c r="G2724" s="23">
        <v>44832</v>
      </c>
      <c r="H2724" s="21">
        <f t="shared" si="336"/>
        <v>-13</v>
      </c>
      <c r="I2724" s="5">
        <f t="shared" si="337"/>
        <v>-64452.31</v>
      </c>
      <c r="J2724" s="3">
        <f t="shared" si="338"/>
        <v>47</v>
      </c>
      <c r="K2724" s="22">
        <f t="shared" si="339"/>
        <v>4910.87</v>
      </c>
      <c r="L2724" s="3">
        <f t="shared" si="340"/>
        <v>48</v>
      </c>
      <c r="M2724" s="3">
        <f t="shared" si="341"/>
        <v>43</v>
      </c>
      <c r="N2724" s="3">
        <f t="shared" si="342"/>
        <v>237977.76</v>
      </c>
      <c r="O2724" s="3">
        <f t="shared" si="343"/>
        <v>213188.41</v>
      </c>
      <c r="P2724" t="s">
        <v>3599</v>
      </c>
      <c r="Q2724" t="s">
        <v>3600</v>
      </c>
      <c r="R2724" t="s">
        <v>3863</v>
      </c>
      <c r="S2724" t="s">
        <v>4476</v>
      </c>
      <c r="T2724" t="s">
        <v>4476</v>
      </c>
      <c r="U2724">
        <v>6851</v>
      </c>
      <c r="V2724" s="23">
        <v>44832</v>
      </c>
    </row>
    <row r="2725" spans="1:22" x14ac:dyDescent="0.25">
      <c r="A2725" t="s">
        <v>947</v>
      </c>
      <c r="B2725" s="23">
        <v>44784</v>
      </c>
      <c r="C2725" s="23">
        <v>44789</v>
      </c>
      <c r="D2725" s="3">
        <v>60</v>
      </c>
      <c r="E2725" s="24">
        <v>690.87</v>
      </c>
      <c r="F2725" s="23">
        <v>44846</v>
      </c>
      <c r="G2725" s="23">
        <v>44832</v>
      </c>
      <c r="H2725" s="21">
        <f t="shared" si="336"/>
        <v>-14</v>
      </c>
      <c r="I2725" s="5">
        <f t="shared" si="337"/>
        <v>-9672.18</v>
      </c>
      <c r="J2725" s="3">
        <f t="shared" si="338"/>
        <v>46</v>
      </c>
      <c r="K2725" s="22">
        <f t="shared" si="339"/>
        <v>644.87</v>
      </c>
      <c r="L2725" s="3">
        <f t="shared" si="340"/>
        <v>48</v>
      </c>
      <c r="M2725" s="3">
        <f t="shared" si="341"/>
        <v>43</v>
      </c>
      <c r="N2725" s="3">
        <f t="shared" si="342"/>
        <v>33161.760000000002</v>
      </c>
      <c r="O2725" s="3">
        <f t="shared" si="343"/>
        <v>29707.41</v>
      </c>
      <c r="P2725" t="s">
        <v>3599</v>
      </c>
      <c r="Q2725" t="s">
        <v>3600</v>
      </c>
      <c r="R2725" t="s">
        <v>3863</v>
      </c>
      <c r="S2725" t="s">
        <v>4476</v>
      </c>
      <c r="T2725" t="s">
        <v>4476</v>
      </c>
      <c r="U2725">
        <v>6850</v>
      </c>
      <c r="V2725" s="23">
        <v>44832</v>
      </c>
    </row>
    <row r="2726" spans="1:22" x14ac:dyDescent="0.25">
      <c r="A2726" t="s">
        <v>2445</v>
      </c>
      <c r="B2726" s="23">
        <v>44784</v>
      </c>
      <c r="C2726" s="23">
        <v>44789</v>
      </c>
      <c r="D2726" s="3">
        <v>60</v>
      </c>
      <c r="E2726" s="24">
        <v>880.71</v>
      </c>
      <c r="F2726" s="23">
        <v>44845</v>
      </c>
      <c r="G2726" s="23">
        <v>44832</v>
      </c>
      <c r="H2726" s="21">
        <f t="shared" si="336"/>
        <v>-13</v>
      </c>
      <c r="I2726" s="5">
        <f t="shared" si="337"/>
        <v>-11449.23</v>
      </c>
      <c r="J2726" s="3">
        <f t="shared" si="338"/>
        <v>47</v>
      </c>
      <c r="K2726" s="22">
        <f t="shared" si="339"/>
        <v>833.71</v>
      </c>
      <c r="L2726" s="3">
        <f t="shared" si="340"/>
        <v>48</v>
      </c>
      <c r="M2726" s="3">
        <f t="shared" si="341"/>
        <v>43</v>
      </c>
      <c r="N2726" s="3">
        <f t="shared" si="342"/>
        <v>42274.080000000002</v>
      </c>
      <c r="O2726" s="3">
        <f t="shared" si="343"/>
        <v>37870.53</v>
      </c>
      <c r="P2726" t="s">
        <v>3599</v>
      </c>
      <c r="Q2726" t="s">
        <v>3600</v>
      </c>
      <c r="R2726" t="s">
        <v>3863</v>
      </c>
      <c r="S2726" t="s">
        <v>4476</v>
      </c>
      <c r="T2726" t="s">
        <v>4476</v>
      </c>
      <c r="U2726">
        <v>6852</v>
      </c>
      <c r="V2726" s="23">
        <v>44832</v>
      </c>
    </row>
    <row r="2727" spans="1:22" x14ac:dyDescent="0.25">
      <c r="A2727" t="s">
        <v>920</v>
      </c>
      <c r="B2727" s="23">
        <v>44656</v>
      </c>
      <c r="C2727" s="23">
        <v>44658</v>
      </c>
      <c r="D2727" s="3">
        <v>60</v>
      </c>
      <c r="E2727" s="24">
        <v>1697.8</v>
      </c>
      <c r="F2727" s="23">
        <v>44717</v>
      </c>
      <c r="G2727" s="23">
        <v>44768</v>
      </c>
      <c r="H2727" s="21">
        <f t="shared" si="336"/>
        <v>51</v>
      </c>
      <c r="I2727" s="5">
        <f t="shared" si="337"/>
        <v>86587.8</v>
      </c>
      <c r="J2727" s="3">
        <f t="shared" si="338"/>
        <v>111</v>
      </c>
      <c r="K2727" s="22">
        <f t="shared" si="339"/>
        <v>1586.8</v>
      </c>
      <c r="L2727" s="3">
        <f t="shared" si="340"/>
        <v>112</v>
      </c>
      <c r="M2727" s="3">
        <f t="shared" si="341"/>
        <v>110</v>
      </c>
      <c r="N2727" s="3">
        <f t="shared" si="342"/>
        <v>190153.60000000001</v>
      </c>
      <c r="O2727" s="3">
        <f t="shared" si="343"/>
        <v>186758</v>
      </c>
      <c r="P2727" t="s">
        <v>25</v>
      </c>
      <c r="Q2727" t="s">
        <v>26</v>
      </c>
      <c r="R2727" t="s">
        <v>3864</v>
      </c>
      <c r="S2727" t="s">
        <v>4477</v>
      </c>
      <c r="T2727" t="s">
        <v>4478</v>
      </c>
      <c r="U2727">
        <v>5060</v>
      </c>
      <c r="V2727" s="23">
        <v>44768</v>
      </c>
    </row>
    <row r="2728" spans="1:22" x14ac:dyDescent="0.25">
      <c r="A2728" t="s">
        <v>462</v>
      </c>
      <c r="B2728" s="23">
        <v>44687</v>
      </c>
      <c r="C2728" s="23">
        <v>44697</v>
      </c>
      <c r="D2728" s="3">
        <v>60</v>
      </c>
      <c r="E2728" s="24">
        <v>1760.1</v>
      </c>
      <c r="F2728" s="23">
        <v>44751</v>
      </c>
      <c r="G2728" s="23">
        <v>44768</v>
      </c>
      <c r="H2728" s="21">
        <f t="shared" si="336"/>
        <v>17</v>
      </c>
      <c r="I2728" s="5">
        <f t="shared" si="337"/>
        <v>29921.699999999997</v>
      </c>
      <c r="J2728" s="3">
        <f t="shared" si="338"/>
        <v>77</v>
      </c>
      <c r="K2728" s="22">
        <f t="shared" si="339"/>
        <v>1683.1</v>
      </c>
      <c r="L2728" s="3">
        <f t="shared" si="340"/>
        <v>81</v>
      </c>
      <c r="M2728" s="3">
        <f t="shared" si="341"/>
        <v>71</v>
      </c>
      <c r="N2728" s="3">
        <f t="shared" si="342"/>
        <v>142568.1</v>
      </c>
      <c r="O2728" s="3">
        <f t="shared" si="343"/>
        <v>124967.09999999999</v>
      </c>
      <c r="P2728" t="s">
        <v>25</v>
      </c>
      <c r="Q2728" t="s">
        <v>26</v>
      </c>
      <c r="R2728" t="s">
        <v>3864</v>
      </c>
      <c r="S2728" t="s">
        <v>4477</v>
      </c>
      <c r="T2728" t="s">
        <v>4478</v>
      </c>
      <c r="U2728">
        <v>5122</v>
      </c>
      <c r="V2728" s="23">
        <v>44768</v>
      </c>
    </row>
    <row r="2729" spans="1:22" x14ac:dyDescent="0.25">
      <c r="A2729" t="s">
        <v>745</v>
      </c>
      <c r="B2729" s="23">
        <v>44720</v>
      </c>
      <c r="C2729" s="23">
        <v>44734</v>
      </c>
      <c r="D2729" s="3">
        <v>60</v>
      </c>
      <c r="E2729" s="24">
        <v>1767.4</v>
      </c>
      <c r="F2729" s="23">
        <v>44780</v>
      </c>
      <c r="G2729" s="23">
        <v>44774</v>
      </c>
      <c r="H2729" s="21">
        <f t="shared" si="336"/>
        <v>-6</v>
      </c>
      <c r="I2729" s="5">
        <f t="shared" si="337"/>
        <v>-10604.400000000001</v>
      </c>
      <c r="J2729" s="3">
        <f t="shared" si="338"/>
        <v>54</v>
      </c>
      <c r="K2729" s="22">
        <f t="shared" si="339"/>
        <v>1713.4</v>
      </c>
      <c r="L2729" s="3">
        <f t="shared" si="340"/>
        <v>54</v>
      </c>
      <c r="M2729" s="3">
        <f t="shared" si="341"/>
        <v>40</v>
      </c>
      <c r="N2729" s="3">
        <f t="shared" si="342"/>
        <v>95439.6</v>
      </c>
      <c r="O2729" s="3">
        <f t="shared" si="343"/>
        <v>70696</v>
      </c>
      <c r="P2729" t="s">
        <v>25</v>
      </c>
      <c r="Q2729" t="s">
        <v>26</v>
      </c>
      <c r="R2729" t="s">
        <v>3864</v>
      </c>
      <c r="S2729" t="s">
        <v>4477</v>
      </c>
      <c r="T2729" t="s">
        <v>4478</v>
      </c>
      <c r="U2729">
        <v>5385</v>
      </c>
      <c r="V2729" s="23">
        <v>44774</v>
      </c>
    </row>
    <row r="2730" spans="1:22" x14ac:dyDescent="0.25">
      <c r="A2730" t="s">
        <v>464</v>
      </c>
      <c r="B2730" s="23">
        <v>44720</v>
      </c>
      <c r="C2730" s="23">
        <v>44735</v>
      </c>
      <c r="D2730" s="3">
        <v>60</v>
      </c>
      <c r="E2730" s="24">
        <v>265.29000000000002</v>
      </c>
      <c r="F2730" s="23">
        <v>44781</v>
      </c>
      <c r="G2730" s="23">
        <v>44774</v>
      </c>
      <c r="H2730" s="21">
        <f t="shared" si="336"/>
        <v>-7</v>
      </c>
      <c r="I2730" s="5">
        <f t="shared" si="337"/>
        <v>-1857.0300000000002</v>
      </c>
      <c r="J2730" s="3">
        <f t="shared" si="338"/>
        <v>53</v>
      </c>
      <c r="K2730" s="22">
        <f t="shared" si="339"/>
        <v>212.29000000000002</v>
      </c>
      <c r="L2730" s="3">
        <f t="shared" si="340"/>
        <v>54</v>
      </c>
      <c r="M2730" s="3">
        <f t="shared" si="341"/>
        <v>39</v>
      </c>
      <c r="N2730" s="3">
        <f t="shared" si="342"/>
        <v>14325.660000000002</v>
      </c>
      <c r="O2730" s="3">
        <f t="shared" si="343"/>
        <v>10346.310000000001</v>
      </c>
      <c r="P2730" t="s">
        <v>25</v>
      </c>
      <c r="Q2730" t="s">
        <v>26</v>
      </c>
      <c r="R2730" t="s">
        <v>3864</v>
      </c>
      <c r="S2730" t="s">
        <v>4477</v>
      </c>
      <c r="T2730" t="s">
        <v>4478</v>
      </c>
      <c r="U2730">
        <v>5385</v>
      </c>
      <c r="V2730" s="23">
        <v>44774</v>
      </c>
    </row>
    <row r="2731" spans="1:22" x14ac:dyDescent="0.25">
      <c r="A2731" t="s">
        <v>746</v>
      </c>
      <c r="B2731" s="23">
        <v>44720</v>
      </c>
      <c r="C2731" s="23">
        <v>44734</v>
      </c>
      <c r="D2731" s="3">
        <v>60</v>
      </c>
      <c r="E2731" s="24">
        <v>1711.21</v>
      </c>
      <c r="F2731" s="23">
        <v>44780</v>
      </c>
      <c r="G2731" s="23">
        <v>44774</v>
      </c>
      <c r="H2731" s="21">
        <f t="shared" si="336"/>
        <v>-6</v>
      </c>
      <c r="I2731" s="5">
        <f t="shared" si="337"/>
        <v>-10267.26</v>
      </c>
      <c r="J2731" s="3">
        <f t="shared" si="338"/>
        <v>54</v>
      </c>
      <c r="K2731" s="22">
        <f t="shared" si="339"/>
        <v>1657.21</v>
      </c>
      <c r="L2731" s="3">
        <f t="shared" si="340"/>
        <v>54</v>
      </c>
      <c r="M2731" s="3">
        <f t="shared" si="341"/>
        <v>40</v>
      </c>
      <c r="N2731" s="3">
        <f t="shared" si="342"/>
        <v>92405.34</v>
      </c>
      <c r="O2731" s="3">
        <f t="shared" si="343"/>
        <v>68448.399999999994</v>
      </c>
      <c r="P2731" t="s">
        <v>25</v>
      </c>
      <c r="Q2731" t="s">
        <v>26</v>
      </c>
      <c r="R2731" t="s">
        <v>3864</v>
      </c>
      <c r="S2731" t="s">
        <v>4477</v>
      </c>
      <c r="T2731" t="s">
        <v>4478</v>
      </c>
      <c r="U2731">
        <v>5385</v>
      </c>
      <c r="V2731" s="23">
        <v>44774</v>
      </c>
    </row>
    <row r="2732" spans="1:22" x14ac:dyDescent="0.25">
      <c r="A2732" t="s">
        <v>747</v>
      </c>
      <c r="B2732" s="23">
        <v>44749</v>
      </c>
      <c r="C2732" s="23">
        <v>44760</v>
      </c>
      <c r="D2732" s="3">
        <v>60</v>
      </c>
      <c r="E2732" s="24">
        <v>2228.9</v>
      </c>
      <c r="F2732" s="23">
        <v>44810</v>
      </c>
      <c r="G2732" s="23">
        <v>44823</v>
      </c>
      <c r="H2732" s="21">
        <f t="shared" si="336"/>
        <v>13</v>
      </c>
      <c r="I2732" s="5">
        <f t="shared" si="337"/>
        <v>28975.7</v>
      </c>
      <c r="J2732" s="3">
        <f t="shared" si="338"/>
        <v>73</v>
      </c>
      <c r="K2732" s="22">
        <f t="shared" si="339"/>
        <v>2155.9</v>
      </c>
      <c r="L2732" s="3">
        <f t="shared" si="340"/>
        <v>74</v>
      </c>
      <c r="M2732" s="3">
        <f t="shared" si="341"/>
        <v>63</v>
      </c>
      <c r="N2732" s="3">
        <f t="shared" si="342"/>
        <v>164938.6</v>
      </c>
      <c r="O2732" s="3">
        <f t="shared" si="343"/>
        <v>140420.70000000001</v>
      </c>
      <c r="P2732" t="s">
        <v>25</v>
      </c>
      <c r="Q2732" t="s">
        <v>26</v>
      </c>
      <c r="R2732" t="s">
        <v>3864</v>
      </c>
      <c r="S2732" t="s">
        <v>4477</v>
      </c>
      <c r="T2732" t="s">
        <v>4478</v>
      </c>
      <c r="U2732">
        <v>6518</v>
      </c>
      <c r="V2732" s="23">
        <v>44823</v>
      </c>
    </row>
    <row r="2733" spans="1:22" x14ac:dyDescent="0.25">
      <c r="A2733" t="s">
        <v>748</v>
      </c>
      <c r="B2733" s="23">
        <v>44749</v>
      </c>
      <c r="C2733" s="23">
        <v>44756</v>
      </c>
      <c r="D2733" s="3">
        <v>60</v>
      </c>
      <c r="E2733" s="24">
        <v>266.14</v>
      </c>
      <c r="F2733" s="23">
        <v>44810</v>
      </c>
      <c r="G2733" s="23">
        <v>44816</v>
      </c>
      <c r="H2733" s="21">
        <f t="shared" si="336"/>
        <v>6</v>
      </c>
      <c r="I2733" s="5">
        <f t="shared" si="337"/>
        <v>1596.84</v>
      </c>
      <c r="J2733" s="3">
        <f t="shared" si="338"/>
        <v>66</v>
      </c>
      <c r="K2733" s="22">
        <f t="shared" si="339"/>
        <v>200.14</v>
      </c>
      <c r="L2733" s="3">
        <f t="shared" si="340"/>
        <v>67</v>
      </c>
      <c r="M2733" s="3">
        <f t="shared" si="341"/>
        <v>60</v>
      </c>
      <c r="N2733" s="3">
        <f t="shared" si="342"/>
        <v>17831.379999999997</v>
      </c>
      <c r="O2733" s="3">
        <f t="shared" si="343"/>
        <v>15968.4</v>
      </c>
      <c r="P2733" t="s">
        <v>25</v>
      </c>
      <c r="Q2733" t="s">
        <v>26</v>
      </c>
      <c r="R2733" t="s">
        <v>3864</v>
      </c>
      <c r="S2733" t="s">
        <v>4477</v>
      </c>
      <c r="T2733" t="s">
        <v>4478</v>
      </c>
      <c r="U2733">
        <v>6364</v>
      </c>
      <c r="V2733" s="23">
        <v>44816</v>
      </c>
    </row>
    <row r="2734" spans="1:22" x14ac:dyDescent="0.25">
      <c r="A2734" t="s">
        <v>465</v>
      </c>
      <c r="B2734" s="23">
        <v>44749</v>
      </c>
      <c r="C2734" s="23">
        <v>44756</v>
      </c>
      <c r="D2734" s="3">
        <v>60</v>
      </c>
      <c r="E2734" s="24">
        <v>2891.79</v>
      </c>
      <c r="F2734" s="23">
        <v>44810</v>
      </c>
      <c r="G2734" s="23">
        <v>44816</v>
      </c>
      <c r="H2734" s="21">
        <f t="shared" si="336"/>
        <v>6</v>
      </c>
      <c r="I2734" s="5">
        <f t="shared" si="337"/>
        <v>17350.739999999998</v>
      </c>
      <c r="J2734" s="3">
        <f t="shared" si="338"/>
        <v>66</v>
      </c>
      <c r="K2734" s="22">
        <f t="shared" si="339"/>
        <v>2825.79</v>
      </c>
      <c r="L2734" s="3">
        <f t="shared" si="340"/>
        <v>67</v>
      </c>
      <c r="M2734" s="3">
        <f t="shared" si="341"/>
        <v>60</v>
      </c>
      <c r="N2734" s="3">
        <f t="shared" si="342"/>
        <v>193749.93</v>
      </c>
      <c r="O2734" s="3">
        <f t="shared" si="343"/>
        <v>173507.4</v>
      </c>
      <c r="P2734" t="s">
        <v>25</v>
      </c>
      <c r="Q2734" t="s">
        <v>26</v>
      </c>
      <c r="R2734" t="s">
        <v>3864</v>
      </c>
      <c r="S2734" t="s">
        <v>4477</v>
      </c>
      <c r="T2734" t="s">
        <v>4478</v>
      </c>
      <c r="U2734">
        <v>6364</v>
      </c>
      <c r="V2734" s="23">
        <v>44816</v>
      </c>
    </row>
    <row r="2735" spans="1:22" x14ac:dyDescent="0.25">
      <c r="A2735" t="s">
        <v>847</v>
      </c>
      <c r="B2735" s="23">
        <v>44779</v>
      </c>
      <c r="C2735" s="23">
        <v>44782</v>
      </c>
      <c r="D2735" s="3">
        <v>60</v>
      </c>
      <c r="E2735" s="24">
        <v>2001.4</v>
      </c>
      <c r="F2735" s="23">
        <v>44840</v>
      </c>
      <c r="G2735" s="23">
        <v>44830</v>
      </c>
      <c r="H2735" s="21">
        <f t="shared" si="336"/>
        <v>-10</v>
      </c>
      <c r="I2735" s="5">
        <f t="shared" si="337"/>
        <v>-20014</v>
      </c>
      <c r="J2735" s="3">
        <f t="shared" si="338"/>
        <v>50</v>
      </c>
      <c r="K2735" s="22">
        <f t="shared" si="339"/>
        <v>1951.4</v>
      </c>
      <c r="L2735" s="3">
        <f t="shared" si="340"/>
        <v>51</v>
      </c>
      <c r="M2735" s="3">
        <f t="shared" si="341"/>
        <v>48</v>
      </c>
      <c r="N2735" s="3">
        <f t="shared" si="342"/>
        <v>102071.40000000001</v>
      </c>
      <c r="O2735" s="3">
        <f t="shared" si="343"/>
        <v>96067.200000000012</v>
      </c>
      <c r="P2735" t="s">
        <v>25</v>
      </c>
      <c r="Q2735" t="s">
        <v>26</v>
      </c>
      <c r="R2735" t="s">
        <v>3864</v>
      </c>
      <c r="S2735" t="s">
        <v>4477</v>
      </c>
      <c r="T2735" t="s">
        <v>4478</v>
      </c>
      <c r="U2735">
        <v>6738</v>
      </c>
      <c r="V2735" s="23">
        <v>44830</v>
      </c>
    </row>
    <row r="2736" spans="1:22" x14ac:dyDescent="0.25">
      <c r="A2736" t="s">
        <v>466</v>
      </c>
      <c r="B2736" s="23">
        <v>44781</v>
      </c>
      <c r="C2736" s="23">
        <v>44782</v>
      </c>
      <c r="D2736" s="3">
        <v>60</v>
      </c>
      <c r="E2736" s="24">
        <v>264.85000000000002</v>
      </c>
      <c r="F2736" s="23">
        <v>44841</v>
      </c>
      <c r="G2736" s="23">
        <v>44830</v>
      </c>
      <c r="H2736" s="21">
        <f t="shared" si="336"/>
        <v>-11</v>
      </c>
      <c r="I2736" s="5">
        <f t="shared" si="337"/>
        <v>-2913.3500000000004</v>
      </c>
      <c r="J2736" s="3">
        <f t="shared" si="338"/>
        <v>49</v>
      </c>
      <c r="K2736" s="22">
        <f t="shared" si="339"/>
        <v>215.85000000000002</v>
      </c>
      <c r="L2736" s="3">
        <f t="shared" si="340"/>
        <v>49</v>
      </c>
      <c r="M2736" s="3">
        <f t="shared" si="341"/>
        <v>48</v>
      </c>
      <c r="N2736" s="3">
        <f t="shared" si="342"/>
        <v>12977.650000000001</v>
      </c>
      <c r="O2736" s="3">
        <f t="shared" si="343"/>
        <v>12712.800000000001</v>
      </c>
      <c r="P2736" t="s">
        <v>25</v>
      </c>
      <c r="Q2736" t="s">
        <v>26</v>
      </c>
      <c r="R2736" t="s">
        <v>3864</v>
      </c>
      <c r="S2736" t="s">
        <v>4477</v>
      </c>
      <c r="T2736" t="s">
        <v>4478</v>
      </c>
      <c r="U2736">
        <v>6738</v>
      </c>
      <c r="V2736" s="23">
        <v>44830</v>
      </c>
    </row>
    <row r="2737" spans="1:22" x14ac:dyDescent="0.25">
      <c r="A2737" t="s">
        <v>467</v>
      </c>
      <c r="B2737" s="23">
        <v>44781</v>
      </c>
      <c r="C2737" s="23">
        <v>44789</v>
      </c>
      <c r="D2737" s="3">
        <v>60</v>
      </c>
      <c r="E2737" s="24">
        <v>2416.52</v>
      </c>
      <c r="F2737" s="23">
        <v>44843</v>
      </c>
      <c r="G2737" s="23">
        <v>44830</v>
      </c>
      <c r="H2737" s="21">
        <f t="shared" si="336"/>
        <v>-13</v>
      </c>
      <c r="I2737" s="5">
        <f t="shared" si="337"/>
        <v>-31414.76</v>
      </c>
      <c r="J2737" s="3">
        <f t="shared" si="338"/>
        <v>47</v>
      </c>
      <c r="K2737" s="22">
        <f t="shared" si="339"/>
        <v>2369.52</v>
      </c>
      <c r="L2737" s="3">
        <f t="shared" si="340"/>
        <v>49</v>
      </c>
      <c r="M2737" s="3">
        <f t="shared" si="341"/>
        <v>41</v>
      </c>
      <c r="N2737" s="3">
        <f t="shared" si="342"/>
        <v>118409.48</v>
      </c>
      <c r="O2737" s="3">
        <f t="shared" si="343"/>
        <v>99077.319999999992</v>
      </c>
      <c r="P2737" t="s">
        <v>25</v>
      </c>
      <c r="Q2737" t="s">
        <v>26</v>
      </c>
      <c r="R2737" t="s">
        <v>3864</v>
      </c>
      <c r="S2737" t="s">
        <v>4477</v>
      </c>
      <c r="T2737" t="s">
        <v>4478</v>
      </c>
      <c r="U2737">
        <v>6738</v>
      </c>
      <c r="V2737" s="23">
        <v>44830</v>
      </c>
    </row>
    <row r="2738" spans="1:22" x14ac:dyDescent="0.25">
      <c r="A2738" t="s">
        <v>2446</v>
      </c>
      <c r="B2738" s="23">
        <v>44299</v>
      </c>
      <c r="C2738" s="23">
        <v>44308</v>
      </c>
      <c r="D2738" s="3">
        <v>60</v>
      </c>
      <c r="E2738" s="24">
        <v>3890</v>
      </c>
      <c r="F2738" s="23">
        <v>44359</v>
      </c>
      <c r="G2738" s="23">
        <v>44761</v>
      </c>
      <c r="H2738" s="21">
        <f t="shared" si="336"/>
        <v>402</v>
      </c>
      <c r="I2738" s="5">
        <f t="shared" si="337"/>
        <v>1563780</v>
      </c>
      <c r="J2738" s="3">
        <f t="shared" si="338"/>
        <v>462</v>
      </c>
      <c r="K2738" s="22">
        <f t="shared" si="339"/>
        <v>3428</v>
      </c>
      <c r="L2738" s="3">
        <f t="shared" si="340"/>
        <v>462</v>
      </c>
      <c r="M2738" s="3">
        <f t="shared" si="341"/>
        <v>453</v>
      </c>
      <c r="N2738" s="3">
        <f t="shared" si="342"/>
        <v>1797180</v>
      </c>
      <c r="O2738" s="3">
        <f t="shared" si="343"/>
        <v>1762170</v>
      </c>
      <c r="P2738" t="s">
        <v>25</v>
      </c>
      <c r="Q2738" t="s">
        <v>26</v>
      </c>
      <c r="R2738" t="s">
        <v>3865</v>
      </c>
      <c r="S2738" t="s">
        <v>4479</v>
      </c>
      <c r="T2738" t="s">
        <v>4479</v>
      </c>
      <c r="U2738">
        <v>5002</v>
      </c>
      <c r="V2738" s="23">
        <v>44761</v>
      </c>
    </row>
    <row r="2739" spans="1:22" x14ac:dyDescent="0.25">
      <c r="A2739" t="s">
        <v>2447</v>
      </c>
      <c r="B2739" s="23">
        <v>44392</v>
      </c>
      <c r="C2739" s="23">
        <v>44407</v>
      </c>
      <c r="D2739" s="3">
        <v>60</v>
      </c>
      <c r="E2739" s="24">
        <v>9447</v>
      </c>
      <c r="F2739" s="23">
        <v>44464</v>
      </c>
      <c r="G2739" s="23">
        <v>44761</v>
      </c>
      <c r="H2739" s="21">
        <f t="shared" si="336"/>
        <v>297</v>
      </c>
      <c r="I2739" s="5">
        <f t="shared" si="337"/>
        <v>2805759</v>
      </c>
      <c r="J2739" s="3">
        <f t="shared" si="338"/>
        <v>357</v>
      </c>
      <c r="K2739" s="22">
        <f t="shared" si="339"/>
        <v>9090</v>
      </c>
      <c r="L2739" s="3">
        <f t="shared" si="340"/>
        <v>369</v>
      </c>
      <c r="M2739" s="3">
        <f t="shared" si="341"/>
        <v>354</v>
      </c>
      <c r="N2739" s="3">
        <f t="shared" si="342"/>
        <v>3485943</v>
      </c>
      <c r="O2739" s="3">
        <f t="shared" si="343"/>
        <v>3344238</v>
      </c>
      <c r="P2739" t="s">
        <v>25</v>
      </c>
      <c r="Q2739" t="s">
        <v>26</v>
      </c>
      <c r="R2739" t="s">
        <v>3865</v>
      </c>
      <c r="S2739" t="s">
        <v>4479</v>
      </c>
      <c r="T2739" t="s">
        <v>4479</v>
      </c>
      <c r="U2739">
        <v>5002</v>
      </c>
      <c r="V2739" s="23">
        <v>44761</v>
      </c>
    </row>
    <row r="2740" spans="1:22" x14ac:dyDescent="0.25">
      <c r="A2740" t="s">
        <v>2448</v>
      </c>
      <c r="B2740" s="23">
        <v>44476</v>
      </c>
      <c r="C2740" s="23">
        <v>44482</v>
      </c>
      <c r="D2740" s="3">
        <v>60</v>
      </c>
      <c r="E2740" s="24">
        <v>1292</v>
      </c>
      <c r="F2740" s="23">
        <v>44537</v>
      </c>
      <c r="G2740" s="23">
        <v>44761</v>
      </c>
      <c r="H2740" s="21">
        <f t="shared" si="336"/>
        <v>224</v>
      </c>
      <c r="I2740" s="5">
        <f t="shared" si="337"/>
        <v>289408</v>
      </c>
      <c r="J2740" s="3">
        <f t="shared" si="338"/>
        <v>284</v>
      </c>
      <c r="K2740" s="22">
        <f t="shared" si="339"/>
        <v>1008</v>
      </c>
      <c r="L2740" s="3">
        <f t="shared" si="340"/>
        <v>285</v>
      </c>
      <c r="M2740" s="3">
        <f t="shared" si="341"/>
        <v>279</v>
      </c>
      <c r="N2740" s="3">
        <f t="shared" si="342"/>
        <v>368220</v>
      </c>
      <c r="O2740" s="3">
        <f t="shared" si="343"/>
        <v>360468</v>
      </c>
      <c r="P2740" t="s">
        <v>25</v>
      </c>
      <c r="Q2740" t="s">
        <v>26</v>
      </c>
      <c r="R2740" t="s">
        <v>3865</v>
      </c>
      <c r="S2740" t="s">
        <v>4479</v>
      </c>
      <c r="T2740" t="s">
        <v>4479</v>
      </c>
      <c r="U2740">
        <v>5002</v>
      </c>
      <c r="V2740" s="23">
        <v>44761</v>
      </c>
    </row>
    <row r="2741" spans="1:22" x14ac:dyDescent="0.25">
      <c r="A2741" t="s">
        <v>2449</v>
      </c>
      <c r="B2741" s="23">
        <v>43159</v>
      </c>
      <c r="C2741" s="23">
        <v>43987</v>
      </c>
      <c r="D2741" s="3">
        <v>60</v>
      </c>
      <c r="E2741" s="24">
        <v>689</v>
      </c>
      <c r="F2741" s="23">
        <v>44047</v>
      </c>
      <c r="G2741" s="23">
        <v>44763</v>
      </c>
      <c r="H2741" s="21">
        <f t="shared" si="336"/>
        <v>716</v>
      </c>
      <c r="I2741" s="5">
        <f t="shared" si="337"/>
        <v>493324</v>
      </c>
      <c r="J2741" s="3">
        <f t="shared" si="338"/>
        <v>776</v>
      </c>
      <c r="K2741" s="22">
        <f t="shared" si="339"/>
        <v>-87</v>
      </c>
      <c r="L2741" s="3">
        <f t="shared" si="340"/>
        <v>1604</v>
      </c>
      <c r="M2741" s="3">
        <f t="shared" si="341"/>
        <v>776</v>
      </c>
      <c r="N2741" s="3">
        <f t="shared" si="342"/>
        <v>1105156</v>
      </c>
      <c r="O2741" s="3">
        <f t="shared" si="343"/>
        <v>534664</v>
      </c>
      <c r="P2741" t="s">
        <v>25</v>
      </c>
      <c r="Q2741" t="s">
        <v>26</v>
      </c>
      <c r="R2741" t="s">
        <v>3866</v>
      </c>
      <c r="S2741" t="s">
        <v>4480</v>
      </c>
      <c r="T2741" t="s">
        <v>4481</v>
      </c>
      <c r="U2741">
        <v>5019</v>
      </c>
      <c r="V2741" s="23">
        <v>44763</v>
      </c>
    </row>
    <row r="2742" spans="1:22" x14ac:dyDescent="0.25">
      <c r="A2742" t="s">
        <v>2450</v>
      </c>
      <c r="B2742" s="23">
        <v>44069</v>
      </c>
      <c r="C2742" s="23">
        <v>44106</v>
      </c>
      <c r="D2742" s="3">
        <v>60</v>
      </c>
      <c r="E2742" s="24">
        <v>333.12</v>
      </c>
      <c r="F2742" s="23">
        <v>44157</v>
      </c>
      <c r="G2742" s="23">
        <v>44763</v>
      </c>
      <c r="H2742" s="21">
        <f t="shared" si="336"/>
        <v>606</v>
      </c>
      <c r="I2742" s="5">
        <f t="shared" si="337"/>
        <v>201870.72</v>
      </c>
      <c r="J2742" s="3">
        <f t="shared" si="338"/>
        <v>666</v>
      </c>
      <c r="K2742" s="22">
        <f t="shared" si="339"/>
        <v>-332.88</v>
      </c>
      <c r="L2742" s="3">
        <f t="shared" si="340"/>
        <v>694</v>
      </c>
      <c r="M2742" s="3">
        <f t="shared" si="341"/>
        <v>657</v>
      </c>
      <c r="N2742" s="3">
        <f t="shared" si="342"/>
        <v>231185.28</v>
      </c>
      <c r="O2742" s="3">
        <f t="shared" si="343"/>
        <v>218859.84</v>
      </c>
      <c r="P2742" t="s">
        <v>25</v>
      </c>
      <c r="Q2742" t="s">
        <v>26</v>
      </c>
      <c r="R2742" t="s">
        <v>3866</v>
      </c>
      <c r="S2742" t="s">
        <v>4480</v>
      </c>
      <c r="T2742" t="s">
        <v>4481</v>
      </c>
      <c r="U2742">
        <v>5019</v>
      </c>
      <c r="V2742" s="23">
        <v>44763</v>
      </c>
    </row>
    <row r="2743" spans="1:22" x14ac:dyDescent="0.25">
      <c r="A2743" t="s">
        <v>2451</v>
      </c>
      <c r="B2743" s="23">
        <v>44081</v>
      </c>
      <c r="C2743" s="23">
        <v>44174</v>
      </c>
      <c r="D2743" s="3">
        <v>60</v>
      </c>
      <c r="E2743" s="24">
        <v>367.92</v>
      </c>
      <c r="F2743" s="23">
        <v>44213</v>
      </c>
      <c r="G2743" s="23">
        <v>44763</v>
      </c>
      <c r="H2743" s="21">
        <f t="shared" si="336"/>
        <v>550</v>
      </c>
      <c r="I2743" s="5">
        <f t="shared" si="337"/>
        <v>202356</v>
      </c>
      <c r="J2743" s="3">
        <f t="shared" si="338"/>
        <v>610</v>
      </c>
      <c r="K2743" s="22">
        <f t="shared" si="339"/>
        <v>-242.07999999999998</v>
      </c>
      <c r="L2743" s="3">
        <f t="shared" si="340"/>
        <v>682</v>
      </c>
      <c r="M2743" s="3">
        <f t="shared" si="341"/>
        <v>589</v>
      </c>
      <c r="N2743" s="3">
        <f t="shared" si="342"/>
        <v>250921.44</v>
      </c>
      <c r="O2743" s="3">
        <f t="shared" si="343"/>
        <v>216704.88</v>
      </c>
      <c r="P2743" t="s">
        <v>25</v>
      </c>
      <c r="Q2743" t="s">
        <v>26</v>
      </c>
      <c r="R2743" t="s">
        <v>3866</v>
      </c>
      <c r="S2743" t="s">
        <v>4480</v>
      </c>
      <c r="T2743" t="s">
        <v>4481</v>
      </c>
      <c r="U2743">
        <v>5019</v>
      </c>
      <c r="V2743" s="23">
        <v>44763</v>
      </c>
    </row>
    <row r="2744" spans="1:22" x14ac:dyDescent="0.25">
      <c r="A2744" t="s">
        <v>2452</v>
      </c>
      <c r="B2744" s="23">
        <v>44083</v>
      </c>
      <c r="C2744" s="23">
        <v>44174</v>
      </c>
      <c r="D2744" s="3">
        <v>60</v>
      </c>
      <c r="E2744" s="24">
        <v>689</v>
      </c>
      <c r="F2744" s="23">
        <v>44170</v>
      </c>
      <c r="G2744" s="23">
        <v>44763</v>
      </c>
      <c r="H2744" s="21">
        <f t="shared" si="336"/>
        <v>593</v>
      </c>
      <c r="I2744" s="5">
        <f t="shared" si="337"/>
        <v>408577</v>
      </c>
      <c r="J2744" s="3">
        <f t="shared" si="338"/>
        <v>653</v>
      </c>
      <c r="K2744" s="22">
        <f t="shared" si="339"/>
        <v>36</v>
      </c>
      <c r="L2744" s="3">
        <f t="shared" si="340"/>
        <v>680</v>
      </c>
      <c r="M2744" s="3">
        <f t="shared" si="341"/>
        <v>589</v>
      </c>
      <c r="N2744" s="3">
        <f t="shared" si="342"/>
        <v>468520</v>
      </c>
      <c r="O2744" s="3">
        <f t="shared" si="343"/>
        <v>405821</v>
      </c>
      <c r="P2744" t="s">
        <v>25</v>
      </c>
      <c r="Q2744" t="s">
        <v>26</v>
      </c>
      <c r="R2744" t="s">
        <v>3866</v>
      </c>
      <c r="S2744" t="s">
        <v>4480</v>
      </c>
      <c r="T2744" t="s">
        <v>4481</v>
      </c>
      <c r="U2744">
        <v>5019</v>
      </c>
      <c r="V2744" s="23">
        <v>44763</v>
      </c>
    </row>
    <row r="2745" spans="1:22" x14ac:dyDescent="0.25">
      <c r="A2745" t="s">
        <v>2453</v>
      </c>
      <c r="B2745" s="23">
        <v>44085</v>
      </c>
      <c r="C2745" s="23">
        <v>44176</v>
      </c>
      <c r="D2745" s="3">
        <v>60</v>
      </c>
      <c r="E2745" s="24">
        <v>780</v>
      </c>
      <c r="F2745" s="23">
        <v>44213</v>
      </c>
      <c r="G2745" s="23">
        <v>44763</v>
      </c>
      <c r="H2745" s="21">
        <f t="shared" si="336"/>
        <v>550</v>
      </c>
      <c r="I2745" s="5">
        <f t="shared" si="337"/>
        <v>429000</v>
      </c>
      <c r="J2745" s="3">
        <f t="shared" si="338"/>
        <v>610</v>
      </c>
      <c r="K2745" s="22">
        <f t="shared" si="339"/>
        <v>170</v>
      </c>
      <c r="L2745" s="3">
        <f t="shared" si="340"/>
        <v>678</v>
      </c>
      <c r="M2745" s="3">
        <f t="shared" si="341"/>
        <v>587</v>
      </c>
      <c r="N2745" s="3">
        <f t="shared" si="342"/>
        <v>528840</v>
      </c>
      <c r="O2745" s="3">
        <f t="shared" si="343"/>
        <v>457860</v>
      </c>
      <c r="P2745" t="s">
        <v>25</v>
      </c>
      <c r="Q2745" t="s">
        <v>26</v>
      </c>
      <c r="R2745" t="s">
        <v>3866</v>
      </c>
      <c r="S2745" t="s">
        <v>4480</v>
      </c>
      <c r="T2745" t="s">
        <v>4481</v>
      </c>
      <c r="U2745">
        <v>5019</v>
      </c>
      <c r="V2745" s="23">
        <v>44763</v>
      </c>
    </row>
    <row r="2746" spans="1:22" x14ac:dyDescent="0.25">
      <c r="A2746" t="s">
        <v>2454</v>
      </c>
      <c r="B2746" s="23">
        <v>44088</v>
      </c>
      <c r="C2746" s="23">
        <v>44174</v>
      </c>
      <c r="D2746" s="3">
        <v>60</v>
      </c>
      <c r="E2746" s="24">
        <v>689</v>
      </c>
      <c r="F2746" s="23">
        <v>44213</v>
      </c>
      <c r="G2746" s="23">
        <v>44763</v>
      </c>
      <c r="H2746" s="21">
        <f t="shared" si="336"/>
        <v>550</v>
      </c>
      <c r="I2746" s="5">
        <f t="shared" si="337"/>
        <v>378950</v>
      </c>
      <c r="J2746" s="3">
        <f t="shared" si="338"/>
        <v>610</v>
      </c>
      <c r="K2746" s="22">
        <f t="shared" si="339"/>
        <v>79</v>
      </c>
      <c r="L2746" s="3">
        <f t="shared" si="340"/>
        <v>675</v>
      </c>
      <c r="M2746" s="3">
        <f t="shared" si="341"/>
        <v>589</v>
      </c>
      <c r="N2746" s="3">
        <f t="shared" si="342"/>
        <v>465075</v>
      </c>
      <c r="O2746" s="3">
        <f t="shared" si="343"/>
        <v>405821</v>
      </c>
      <c r="P2746" t="s">
        <v>25</v>
      </c>
      <c r="Q2746" t="s">
        <v>26</v>
      </c>
      <c r="R2746" t="s">
        <v>3866</v>
      </c>
      <c r="S2746" t="s">
        <v>4480</v>
      </c>
      <c r="T2746" t="s">
        <v>4481</v>
      </c>
      <c r="U2746">
        <v>5019</v>
      </c>
      <c r="V2746" s="23">
        <v>44763</v>
      </c>
    </row>
    <row r="2747" spans="1:22" x14ac:dyDescent="0.25">
      <c r="A2747" t="s">
        <v>2455</v>
      </c>
      <c r="B2747" s="23">
        <v>44102</v>
      </c>
      <c r="C2747" s="23">
        <v>44174</v>
      </c>
      <c r="D2747" s="3">
        <v>60</v>
      </c>
      <c r="E2747" s="24">
        <v>259.92</v>
      </c>
      <c r="F2747" s="23">
        <v>44213</v>
      </c>
      <c r="G2747" s="23">
        <v>44763</v>
      </c>
      <c r="H2747" s="21">
        <f t="shared" si="336"/>
        <v>550</v>
      </c>
      <c r="I2747" s="5">
        <f t="shared" si="337"/>
        <v>142956</v>
      </c>
      <c r="J2747" s="3">
        <f t="shared" si="338"/>
        <v>610</v>
      </c>
      <c r="K2747" s="22">
        <f t="shared" si="339"/>
        <v>-350.08</v>
      </c>
      <c r="L2747" s="3">
        <f t="shared" si="340"/>
        <v>661</v>
      </c>
      <c r="M2747" s="3">
        <f t="shared" si="341"/>
        <v>589</v>
      </c>
      <c r="N2747" s="3">
        <f t="shared" si="342"/>
        <v>171807.12000000002</v>
      </c>
      <c r="O2747" s="3">
        <f t="shared" si="343"/>
        <v>153092.88</v>
      </c>
      <c r="P2747" t="s">
        <v>25</v>
      </c>
      <c r="Q2747" t="s">
        <v>26</v>
      </c>
      <c r="R2747" t="s">
        <v>3866</v>
      </c>
      <c r="S2747" t="s">
        <v>4480</v>
      </c>
      <c r="T2747" t="s">
        <v>4481</v>
      </c>
      <c r="U2747">
        <v>5019</v>
      </c>
      <c r="V2747" s="23">
        <v>44763</v>
      </c>
    </row>
    <row r="2748" spans="1:22" x14ac:dyDescent="0.25">
      <c r="A2748" t="s">
        <v>2456</v>
      </c>
      <c r="B2748" s="23">
        <v>44102</v>
      </c>
      <c r="C2748" s="23">
        <v>44174</v>
      </c>
      <c r="D2748" s="3">
        <v>60</v>
      </c>
      <c r="E2748" s="24">
        <v>367.92</v>
      </c>
      <c r="F2748" s="23">
        <v>44213</v>
      </c>
      <c r="G2748" s="23">
        <v>44763</v>
      </c>
      <c r="H2748" s="21">
        <f t="shared" si="336"/>
        <v>550</v>
      </c>
      <c r="I2748" s="5">
        <f t="shared" si="337"/>
        <v>202356</v>
      </c>
      <c r="J2748" s="3">
        <f t="shared" si="338"/>
        <v>610</v>
      </c>
      <c r="K2748" s="22">
        <f t="shared" si="339"/>
        <v>-242.07999999999998</v>
      </c>
      <c r="L2748" s="3">
        <f t="shared" si="340"/>
        <v>661</v>
      </c>
      <c r="M2748" s="3">
        <f t="shared" si="341"/>
        <v>589</v>
      </c>
      <c r="N2748" s="3">
        <f t="shared" si="342"/>
        <v>243195.12000000002</v>
      </c>
      <c r="O2748" s="3">
        <f t="shared" si="343"/>
        <v>216704.88</v>
      </c>
      <c r="P2748" t="s">
        <v>25</v>
      </c>
      <c r="Q2748" t="s">
        <v>26</v>
      </c>
      <c r="R2748" t="s">
        <v>3866</v>
      </c>
      <c r="S2748" t="s">
        <v>4480</v>
      </c>
      <c r="T2748" t="s">
        <v>4481</v>
      </c>
      <c r="U2748">
        <v>5019</v>
      </c>
      <c r="V2748" s="23">
        <v>44763</v>
      </c>
    </row>
    <row r="2749" spans="1:22" x14ac:dyDescent="0.25">
      <c r="A2749" t="s">
        <v>2457</v>
      </c>
      <c r="B2749" s="23">
        <v>44102</v>
      </c>
      <c r="C2749" s="23">
        <v>44174</v>
      </c>
      <c r="D2749" s="3">
        <v>60</v>
      </c>
      <c r="E2749" s="24">
        <v>333.12</v>
      </c>
      <c r="F2749" s="23">
        <v>44213</v>
      </c>
      <c r="G2749" s="23">
        <v>44763</v>
      </c>
      <c r="H2749" s="21">
        <f t="shared" si="336"/>
        <v>550</v>
      </c>
      <c r="I2749" s="5">
        <f t="shared" si="337"/>
        <v>183216</v>
      </c>
      <c r="J2749" s="3">
        <f t="shared" si="338"/>
        <v>610</v>
      </c>
      <c r="K2749" s="22">
        <f t="shared" si="339"/>
        <v>-276.88</v>
      </c>
      <c r="L2749" s="3">
        <f t="shared" si="340"/>
        <v>661</v>
      </c>
      <c r="M2749" s="3">
        <f t="shared" si="341"/>
        <v>589</v>
      </c>
      <c r="N2749" s="3">
        <f t="shared" si="342"/>
        <v>220192.32</v>
      </c>
      <c r="O2749" s="3">
        <f t="shared" si="343"/>
        <v>196207.68</v>
      </c>
      <c r="P2749" t="s">
        <v>25</v>
      </c>
      <c r="Q2749" t="s">
        <v>26</v>
      </c>
      <c r="R2749" t="s">
        <v>3866</v>
      </c>
      <c r="S2749" t="s">
        <v>4480</v>
      </c>
      <c r="T2749" t="s">
        <v>4481</v>
      </c>
      <c r="U2749">
        <v>5019</v>
      </c>
      <c r="V2749" s="23">
        <v>44763</v>
      </c>
    </row>
    <row r="2750" spans="1:22" x14ac:dyDescent="0.25">
      <c r="A2750" t="s">
        <v>2458</v>
      </c>
      <c r="B2750" s="23">
        <v>44102</v>
      </c>
      <c r="C2750" s="23">
        <v>44176</v>
      </c>
      <c r="D2750" s="3">
        <v>60</v>
      </c>
      <c r="E2750" s="24">
        <v>689</v>
      </c>
      <c r="F2750" s="23">
        <v>44213</v>
      </c>
      <c r="G2750" s="23">
        <v>44763</v>
      </c>
      <c r="H2750" s="21">
        <f t="shared" si="336"/>
        <v>550</v>
      </c>
      <c r="I2750" s="5">
        <f t="shared" si="337"/>
        <v>378950</v>
      </c>
      <c r="J2750" s="3">
        <f t="shared" si="338"/>
        <v>610</v>
      </c>
      <c r="K2750" s="22">
        <f t="shared" si="339"/>
        <v>79</v>
      </c>
      <c r="L2750" s="3">
        <f t="shared" si="340"/>
        <v>661</v>
      </c>
      <c r="M2750" s="3">
        <f t="shared" si="341"/>
        <v>587</v>
      </c>
      <c r="N2750" s="3">
        <f t="shared" si="342"/>
        <v>455429</v>
      </c>
      <c r="O2750" s="3">
        <f t="shared" si="343"/>
        <v>404443</v>
      </c>
      <c r="P2750" t="s">
        <v>25</v>
      </c>
      <c r="Q2750" t="s">
        <v>26</v>
      </c>
      <c r="R2750" t="s">
        <v>3866</v>
      </c>
      <c r="S2750" t="s">
        <v>4480</v>
      </c>
      <c r="T2750" t="s">
        <v>4481</v>
      </c>
      <c r="U2750">
        <v>5019</v>
      </c>
      <c r="V2750" s="23">
        <v>44763</v>
      </c>
    </row>
    <row r="2751" spans="1:22" x14ac:dyDescent="0.25">
      <c r="A2751" t="s">
        <v>2459</v>
      </c>
      <c r="B2751" s="23">
        <v>44102</v>
      </c>
      <c r="C2751" s="23">
        <v>44176</v>
      </c>
      <c r="D2751" s="3">
        <v>60</v>
      </c>
      <c r="E2751" s="24">
        <v>157.91999999999999</v>
      </c>
      <c r="F2751" s="23">
        <v>44213</v>
      </c>
      <c r="G2751" s="23">
        <v>44763</v>
      </c>
      <c r="H2751" s="21">
        <f t="shared" si="336"/>
        <v>550</v>
      </c>
      <c r="I2751" s="5">
        <f t="shared" si="337"/>
        <v>86856</v>
      </c>
      <c r="J2751" s="3">
        <f t="shared" si="338"/>
        <v>610</v>
      </c>
      <c r="K2751" s="22">
        <f t="shared" si="339"/>
        <v>-452.08000000000004</v>
      </c>
      <c r="L2751" s="3">
        <f t="shared" si="340"/>
        <v>661</v>
      </c>
      <c r="M2751" s="3">
        <f t="shared" si="341"/>
        <v>587</v>
      </c>
      <c r="N2751" s="3">
        <f t="shared" si="342"/>
        <v>104385.12</v>
      </c>
      <c r="O2751" s="3">
        <f t="shared" si="343"/>
        <v>92699.04</v>
      </c>
      <c r="P2751" t="s">
        <v>25</v>
      </c>
      <c r="Q2751" t="s">
        <v>26</v>
      </c>
      <c r="R2751" t="s">
        <v>3866</v>
      </c>
      <c r="S2751" t="s">
        <v>4480</v>
      </c>
      <c r="T2751" t="s">
        <v>4481</v>
      </c>
      <c r="U2751">
        <v>5019</v>
      </c>
      <c r="V2751" s="23">
        <v>44763</v>
      </c>
    </row>
    <row r="2752" spans="1:22" x14ac:dyDescent="0.25">
      <c r="A2752" t="s">
        <v>2460</v>
      </c>
      <c r="B2752" s="23">
        <v>44102</v>
      </c>
      <c r="C2752" s="23">
        <v>44176</v>
      </c>
      <c r="D2752" s="3">
        <v>60</v>
      </c>
      <c r="E2752" s="24">
        <v>437</v>
      </c>
      <c r="F2752" s="23">
        <v>44213</v>
      </c>
      <c r="G2752" s="23">
        <v>44763</v>
      </c>
      <c r="H2752" s="21">
        <f t="shared" si="336"/>
        <v>550</v>
      </c>
      <c r="I2752" s="5">
        <f t="shared" si="337"/>
        <v>240350</v>
      </c>
      <c r="J2752" s="3">
        <f t="shared" si="338"/>
        <v>610</v>
      </c>
      <c r="K2752" s="22">
        <f t="shared" si="339"/>
        <v>-173</v>
      </c>
      <c r="L2752" s="3">
        <f t="shared" si="340"/>
        <v>661</v>
      </c>
      <c r="M2752" s="3">
        <f t="shared" si="341"/>
        <v>587</v>
      </c>
      <c r="N2752" s="3">
        <f t="shared" si="342"/>
        <v>288857</v>
      </c>
      <c r="O2752" s="3">
        <f t="shared" si="343"/>
        <v>256519</v>
      </c>
      <c r="P2752" t="s">
        <v>25</v>
      </c>
      <c r="Q2752" t="s">
        <v>26</v>
      </c>
      <c r="R2752" t="s">
        <v>3866</v>
      </c>
      <c r="S2752" t="s">
        <v>4480</v>
      </c>
      <c r="T2752" t="s">
        <v>4481</v>
      </c>
      <c r="U2752">
        <v>5019</v>
      </c>
      <c r="V2752" s="23">
        <v>44763</v>
      </c>
    </row>
    <row r="2753" spans="1:22" x14ac:dyDescent="0.25">
      <c r="A2753" t="s">
        <v>2461</v>
      </c>
      <c r="B2753" s="23">
        <v>44105</v>
      </c>
      <c r="C2753" s="23">
        <v>44174</v>
      </c>
      <c r="D2753" s="3">
        <v>60</v>
      </c>
      <c r="E2753" s="24">
        <v>230.84</v>
      </c>
      <c r="F2753" s="23">
        <v>44215</v>
      </c>
      <c r="G2753" s="23">
        <v>44763</v>
      </c>
      <c r="H2753" s="21">
        <f t="shared" si="336"/>
        <v>548</v>
      </c>
      <c r="I2753" s="5">
        <f t="shared" si="337"/>
        <v>126500.32</v>
      </c>
      <c r="J2753" s="3">
        <f t="shared" si="338"/>
        <v>608</v>
      </c>
      <c r="K2753" s="22">
        <f t="shared" si="339"/>
        <v>-377.15999999999997</v>
      </c>
      <c r="L2753" s="3">
        <f t="shared" si="340"/>
        <v>658</v>
      </c>
      <c r="M2753" s="3">
        <f t="shared" si="341"/>
        <v>589</v>
      </c>
      <c r="N2753" s="3">
        <f t="shared" si="342"/>
        <v>151892.72</v>
      </c>
      <c r="O2753" s="3">
        <f t="shared" si="343"/>
        <v>135964.76</v>
      </c>
      <c r="P2753" t="s">
        <v>25</v>
      </c>
      <c r="Q2753" t="s">
        <v>26</v>
      </c>
      <c r="R2753" t="s">
        <v>3866</v>
      </c>
      <c r="S2753" t="s">
        <v>4480</v>
      </c>
      <c r="T2753" t="s">
        <v>4481</v>
      </c>
      <c r="U2753">
        <v>5019</v>
      </c>
      <c r="V2753" s="23">
        <v>44763</v>
      </c>
    </row>
    <row r="2754" spans="1:22" x14ac:dyDescent="0.25">
      <c r="A2754" t="s">
        <v>2462</v>
      </c>
      <c r="B2754" s="23">
        <v>44109</v>
      </c>
      <c r="C2754" s="23">
        <v>44174</v>
      </c>
      <c r="D2754" s="3">
        <v>60</v>
      </c>
      <c r="E2754" s="24">
        <v>259.92</v>
      </c>
      <c r="F2754" s="23">
        <v>44215</v>
      </c>
      <c r="G2754" s="23">
        <v>44763</v>
      </c>
      <c r="H2754" s="21">
        <f t="shared" si="336"/>
        <v>548</v>
      </c>
      <c r="I2754" s="5">
        <f t="shared" si="337"/>
        <v>142436.16</v>
      </c>
      <c r="J2754" s="3">
        <f t="shared" si="338"/>
        <v>608</v>
      </c>
      <c r="K2754" s="22">
        <f t="shared" si="339"/>
        <v>-348.08</v>
      </c>
      <c r="L2754" s="3">
        <f t="shared" si="340"/>
        <v>654</v>
      </c>
      <c r="M2754" s="3">
        <f t="shared" si="341"/>
        <v>589</v>
      </c>
      <c r="N2754" s="3">
        <f t="shared" si="342"/>
        <v>169987.68000000002</v>
      </c>
      <c r="O2754" s="3">
        <f t="shared" si="343"/>
        <v>153092.88</v>
      </c>
      <c r="P2754" t="s">
        <v>25</v>
      </c>
      <c r="Q2754" t="s">
        <v>26</v>
      </c>
      <c r="R2754" t="s">
        <v>3866</v>
      </c>
      <c r="S2754" t="s">
        <v>4480</v>
      </c>
      <c r="T2754" t="s">
        <v>4481</v>
      </c>
      <c r="U2754">
        <v>5019</v>
      </c>
      <c r="V2754" s="23">
        <v>44763</v>
      </c>
    </row>
    <row r="2755" spans="1:22" x14ac:dyDescent="0.25">
      <c r="A2755" t="s">
        <v>2463</v>
      </c>
      <c r="B2755" s="23">
        <v>44109</v>
      </c>
      <c r="C2755" s="23">
        <v>44182</v>
      </c>
      <c r="D2755" s="3">
        <v>60</v>
      </c>
      <c r="E2755" s="24">
        <v>259.92</v>
      </c>
      <c r="F2755" s="23">
        <v>44240</v>
      </c>
      <c r="G2755" s="23">
        <v>44763</v>
      </c>
      <c r="H2755" s="21">
        <f t="shared" si="336"/>
        <v>523</v>
      </c>
      <c r="I2755" s="5">
        <f t="shared" si="337"/>
        <v>135938.16</v>
      </c>
      <c r="J2755" s="3">
        <f t="shared" si="338"/>
        <v>583</v>
      </c>
      <c r="K2755" s="22">
        <f t="shared" si="339"/>
        <v>-323.08</v>
      </c>
      <c r="L2755" s="3">
        <f t="shared" si="340"/>
        <v>654</v>
      </c>
      <c r="M2755" s="3">
        <f t="shared" si="341"/>
        <v>581</v>
      </c>
      <c r="N2755" s="3">
        <f t="shared" si="342"/>
        <v>169987.68000000002</v>
      </c>
      <c r="O2755" s="3">
        <f t="shared" si="343"/>
        <v>151013.52000000002</v>
      </c>
      <c r="P2755" t="s">
        <v>25</v>
      </c>
      <c r="Q2755" t="s">
        <v>26</v>
      </c>
      <c r="R2755" t="s">
        <v>3866</v>
      </c>
      <c r="S2755" t="s">
        <v>4480</v>
      </c>
      <c r="T2755" t="s">
        <v>4481</v>
      </c>
      <c r="U2755">
        <v>5019</v>
      </c>
      <c r="V2755" s="23">
        <v>44763</v>
      </c>
    </row>
    <row r="2756" spans="1:22" x14ac:dyDescent="0.25">
      <c r="A2756" t="s">
        <v>2464</v>
      </c>
      <c r="B2756" s="23">
        <v>44111</v>
      </c>
      <c r="C2756" s="23">
        <v>44174</v>
      </c>
      <c r="D2756" s="3">
        <v>60</v>
      </c>
      <c r="E2756" s="24">
        <v>367.92</v>
      </c>
      <c r="F2756" s="23">
        <v>44215</v>
      </c>
      <c r="G2756" s="23">
        <v>44763</v>
      </c>
      <c r="H2756" s="21">
        <f t="shared" si="336"/>
        <v>548</v>
      </c>
      <c r="I2756" s="5">
        <f t="shared" si="337"/>
        <v>201620.16</v>
      </c>
      <c r="J2756" s="3">
        <f t="shared" si="338"/>
        <v>608</v>
      </c>
      <c r="K2756" s="22">
        <f t="shared" si="339"/>
        <v>-240.07999999999998</v>
      </c>
      <c r="L2756" s="3">
        <f t="shared" si="340"/>
        <v>652</v>
      </c>
      <c r="M2756" s="3">
        <f t="shared" si="341"/>
        <v>589</v>
      </c>
      <c r="N2756" s="3">
        <f t="shared" si="342"/>
        <v>239883.84</v>
      </c>
      <c r="O2756" s="3">
        <f t="shared" si="343"/>
        <v>216704.88</v>
      </c>
      <c r="P2756" t="s">
        <v>25</v>
      </c>
      <c r="Q2756" t="s">
        <v>26</v>
      </c>
      <c r="R2756" t="s">
        <v>3866</v>
      </c>
      <c r="S2756" t="s">
        <v>4480</v>
      </c>
      <c r="T2756" t="s">
        <v>4481</v>
      </c>
      <c r="U2756">
        <v>5019</v>
      </c>
      <c r="V2756" s="23">
        <v>44763</v>
      </c>
    </row>
    <row r="2757" spans="1:22" x14ac:dyDescent="0.25">
      <c r="A2757" t="s">
        <v>2465</v>
      </c>
      <c r="B2757" s="23">
        <v>44111</v>
      </c>
      <c r="C2757" s="23">
        <v>44182</v>
      </c>
      <c r="D2757" s="3">
        <v>60</v>
      </c>
      <c r="E2757" s="24">
        <v>259.92</v>
      </c>
      <c r="F2757" s="23">
        <v>44240</v>
      </c>
      <c r="G2757" s="23">
        <v>44763</v>
      </c>
      <c r="H2757" s="21">
        <f t="shared" si="336"/>
        <v>523</v>
      </c>
      <c r="I2757" s="5">
        <f t="shared" si="337"/>
        <v>135938.16</v>
      </c>
      <c r="J2757" s="3">
        <f t="shared" si="338"/>
        <v>583</v>
      </c>
      <c r="K2757" s="22">
        <f t="shared" si="339"/>
        <v>-323.08</v>
      </c>
      <c r="L2757" s="3">
        <f t="shared" si="340"/>
        <v>652</v>
      </c>
      <c r="M2757" s="3">
        <f t="shared" si="341"/>
        <v>581</v>
      </c>
      <c r="N2757" s="3">
        <f t="shared" si="342"/>
        <v>169467.84</v>
      </c>
      <c r="O2757" s="3">
        <f t="shared" si="343"/>
        <v>151013.52000000002</v>
      </c>
      <c r="P2757" t="s">
        <v>25</v>
      </c>
      <c r="Q2757" t="s">
        <v>26</v>
      </c>
      <c r="R2757" t="s">
        <v>3866</v>
      </c>
      <c r="S2757" t="s">
        <v>4480</v>
      </c>
      <c r="T2757" t="s">
        <v>4481</v>
      </c>
      <c r="U2757">
        <v>5019</v>
      </c>
      <c r="V2757" s="23">
        <v>44763</v>
      </c>
    </row>
    <row r="2758" spans="1:22" x14ac:dyDescent="0.25">
      <c r="A2758" t="s">
        <v>2466</v>
      </c>
      <c r="B2758" s="23">
        <v>44113</v>
      </c>
      <c r="C2758" s="23">
        <v>44148</v>
      </c>
      <c r="D2758" s="3">
        <v>60</v>
      </c>
      <c r="E2758" s="24">
        <v>421.92</v>
      </c>
      <c r="F2758" s="23">
        <v>44207</v>
      </c>
      <c r="G2758" s="23">
        <v>44763</v>
      </c>
      <c r="H2758" s="21">
        <f t="shared" si="336"/>
        <v>556</v>
      </c>
      <c r="I2758" s="5">
        <f t="shared" si="337"/>
        <v>234587.52000000002</v>
      </c>
      <c r="J2758" s="3">
        <f t="shared" si="338"/>
        <v>616</v>
      </c>
      <c r="K2758" s="22">
        <f t="shared" si="339"/>
        <v>-194.07999999999998</v>
      </c>
      <c r="L2758" s="3">
        <f t="shared" si="340"/>
        <v>650</v>
      </c>
      <c r="M2758" s="3">
        <f t="shared" si="341"/>
        <v>615</v>
      </c>
      <c r="N2758" s="3">
        <f t="shared" si="342"/>
        <v>274248</v>
      </c>
      <c r="O2758" s="3">
        <f t="shared" si="343"/>
        <v>259480.80000000002</v>
      </c>
      <c r="P2758" t="s">
        <v>25</v>
      </c>
      <c r="Q2758" t="s">
        <v>26</v>
      </c>
      <c r="R2758" t="s">
        <v>3866</v>
      </c>
      <c r="S2758" t="s">
        <v>4480</v>
      </c>
      <c r="T2758" t="s">
        <v>4481</v>
      </c>
      <c r="U2758">
        <v>5019</v>
      </c>
      <c r="V2758" s="23">
        <v>44763</v>
      </c>
    </row>
    <row r="2759" spans="1:22" x14ac:dyDescent="0.25">
      <c r="A2759" t="s">
        <v>2467</v>
      </c>
      <c r="B2759" s="23">
        <v>44116</v>
      </c>
      <c r="C2759" s="23">
        <v>44175</v>
      </c>
      <c r="D2759" s="3">
        <v>60</v>
      </c>
      <c r="E2759" s="24">
        <v>1470.8</v>
      </c>
      <c r="F2759" s="23">
        <v>44205</v>
      </c>
      <c r="G2759" s="23">
        <v>44763</v>
      </c>
      <c r="H2759" s="21">
        <f t="shared" ref="H2759:H2822" si="344">G2759-F2759</f>
        <v>558</v>
      </c>
      <c r="I2759" s="5">
        <f t="shared" ref="I2759:I2822" si="345">E2759*H2759</f>
        <v>820706.4</v>
      </c>
      <c r="J2759" s="3">
        <f t="shared" ref="J2759:J2822" si="346">H2759+60</f>
        <v>618</v>
      </c>
      <c r="K2759" s="22">
        <f t="shared" ref="K2759:K2822" si="347">E2759-J2759</f>
        <v>852.8</v>
      </c>
      <c r="L2759" s="3">
        <f t="shared" ref="L2759:L2822" si="348">G2759-B2759</f>
        <v>647</v>
      </c>
      <c r="M2759" s="3">
        <f t="shared" ref="M2759:M2822" si="349">G2759-C2759</f>
        <v>588</v>
      </c>
      <c r="N2759" s="3">
        <f t="shared" ref="N2759:N2822" si="350">E2759*L2759</f>
        <v>951607.6</v>
      </c>
      <c r="O2759" s="3">
        <f t="shared" ref="O2759:O2822" si="351">E2759*M2759</f>
        <v>864830.4</v>
      </c>
      <c r="P2759" t="s">
        <v>25</v>
      </c>
      <c r="Q2759" t="s">
        <v>26</v>
      </c>
      <c r="R2759" t="s">
        <v>3866</v>
      </c>
      <c r="S2759" t="s">
        <v>4480</v>
      </c>
      <c r="T2759" t="s">
        <v>4481</v>
      </c>
      <c r="U2759">
        <v>5019</v>
      </c>
      <c r="V2759" s="23">
        <v>44763</v>
      </c>
    </row>
    <row r="2760" spans="1:22" x14ac:dyDescent="0.25">
      <c r="A2760" t="s">
        <v>2468</v>
      </c>
      <c r="B2760" s="23">
        <v>44118</v>
      </c>
      <c r="C2760" s="23">
        <v>44148</v>
      </c>
      <c r="D2760" s="3">
        <v>60</v>
      </c>
      <c r="E2760" s="24">
        <v>421.92</v>
      </c>
      <c r="F2760" s="23">
        <v>44207</v>
      </c>
      <c r="G2760" s="23">
        <v>44763</v>
      </c>
      <c r="H2760" s="21">
        <f t="shared" si="344"/>
        <v>556</v>
      </c>
      <c r="I2760" s="5">
        <f t="shared" si="345"/>
        <v>234587.52000000002</v>
      </c>
      <c r="J2760" s="3">
        <f t="shared" si="346"/>
        <v>616</v>
      </c>
      <c r="K2760" s="22">
        <f t="shared" si="347"/>
        <v>-194.07999999999998</v>
      </c>
      <c r="L2760" s="3">
        <f t="shared" si="348"/>
        <v>645</v>
      </c>
      <c r="M2760" s="3">
        <f t="shared" si="349"/>
        <v>615</v>
      </c>
      <c r="N2760" s="3">
        <f t="shared" si="350"/>
        <v>272138.40000000002</v>
      </c>
      <c r="O2760" s="3">
        <f t="shared" si="351"/>
        <v>259480.80000000002</v>
      </c>
      <c r="P2760" t="s">
        <v>25</v>
      </c>
      <c r="Q2760" t="s">
        <v>26</v>
      </c>
      <c r="R2760" t="s">
        <v>3866</v>
      </c>
      <c r="S2760" t="s">
        <v>4480</v>
      </c>
      <c r="T2760" t="s">
        <v>4481</v>
      </c>
      <c r="U2760">
        <v>5019</v>
      </c>
      <c r="V2760" s="23">
        <v>44763</v>
      </c>
    </row>
    <row r="2761" spans="1:22" x14ac:dyDescent="0.25">
      <c r="A2761" t="s">
        <v>2469</v>
      </c>
      <c r="B2761" s="23">
        <v>44118</v>
      </c>
      <c r="C2761" s="23">
        <v>44176</v>
      </c>
      <c r="D2761" s="3">
        <v>60</v>
      </c>
      <c r="E2761" s="24">
        <v>309.63</v>
      </c>
      <c r="F2761" s="23">
        <v>44205</v>
      </c>
      <c r="G2761" s="23">
        <v>44763</v>
      </c>
      <c r="H2761" s="21">
        <f t="shared" si="344"/>
        <v>558</v>
      </c>
      <c r="I2761" s="5">
        <f t="shared" si="345"/>
        <v>172773.54</v>
      </c>
      <c r="J2761" s="3">
        <f t="shared" si="346"/>
        <v>618</v>
      </c>
      <c r="K2761" s="22">
        <f t="shared" si="347"/>
        <v>-308.37</v>
      </c>
      <c r="L2761" s="3">
        <f t="shared" si="348"/>
        <v>645</v>
      </c>
      <c r="M2761" s="3">
        <f t="shared" si="349"/>
        <v>587</v>
      </c>
      <c r="N2761" s="3">
        <f t="shared" si="350"/>
        <v>199711.35</v>
      </c>
      <c r="O2761" s="3">
        <f t="shared" si="351"/>
        <v>181752.81</v>
      </c>
      <c r="P2761" t="s">
        <v>25</v>
      </c>
      <c r="Q2761" t="s">
        <v>26</v>
      </c>
      <c r="R2761" t="s">
        <v>3866</v>
      </c>
      <c r="S2761" t="s">
        <v>4480</v>
      </c>
      <c r="T2761" t="s">
        <v>4481</v>
      </c>
      <c r="U2761">
        <v>5019</v>
      </c>
      <c r="V2761" s="23">
        <v>44763</v>
      </c>
    </row>
    <row r="2762" spans="1:22" x14ac:dyDescent="0.25">
      <c r="A2762" t="s">
        <v>2470</v>
      </c>
      <c r="B2762" s="23">
        <v>44124</v>
      </c>
      <c r="C2762" s="23">
        <v>44182</v>
      </c>
      <c r="D2762" s="3">
        <v>60</v>
      </c>
      <c r="E2762" s="24">
        <v>23.1</v>
      </c>
      <c r="F2762" s="23">
        <v>44240</v>
      </c>
      <c r="G2762" s="23">
        <v>44763</v>
      </c>
      <c r="H2762" s="21">
        <f t="shared" si="344"/>
        <v>523</v>
      </c>
      <c r="I2762" s="5">
        <f t="shared" si="345"/>
        <v>12081.300000000001</v>
      </c>
      <c r="J2762" s="3">
        <f t="shared" si="346"/>
        <v>583</v>
      </c>
      <c r="K2762" s="22">
        <f t="shared" si="347"/>
        <v>-559.9</v>
      </c>
      <c r="L2762" s="3">
        <f t="shared" si="348"/>
        <v>639</v>
      </c>
      <c r="M2762" s="3">
        <f t="shared" si="349"/>
        <v>581</v>
      </c>
      <c r="N2762" s="3">
        <f t="shared" si="350"/>
        <v>14760.900000000001</v>
      </c>
      <c r="O2762" s="3">
        <f t="shared" si="351"/>
        <v>13421.1</v>
      </c>
      <c r="P2762" t="s">
        <v>25</v>
      </c>
      <c r="Q2762" t="s">
        <v>26</v>
      </c>
      <c r="R2762" t="s">
        <v>3866</v>
      </c>
      <c r="S2762" t="s">
        <v>4480</v>
      </c>
      <c r="T2762" t="s">
        <v>4481</v>
      </c>
      <c r="U2762">
        <v>5019</v>
      </c>
      <c r="V2762" s="23">
        <v>44763</v>
      </c>
    </row>
    <row r="2763" spans="1:22" x14ac:dyDescent="0.25">
      <c r="A2763" t="s">
        <v>2471</v>
      </c>
      <c r="B2763" s="23">
        <v>44132</v>
      </c>
      <c r="C2763" s="23">
        <v>44182</v>
      </c>
      <c r="D2763" s="3">
        <v>60</v>
      </c>
      <c r="E2763" s="24">
        <v>749.9</v>
      </c>
      <c r="F2763" s="23">
        <v>44240</v>
      </c>
      <c r="G2763" s="23">
        <v>44763</v>
      </c>
      <c r="H2763" s="21">
        <f t="shared" si="344"/>
        <v>523</v>
      </c>
      <c r="I2763" s="5">
        <f t="shared" si="345"/>
        <v>392197.7</v>
      </c>
      <c r="J2763" s="3">
        <f t="shared" si="346"/>
        <v>583</v>
      </c>
      <c r="K2763" s="22">
        <f t="shared" si="347"/>
        <v>166.89999999999998</v>
      </c>
      <c r="L2763" s="3">
        <f t="shared" si="348"/>
        <v>631</v>
      </c>
      <c r="M2763" s="3">
        <f t="shared" si="349"/>
        <v>581</v>
      </c>
      <c r="N2763" s="3">
        <f t="shared" si="350"/>
        <v>473186.89999999997</v>
      </c>
      <c r="O2763" s="3">
        <f t="shared" si="351"/>
        <v>435691.89999999997</v>
      </c>
      <c r="P2763" t="s">
        <v>25</v>
      </c>
      <c r="Q2763" t="s">
        <v>26</v>
      </c>
      <c r="R2763" t="s">
        <v>3866</v>
      </c>
      <c r="S2763" t="s">
        <v>4480</v>
      </c>
      <c r="T2763" t="s">
        <v>4481</v>
      </c>
      <c r="U2763">
        <v>5019</v>
      </c>
      <c r="V2763" s="23">
        <v>44763</v>
      </c>
    </row>
    <row r="2764" spans="1:22" x14ac:dyDescent="0.25">
      <c r="A2764" t="s">
        <v>2472</v>
      </c>
      <c r="B2764" s="23">
        <v>44141</v>
      </c>
      <c r="C2764" s="23">
        <v>44182</v>
      </c>
      <c r="D2764" s="3">
        <v>60</v>
      </c>
      <c r="E2764" s="24">
        <v>333.12</v>
      </c>
      <c r="F2764" s="23">
        <v>44240</v>
      </c>
      <c r="G2764" s="23">
        <v>44763</v>
      </c>
      <c r="H2764" s="21">
        <f t="shared" si="344"/>
        <v>523</v>
      </c>
      <c r="I2764" s="5">
        <f t="shared" si="345"/>
        <v>174221.76</v>
      </c>
      <c r="J2764" s="3">
        <f t="shared" si="346"/>
        <v>583</v>
      </c>
      <c r="K2764" s="22">
        <f t="shared" si="347"/>
        <v>-249.88</v>
      </c>
      <c r="L2764" s="3">
        <f t="shared" si="348"/>
        <v>622</v>
      </c>
      <c r="M2764" s="3">
        <f t="shared" si="349"/>
        <v>581</v>
      </c>
      <c r="N2764" s="3">
        <f t="shared" si="350"/>
        <v>207200.64000000001</v>
      </c>
      <c r="O2764" s="3">
        <f t="shared" si="351"/>
        <v>193542.72</v>
      </c>
      <c r="P2764" t="s">
        <v>25</v>
      </c>
      <c r="Q2764" t="s">
        <v>26</v>
      </c>
      <c r="R2764" t="s">
        <v>3866</v>
      </c>
      <c r="S2764" t="s">
        <v>4480</v>
      </c>
      <c r="T2764" t="s">
        <v>4481</v>
      </c>
      <c r="U2764">
        <v>5019</v>
      </c>
      <c r="V2764" s="23">
        <v>44763</v>
      </c>
    </row>
    <row r="2765" spans="1:22" x14ac:dyDescent="0.25">
      <c r="A2765" t="s">
        <v>2473</v>
      </c>
      <c r="B2765" s="23">
        <v>44141</v>
      </c>
      <c r="C2765" s="23">
        <v>44182</v>
      </c>
      <c r="D2765" s="3">
        <v>60</v>
      </c>
      <c r="E2765" s="24">
        <v>689</v>
      </c>
      <c r="F2765" s="23">
        <v>44240</v>
      </c>
      <c r="G2765" s="23">
        <v>44763</v>
      </c>
      <c r="H2765" s="21">
        <f t="shared" si="344"/>
        <v>523</v>
      </c>
      <c r="I2765" s="5">
        <f t="shared" si="345"/>
        <v>360347</v>
      </c>
      <c r="J2765" s="3">
        <f t="shared" si="346"/>
        <v>583</v>
      </c>
      <c r="K2765" s="22">
        <f t="shared" si="347"/>
        <v>106</v>
      </c>
      <c r="L2765" s="3">
        <f t="shared" si="348"/>
        <v>622</v>
      </c>
      <c r="M2765" s="3">
        <f t="shared" si="349"/>
        <v>581</v>
      </c>
      <c r="N2765" s="3">
        <f t="shared" si="350"/>
        <v>428558</v>
      </c>
      <c r="O2765" s="3">
        <f t="shared" si="351"/>
        <v>400309</v>
      </c>
      <c r="P2765" t="s">
        <v>25</v>
      </c>
      <c r="Q2765" t="s">
        <v>26</v>
      </c>
      <c r="R2765" t="s">
        <v>3866</v>
      </c>
      <c r="S2765" t="s">
        <v>4480</v>
      </c>
      <c r="T2765" t="s">
        <v>4481</v>
      </c>
      <c r="U2765">
        <v>5019</v>
      </c>
      <c r="V2765" s="23">
        <v>44763</v>
      </c>
    </row>
    <row r="2766" spans="1:22" x14ac:dyDescent="0.25">
      <c r="A2766" t="s">
        <v>2474</v>
      </c>
      <c r="B2766" s="23">
        <v>44141</v>
      </c>
      <c r="C2766" s="23">
        <v>44182</v>
      </c>
      <c r="D2766" s="3">
        <v>60</v>
      </c>
      <c r="E2766" s="24">
        <v>689</v>
      </c>
      <c r="F2766" s="23">
        <v>44240</v>
      </c>
      <c r="G2766" s="23">
        <v>44763</v>
      </c>
      <c r="H2766" s="21">
        <f t="shared" si="344"/>
        <v>523</v>
      </c>
      <c r="I2766" s="5">
        <f t="shared" si="345"/>
        <v>360347</v>
      </c>
      <c r="J2766" s="3">
        <f t="shared" si="346"/>
        <v>583</v>
      </c>
      <c r="K2766" s="22">
        <f t="shared" si="347"/>
        <v>106</v>
      </c>
      <c r="L2766" s="3">
        <f t="shared" si="348"/>
        <v>622</v>
      </c>
      <c r="M2766" s="3">
        <f t="shared" si="349"/>
        <v>581</v>
      </c>
      <c r="N2766" s="3">
        <f t="shared" si="350"/>
        <v>428558</v>
      </c>
      <c r="O2766" s="3">
        <f t="shared" si="351"/>
        <v>400309</v>
      </c>
      <c r="P2766" t="s">
        <v>25</v>
      </c>
      <c r="Q2766" t="s">
        <v>26</v>
      </c>
      <c r="R2766" t="s">
        <v>3866</v>
      </c>
      <c r="S2766" t="s">
        <v>4480</v>
      </c>
      <c r="T2766" t="s">
        <v>4481</v>
      </c>
      <c r="U2766">
        <v>5019</v>
      </c>
      <c r="V2766" s="23">
        <v>44763</v>
      </c>
    </row>
    <row r="2767" spans="1:22" x14ac:dyDescent="0.25">
      <c r="A2767" t="s">
        <v>2475</v>
      </c>
      <c r="B2767" s="23">
        <v>44159</v>
      </c>
      <c r="C2767" s="23">
        <v>44237</v>
      </c>
      <c r="D2767" s="3">
        <v>60</v>
      </c>
      <c r="E2767" s="24">
        <v>689</v>
      </c>
      <c r="F2767" s="23">
        <v>44295</v>
      </c>
      <c r="G2767" s="23">
        <v>44763</v>
      </c>
      <c r="H2767" s="21">
        <f t="shared" si="344"/>
        <v>468</v>
      </c>
      <c r="I2767" s="5">
        <f t="shared" si="345"/>
        <v>322452</v>
      </c>
      <c r="J2767" s="3">
        <f t="shared" si="346"/>
        <v>528</v>
      </c>
      <c r="K2767" s="22">
        <f t="shared" si="347"/>
        <v>161</v>
      </c>
      <c r="L2767" s="3">
        <f t="shared" si="348"/>
        <v>604</v>
      </c>
      <c r="M2767" s="3">
        <f t="shared" si="349"/>
        <v>526</v>
      </c>
      <c r="N2767" s="3">
        <f t="shared" si="350"/>
        <v>416156</v>
      </c>
      <c r="O2767" s="3">
        <f t="shared" si="351"/>
        <v>362414</v>
      </c>
      <c r="P2767" t="s">
        <v>25</v>
      </c>
      <c r="Q2767" t="s">
        <v>26</v>
      </c>
      <c r="R2767" t="s">
        <v>3866</v>
      </c>
      <c r="S2767" t="s">
        <v>4480</v>
      </c>
      <c r="T2767" t="s">
        <v>4481</v>
      </c>
      <c r="U2767">
        <v>5019</v>
      </c>
      <c r="V2767" s="23">
        <v>44763</v>
      </c>
    </row>
    <row r="2768" spans="1:22" x14ac:dyDescent="0.25">
      <c r="A2768" t="s">
        <v>2476</v>
      </c>
      <c r="B2768" s="23">
        <v>44159</v>
      </c>
      <c r="C2768" s="23">
        <v>44237</v>
      </c>
      <c r="D2768" s="3">
        <v>60</v>
      </c>
      <c r="E2768" s="24">
        <v>689</v>
      </c>
      <c r="F2768" s="23">
        <v>44295</v>
      </c>
      <c r="G2768" s="23">
        <v>44763</v>
      </c>
      <c r="H2768" s="21">
        <f t="shared" si="344"/>
        <v>468</v>
      </c>
      <c r="I2768" s="5">
        <f t="shared" si="345"/>
        <v>322452</v>
      </c>
      <c r="J2768" s="3">
        <f t="shared" si="346"/>
        <v>528</v>
      </c>
      <c r="K2768" s="22">
        <f t="shared" si="347"/>
        <v>161</v>
      </c>
      <c r="L2768" s="3">
        <f t="shared" si="348"/>
        <v>604</v>
      </c>
      <c r="M2768" s="3">
        <f t="shared" si="349"/>
        <v>526</v>
      </c>
      <c r="N2768" s="3">
        <f t="shared" si="350"/>
        <v>416156</v>
      </c>
      <c r="O2768" s="3">
        <f t="shared" si="351"/>
        <v>362414</v>
      </c>
      <c r="P2768" t="s">
        <v>25</v>
      </c>
      <c r="Q2768" t="s">
        <v>26</v>
      </c>
      <c r="R2768" t="s">
        <v>3866</v>
      </c>
      <c r="S2768" t="s">
        <v>4480</v>
      </c>
      <c r="T2768" t="s">
        <v>4481</v>
      </c>
      <c r="U2768">
        <v>5019</v>
      </c>
      <c r="V2768" s="23">
        <v>44763</v>
      </c>
    </row>
    <row r="2769" spans="1:22" x14ac:dyDescent="0.25">
      <c r="A2769" t="s">
        <v>2477</v>
      </c>
      <c r="B2769" s="23">
        <v>44160</v>
      </c>
      <c r="C2769" s="23">
        <v>44237</v>
      </c>
      <c r="D2769" s="3">
        <v>60</v>
      </c>
      <c r="E2769" s="24">
        <v>367.92</v>
      </c>
      <c r="F2769" s="23">
        <v>44295</v>
      </c>
      <c r="G2769" s="23">
        <v>44763</v>
      </c>
      <c r="H2769" s="21">
        <f t="shared" si="344"/>
        <v>468</v>
      </c>
      <c r="I2769" s="5">
        <f t="shared" si="345"/>
        <v>172186.56</v>
      </c>
      <c r="J2769" s="3">
        <f t="shared" si="346"/>
        <v>528</v>
      </c>
      <c r="K2769" s="22">
        <f t="shared" si="347"/>
        <v>-160.07999999999998</v>
      </c>
      <c r="L2769" s="3">
        <f t="shared" si="348"/>
        <v>603</v>
      </c>
      <c r="M2769" s="3">
        <f t="shared" si="349"/>
        <v>526</v>
      </c>
      <c r="N2769" s="3">
        <f t="shared" si="350"/>
        <v>221855.76</v>
      </c>
      <c r="O2769" s="3">
        <f t="shared" si="351"/>
        <v>193525.92</v>
      </c>
      <c r="P2769" t="s">
        <v>25</v>
      </c>
      <c r="Q2769" t="s">
        <v>26</v>
      </c>
      <c r="R2769" t="s">
        <v>3866</v>
      </c>
      <c r="S2769" t="s">
        <v>4480</v>
      </c>
      <c r="T2769" t="s">
        <v>4481</v>
      </c>
      <c r="U2769">
        <v>5019</v>
      </c>
      <c r="V2769" s="23">
        <v>44763</v>
      </c>
    </row>
    <row r="2770" spans="1:22" x14ac:dyDescent="0.25">
      <c r="A2770" t="s">
        <v>2478</v>
      </c>
      <c r="B2770" s="23">
        <v>44160</v>
      </c>
      <c r="C2770" s="23">
        <v>44181</v>
      </c>
      <c r="D2770" s="3">
        <v>60</v>
      </c>
      <c r="E2770" s="24">
        <v>367.92</v>
      </c>
      <c r="F2770" s="23">
        <v>44233</v>
      </c>
      <c r="G2770" s="23">
        <v>44763</v>
      </c>
      <c r="H2770" s="21">
        <f t="shared" si="344"/>
        <v>530</v>
      </c>
      <c r="I2770" s="5">
        <f t="shared" si="345"/>
        <v>194997.6</v>
      </c>
      <c r="J2770" s="3">
        <f t="shared" si="346"/>
        <v>590</v>
      </c>
      <c r="K2770" s="22">
        <f t="shared" si="347"/>
        <v>-222.07999999999998</v>
      </c>
      <c r="L2770" s="3">
        <f t="shared" si="348"/>
        <v>603</v>
      </c>
      <c r="M2770" s="3">
        <f t="shared" si="349"/>
        <v>582</v>
      </c>
      <c r="N2770" s="3">
        <f t="shared" si="350"/>
        <v>221855.76</v>
      </c>
      <c r="O2770" s="3">
        <f t="shared" si="351"/>
        <v>214129.44</v>
      </c>
      <c r="P2770" t="s">
        <v>25</v>
      </c>
      <c r="Q2770" t="s">
        <v>26</v>
      </c>
      <c r="R2770" t="s">
        <v>3866</v>
      </c>
      <c r="S2770" t="s">
        <v>4480</v>
      </c>
      <c r="T2770" t="s">
        <v>4481</v>
      </c>
      <c r="U2770">
        <v>5019</v>
      </c>
      <c r="V2770" s="23">
        <v>44763</v>
      </c>
    </row>
    <row r="2771" spans="1:22" x14ac:dyDescent="0.25">
      <c r="A2771" t="s">
        <v>2479</v>
      </c>
      <c r="B2771" s="23">
        <v>44167</v>
      </c>
      <c r="C2771" s="23">
        <v>44211</v>
      </c>
      <c r="D2771" s="3">
        <v>60</v>
      </c>
      <c r="E2771" s="24">
        <v>159.44</v>
      </c>
      <c r="F2771" s="23">
        <v>44267</v>
      </c>
      <c r="G2771" s="23">
        <v>44763</v>
      </c>
      <c r="H2771" s="21">
        <f t="shared" si="344"/>
        <v>496</v>
      </c>
      <c r="I2771" s="5">
        <f t="shared" si="345"/>
        <v>79082.240000000005</v>
      </c>
      <c r="J2771" s="3">
        <f t="shared" si="346"/>
        <v>556</v>
      </c>
      <c r="K2771" s="22">
        <f t="shared" si="347"/>
        <v>-396.56</v>
      </c>
      <c r="L2771" s="3">
        <f t="shared" si="348"/>
        <v>596</v>
      </c>
      <c r="M2771" s="3">
        <f t="shared" si="349"/>
        <v>552</v>
      </c>
      <c r="N2771" s="3">
        <f t="shared" si="350"/>
        <v>95026.240000000005</v>
      </c>
      <c r="O2771" s="3">
        <f t="shared" si="351"/>
        <v>88010.880000000005</v>
      </c>
      <c r="P2771" t="s">
        <v>25</v>
      </c>
      <c r="Q2771" t="s">
        <v>26</v>
      </c>
      <c r="R2771" t="s">
        <v>3866</v>
      </c>
      <c r="S2771" t="s">
        <v>4480</v>
      </c>
      <c r="T2771" t="s">
        <v>4481</v>
      </c>
      <c r="U2771">
        <v>5019</v>
      </c>
      <c r="V2771" s="23">
        <v>44763</v>
      </c>
    </row>
    <row r="2772" spans="1:22" x14ac:dyDescent="0.25">
      <c r="A2772" t="s">
        <v>2480</v>
      </c>
      <c r="B2772" s="23">
        <v>44168</v>
      </c>
      <c r="C2772" s="23">
        <v>44237</v>
      </c>
      <c r="D2772" s="3">
        <v>60</v>
      </c>
      <c r="E2772" s="24">
        <v>247.92</v>
      </c>
      <c r="F2772" s="23">
        <v>44295</v>
      </c>
      <c r="G2772" s="23">
        <v>44763</v>
      </c>
      <c r="H2772" s="21">
        <f t="shared" si="344"/>
        <v>468</v>
      </c>
      <c r="I2772" s="5">
        <f t="shared" si="345"/>
        <v>116026.56</v>
      </c>
      <c r="J2772" s="3">
        <f t="shared" si="346"/>
        <v>528</v>
      </c>
      <c r="K2772" s="22">
        <f t="shared" si="347"/>
        <v>-280.08000000000004</v>
      </c>
      <c r="L2772" s="3">
        <f t="shared" si="348"/>
        <v>595</v>
      </c>
      <c r="M2772" s="3">
        <f t="shared" si="349"/>
        <v>526</v>
      </c>
      <c r="N2772" s="3">
        <f t="shared" si="350"/>
        <v>147512.4</v>
      </c>
      <c r="O2772" s="3">
        <f t="shared" si="351"/>
        <v>130405.92</v>
      </c>
      <c r="P2772" t="s">
        <v>25</v>
      </c>
      <c r="Q2772" t="s">
        <v>26</v>
      </c>
      <c r="R2772" t="s">
        <v>3866</v>
      </c>
      <c r="S2772" t="s">
        <v>4480</v>
      </c>
      <c r="T2772" t="s">
        <v>4481</v>
      </c>
      <c r="U2772">
        <v>5019</v>
      </c>
      <c r="V2772" s="23">
        <v>44763</v>
      </c>
    </row>
    <row r="2773" spans="1:22" x14ac:dyDescent="0.25">
      <c r="A2773" t="s">
        <v>2481</v>
      </c>
      <c r="B2773" s="23">
        <v>44168</v>
      </c>
      <c r="C2773" s="23">
        <v>44237</v>
      </c>
      <c r="D2773" s="3">
        <v>60</v>
      </c>
      <c r="E2773" s="24">
        <v>333.12</v>
      </c>
      <c r="F2773" s="23">
        <v>44295</v>
      </c>
      <c r="G2773" s="23">
        <v>44763</v>
      </c>
      <c r="H2773" s="21">
        <f t="shared" si="344"/>
        <v>468</v>
      </c>
      <c r="I2773" s="5">
        <f t="shared" si="345"/>
        <v>155900.16</v>
      </c>
      <c r="J2773" s="3">
        <f t="shared" si="346"/>
        <v>528</v>
      </c>
      <c r="K2773" s="22">
        <f t="shared" si="347"/>
        <v>-194.88</v>
      </c>
      <c r="L2773" s="3">
        <f t="shared" si="348"/>
        <v>595</v>
      </c>
      <c r="M2773" s="3">
        <f t="shared" si="349"/>
        <v>526</v>
      </c>
      <c r="N2773" s="3">
        <f t="shared" si="350"/>
        <v>198206.4</v>
      </c>
      <c r="O2773" s="3">
        <f t="shared" si="351"/>
        <v>175221.12</v>
      </c>
      <c r="P2773" t="s">
        <v>25</v>
      </c>
      <c r="Q2773" t="s">
        <v>26</v>
      </c>
      <c r="R2773" t="s">
        <v>3866</v>
      </c>
      <c r="S2773" t="s">
        <v>4480</v>
      </c>
      <c r="T2773" t="s">
        <v>4481</v>
      </c>
      <c r="U2773">
        <v>5019</v>
      </c>
      <c r="V2773" s="23">
        <v>44763</v>
      </c>
    </row>
    <row r="2774" spans="1:22" x14ac:dyDescent="0.25">
      <c r="A2774" t="s">
        <v>2482</v>
      </c>
      <c r="B2774" s="23">
        <v>44168</v>
      </c>
      <c r="C2774" s="23">
        <v>44211</v>
      </c>
      <c r="D2774" s="3">
        <v>60</v>
      </c>
      <c r="E2774" s="24">
        <v>322.92</v>
      </c>
      <c r="F2774" s="23">
        <v>44267</v>
      </c>
      <c r="G2774" s="23">
        <v>44763</v>
      </c>
      <c r="H2774" s="21">
        <f t="shared" si="344"/>
        <v>496</v>
      </c>
      <c r="I2774" s="5">
        <f t="shared" si="345"/>
        <v>160168.32000000001</v>
      </c>
      <c r="J2774" s="3">
        <f t="shared" si="346"/>
        <v>556</v>
      </c>
      <c r="K2774" s="22">
        <f t="shared" si="347"/>
        <v>-233.07999999999998</v>
      </c>
      <c r="L2774" s="3">
        <f t="shared" si="348"/>
        <v>595</v>
      </c>
      <c r="M2774" s="3">
        <f t="shared" si="349"/>
        <v>552</v>
      </c>
      <c r="N2774" s="3">
        <f t="shared" si="350"/>
        <v>192137.40000000002</v>
      </c>
      <c r="O2774" s="3">
        <f t="shared" si="351"/>
        <v>178251.84</v>
      </c>
      <c r="P2774" t="s">
        <v>25</v>
      </c>
      <c r="Q2774" t="s">
        <v>26</v>
      </c>
      <c r="R2774" t="s">
        <v>3866</v>
      </c>
      <c r="S2774" t="s">
        <v>4480</v>
      </c>
      <c r="T2774" t="s">
        <v>4481</v>
      </c>
      <c r="U2774">
        <v>5019</v>
      </c>
      <c r="V2774" s="23">
        <v>44763</v>
      </c>
    </row>
    <row r="2775" spans="1:22" x14ac:dyDescent="0.25">
      <c r="A2775" t="s">
        <v>2483</v>
      </c>
      <c r="B2775" s="23">
        <v>44181</v>
      </c>
      <c r="C2775" s="23">
        <v>44237</v>
      </c>
      <c r="D2775" s="3">
        <v>60</v>
      </c>
      <c r="E2775" s="24">
        <v>367.92</v>
      </c>
      <c r="F2775" s="23">
        <v>44295</v>
      </c>
      <c r="G2775" s="23">
        <v>44763</v>
      </c>
      <c r="H2775" s="21">
        <f t="shared" si="344"/>
        <v>468</v>
      </c>
      <c r="I2775" s="5">
        <f t="shared" si="345"/>
        <v>172186.56</v>
      </c>
      <c r="J2775" s="3">
        <f t="shared" si="346"/>
        <v>528</v>
      </c>
      <c r="K2775" s="22">
        <f t="shared" si="347"/>
        <v>-160.07999999999998</v>
      </c>
      <c r="L2775" s="3">
        <f t="shared" si="348"/>
        <v>582</v>
      </c>
      <c r="M2775" s="3">
        <f t="shared" si="349"/>
        <v>526</v>
      </c>
      <c r="N2775" s="3">
        <f t="shared" si="350"/>
        <v>214129.44</v>
      </c>
      <c r="O2775" s="3">
        <f t="shared" si="351"/>
        <v>193525.92</v>
      </c>
      <c r="P2775" t="s">
        <v>25</v>
      </c>
      <c r="Q2775" t="s">
        <v>26</v>
      </c>
      <c r="R2775" t="s">
        <v>3866</v>
      </c>
      <c r="S2775" t="s">
        <v>4480</v>
      </c>
      <c r="T2775" t="s">
        <v>4481</v>
      </c>
      <c r="U2775">
        <v>5019</v>
      </c>
      <c r="V2775" s="23">
        <v>44763</v>
      </c>
    </row>
    <row r="2776" spans="1:22" x14ac:dyDescent="0.25">
      <c r="A2776" t="s">
        <v>2484</v>
      </c>
      <c r="B2776" s="23">
        <v>44187</v>
      </c>
      <c r="C2776" s="23">
        <v>44237</v>
      </c>
      <c r="D2776" s="3">
        <v>60</v>
      </c>
      <c r="E2776" s="24">
        <v>749.9</v>
      </c>
      <c r="F2776" s="23">
        <v>44295</v>
      </c>
      <c r="G2776" s="23">
        <v>44763</v>
      </c>
      <c r="H2776" s="21">
        <f t="shared" si="344"/>
        <v>468</v>
      </c>
      <c r="I2776" s="5">
        <f t="shared" si="345"/>
        <v>350953.2</v>
      </c>
      <c r="J2776" s="3">
        <f t="shared" si="346"/>
        <v>528</v>
      </c>
      <c r="K2776" s="22">
        <f t="shared" si="347"/>
        <v>221.89999999999998</v>
      </c>
      <c r="L2776" s="3">
        <f t="shared" si="348"/>
        <v>576</v>
      </c>
      <c r="M2776" s="3">
        <f t="shared" si="349"/>
        <v>526</v>
      </c>
      <c r="N2776" s="3">
        <f t="shared" si="350"/>
        <v>431942.39999999997</v>
      </c>
      <c r="O2776" s="3">
        <f t="shared" si="351"/>
        <v>394447.39999999997</v>
      </c>
      <c r="P2776" t="s">
        <v>25</v>
      </c>
      <c r="Q2776" t="s">
        <v>26</v>
      </c>
      <c r="R2776" t="s">
        <v>3866</v>
      </c>
      <c r="S2776" t="s">
        <v>4480</v>
      </c>
      <c r="T2776" t="s">
        <v>4481</v>
      </c>
      <c r="U2776">
        <v>5019</v>
      </c>
      <c r="V2776" s="23">
        <v>44763</v>
      </c>
    </row>
    <row r="2777" spans="1:22" x14ac:dyDescent="0.25">
      <c r="A2777" t="s">
        <v>2485</v>
      </c>
      <c r="B2777" s="23">
        <v>44187</v>
      </c>
      <c r="C2777" s="23">
        <v>44214</v>
      </c>
      <c r="D2777" s="3">
        <v>60</v>
      </c>
      <c r="E2777" s="24">
        <v>689</v>
      </c>
      <c r="F2777" s="23">
        <v>44267</v>
      </c>
      <c r="G2777" s="23">
        <v>44763</v>
      </c>
      <c r="H2777" s="21">
        <f t="shared" si="344"/>
        <v>496</v>
      </c>
      <c r="I2777" s="5">
        <f t="shared" si="345"/>
        <v>341744</v>
      </c>
      <c r="J2777" s="3">
        <f t="shared" si="346"/>
        <v>556</v>
      </c>
      <c r="K2777" s="22">
        <f t="shared" si="347"/>
        <v>133</v>
      </c>
      <c r="L2777" s="3">
        <f t="shared" si="348"/>
        <v>576</v>
      </c>
      <c r="M2777" s="3">
        <f t="shared" si="349"/>
        <v>549</v>
      </c>
      <c r="N2777" s="3">
        <f t="shared" si="350"/>
        <v>396864</v>
      </c>
      <c r="O2777" s="3">
        <f t="shared" si="351"/>
        <v>378261</v>
      </c>
      <c r="P2777" t="s">
        <v>25</v>
      </c>
      <c r="Q2777" t="s">
        <v>26</v>
      </c>
      <c r="R2777" t="s">
        <v>3866</v>
      </c>
      <c r="S2777" t="s">
        <v>4480</v>
      </c>
      <c r="T2777" t="s">
        <v>4481</v>
      </c>
      <c r="U2777">
        <v>5019</v>
      </c>
      <c r="V2777" s="23">
        <v>44763</v>
      </c>
    </row>
    <row r="2778" spans="1:22" x14ac:dyDescent="0.25">
      <c r="A2778" t="s">
        <v>2486</v>
      </c>
      <c r="B2778" s="23">
        <v>44193</v>
      </c>
      <c r="C2778" s="23">
        <v>44237</v>
      </c>
      <c r="D2778" s="3">
        <v>60</v>
      </c>
      <c r="E2778" s="24">
        <v>689</v>
      </c>
      <c r="F2778" s="23">
        <v>44295</v>
      </c>
      <c r="G2778" s="23">
        <v>44763</v>
      </c>
      <c r="H2778" s="21">
        <f t="shared" si="344"/>
        <v>468</v>
      </c>
      <c r="I2778" s="5">
        <f t="shared" si="345"/>
        <v>322452</v>
      </c>
      <c r="J2778" s="3">
        <f t="shared" si="346"/>
        <v>528</v>
      </c>
      <c r="K2778" s="22">
        <f t="shared" si="347"/>
        <v>161</v>
      </c>
      <c r="L2778" s="3">
        <f t="shared" si="348"/>
        <v>570</v>
      </c>
      <c r="M2778" s="3">
        <f t="shared" si="349"/>
        <v>526</v>
      </c>
      <c r="N2778" s="3">
        <f t="shared" si="350"/>
        <v>392730</v>
      </c>
      <c r="O2778" s="3">
        <f t="shared" si="351"/>
        <v>362414</v>
      </c>
      <c r="P2778" t="s">
        <v>25</v>
      </c>
      <c r="Q2778" t="s">
        <v>26</v>
      </c>
      <c r="R2778" t="s">
        <v>3866</v>
      </c>
      <c r="S2778" t="s">
        <v>4480</v>
      </c>
      <c r="T2778" t="s">
        <v>4481</v>
      </c>
      <c r="U2778">
        <v>5019</v>
      </c>
      <c r="V2778" s="23">
        <v>44763</v>
      </c>
    </row>
    <row r="2779" spans="1:22" x14ac:dyDescent="0.25">
      <c r="A2779" t="s">
        <v>2487</v>
      </c>
      <c r="B2779" s="23">
        <v>44193</v>
      </c>
      <c r="C2779" s="23">
        <v>44237</v>
      </c>
      <c r="D2779" s="3">
        <v>60</v>
      </c>
      <c r="E2779" s="24">
        <v>689</v>
      </c>
      <c r="F2779" s="23">
        <v>44295</v>
      </c>
      <c r="G2779" s="23">
        <v>44763</v>
      </c>
      <c r="H2779" s="21">
        <f t="shared" si="344"/>
        <v>468</v>
      </c>
      <c r="I2779" s="5">
        <f t="shared" si="345"/>
        <v>322452</v>
      </c>
      <c r="J2779" s="3">
        <f t="shared" si="346"/>
        <v>528</v>
      </c>
      <c r="K2779" s="22">
        <f t="shared" si="347"/>
        <v>161</v>
      </c>
      <c r="L2779" s="3">
        <f t="shared" si="348"/>
        <v>570</v>
      </c>
      <c r="M2779" s="3">
        <f t="shared" si="349"/>
        <v>526</v>
      </c>
      <c r="N2779" s="3">
        <f t="shared" si="350"/>
        <v>392730</v>
      </c>
      <c r="O2779" s="3">
        <f t="shared" si="351"/>
        <v>362414</v>
      </c>
      <c r="P2779" t="s">
        <v>25</v>
      </c>
      <c r="Q2779" t="s">
        <v>26</v>
      </c>
      <c r="R2779" t="s">
        <v>3866</v>
      </c>
      <c r="S2779" t="s">
        <v>4480</v>
      </c>
      <c r="T2779" t="s">
        <v>4481</v>
      </c>
      <c r="U2779">
        <v>5019</v>
      </c>
      <c r="V2779" s="23">
        <v>44763</v>
      </c>
    </row>
    <row r="2780" spans="1:22" x14ac:dyDescent="0.25">
      <c r="A2780" t="s">
        <v>2488</v>
      </c>
      <c r="B2780" s="23">
        <v>44195</v>
      </c>
      <c r="C2780" s="23">
        <v>44266</v>
      </c>
      <c r="D2780" s="3">
        <v>60</v>
      </c>
      <c r="E2780" s="24">
        <v>367.92</v>
      </c>
      <c r="F2780" s="23">
        <v>44325</v>
      </c>
      <c r="G2780" s="23">
        <v>44763</v>
      </c>
      <c r="H2780" s="21">
        <f t="shared" si="344"/>
        <v>438</v>
      </c>
      <c r="I2780" s="5">
        <f t="shared" si="345"/>
        <v>161148.96000000002</v>
      </c>
      <c r="J2780" s="3">
        <f t="shared" si="346"/>
        <v>498</v>
      </c>
      <c r="K2780" s="22">
        <f t="shared" si="347"/>
        <v>-130.07999999999998</v>
      </c>
      <c r="L2780" s="3">
        <f t="shared" si="348"/>
        <v>568</v>
      </c>
      <c r="M2780" s="3">
        <f t="shared" si="349"/>
        <v>497</v>
      </c>
      <c r="N2780" s="3">
        <f t="shared" si="350"/>
        <v>208978.56</v>
      </c>
      <c r="O2780" s="3">
        <f t="shared" si="351"/>
        <v>182856.24000000002</v>
      </c>
      <c r="P2780" t="s">
        <v>25</v>
      </c>
      <c r="Q2780" t="s">
        <v>26</v>
      </c>
      <c r="R2780" t="s">
        <v>3866</v>
      </c>
      <c r="S2780" t="s">
        <v>4480</v>
      </c>
      <c r="T2780" t="s">
        <v>4481</v>
      </c>
      <c r="U2780">
        <v>5019</v>
      </c>
      <c r="V2780" s="23">
        <v>44763</v>
      </c>
    </row>
    <row r="2781" spans="1:22" x14ac:dyDescent="0.25">
      <c r="A2781" t="s">
        <v>2489</v>
      </c>
      <c r="B2781" s="23">
        <v>44195</v>
      </c>
      <c r="C2781" s="23">
        <v>44266</v>
      </c>
      <c r="D2781" s="3">
        <v>60</v>
      </c>
      <c r="E2781" s="24">
        <v>367.92</v>
      </c>
      <c r="F2781" s="23">
        <v>44324</v>
      </c>
      <c r="G2781" s="23">
        <v>44763</v>
      </c>
      <c r="H2781" s="21">
        <f t="shared" si="344"/>
        <v>439</v>
      </c>
      <c r="I2781" s="5">
        <f t="shared" si="345"/>
        <v>161516.88</v>
      </c>
      <c r="J2781" s="3">
        <f t="shared" si="346"/>
        <v>499</v>
      </c>
      <c r="K2781" s="22">
        <f t="shared" si="347"/>
        <v>-131.07999999999998</v>
      </c>
      <c r="L2781" s="3">
        <f t="shared" si="348"/>
        <v>568</v>
      </c>
      <c r="M2781" s="3">
        <f t="shared" si="349"/>
        <v>497</v>
      </c>
      <c r="N2781" s="3">
        <f t="shared" si="350"/>
        <v>208978.56</v>
      </c>
      <c r="O2781" s="3">
        <f t="shared" si="351"/>
        <v>182856.24000000002</v>
      </c>
      <c r="P2781" t="s">
        <v>25</v>
      </c>
      <c r="Q2781" t="s">
        <v>26</v>
      </c>
      <c r="R2781" t="s">
        <v>3866</v>
      </c>
      <c r="S2781" t="s">
        <v>4480</v>
      </c>
      <c r="T2781" t="s">
        <v>4481</v>
      </c>
      <c r="U2781">
        <v>5019</v>
      </c>
      <c r="V2781" s="23">
        <v>44763</v>
      </c>
    </row>
    <row r="2782" spans="1:22" x14ac:dyDescent="0.25">
      <c r="A2782" t="s">
        <v>2490</v>
      </c>
      <c r="B2782" s="23">
        <v>44195</v>
      </c>
      <c r="C2782" s="23">
        <v>44237</v>
      </c>
      <c r="D2782" s="3">
        <v>60</v>
      </c>
      <c r="E2782" s="24">
        <v>157.91999999999999</v>
      </c>
      <c r="F2782" s="23">
        <v>44295</v>
      </c>
      <c r="G2782" s="23">
        <v>44763</v>
      </c>
      <c r="H2782" s="21">
        <f t="shared" si="344"/>
        <v>468</v>
      </c>
      <c r="I2782" s="5">
        <f t="shared" si="345"/>
        <v>73906.559999999998</v>
      </c>
      <c r="J2782" s="3">
        <f t="shared" si="346"/>
        <v>528</v>
      </c>
      <c r="K2782" s="22">
        <f t="shared" si="347"/>
        <v>-370.08000000000004</v>
      </c>
      <c r="L2782" s="3">
        <f t="shared" si="348"/>
        <v>568</v>
      </c>
      <c r="M2782" s="3">
        <f t="shared" si="349"/>
        <v>526</v>
      </c>
      <c r="N2782" s="3">
        <f t="shared" si="350"/>
        <v>89698.559999999998</v>
      </c>
      <c r="O2782" s="3">
        <f t="shared" si="351"/>
        <v>83065.919999999998</v>
      </c>
      <c r="P2782" t="s">
        <v>25</v>
      </c>
      <c r="Q2782" t="s">
        <v>26</v>
      </c>
      <c r="R2782" t="s">
        <v>3866</v>
      </c>
      <c r="S2782" t="s">
        <v>4480</v>
      </c>
      <c r="T2782" t="s">
        <v>4481</v>
      </c>
      <c r="U2782">
        <v>5019</v>
      </c>
      <c r="V2782" s="23">
        <v>44763</v>
      </c>
    </row>
    <row r="2783" spans="1:22" x14ac:dyDescent="0.25">
      <c r="A2783" t="s">
        <v>2491</v>
      </c>
      <c r="B2783" s="23">
        <v>44195</v>
      </c>
      <c r="C2783" s="23">
        <v>44214</v>
      </c>
      <c r="D2783" s="3">
        <v>60</v>
      </c>
      <c r="E2783" s="24">
        <v>151.91999999999999</v>
      </c>
      <c r="F2783" s="23">
        <v>44267</v>
      </c>
      <c r="G2783" s="23">
        <v>44763</v>
      </c>
      <c r="H2783" s="21">
        <f t="shared" si="344"/>
        <v>496</v>
      </c>
      <c r="I2783" s="5">
        <f t="shared" si="345"/>
        <v>75352.319999999992</v>
      </c>
      <c r="J2783" s="3">
        <f t="shared" si="346"/>
        <v>556</v>
      </c>
      <c r="K2783" s="22">
        <f t="shared" si="347"/>
        <v>-404.08000000000004</v>
      </c>
      <c r="L2783" s="3">
        <f t="shared" si="348"/>
        <v>568</v>
      </c>
      <c r="M2783" s="3">
        <f t="shared" si="349"/>
        <v>549</v>
      </c>
      <c r="N2783" s="3">
        <f t="shared" si="350"/>
        <v>86290.559999999998</v>
      </c>
      <c r="O2783" s="3">
        <f t="shared" si="351"/>
        <v>83404.079999999987</v>
      </c>
      <c r="P2783" t="s">
        <v>25</v>
      </c>
      <c r="Q2783" t="s">
        <v>26</v>
      </c>
      <c r="R2783" t="s">
        <v>3866</v>
      </c>
      <c r="S2783" t="s">
        <v>4480</v>
      </c>
      <c r="T2783" t="s">
        <v>4481</v>
      </c>
      <c r="U2783">
        <v>5019</v>
      </c>
      <c r="V2783" s="23">
        <v>44763</v>
      </c>
    </row>
    <row r="2784" spans="1:22" x14ac:dyDescent="0.25">
      <c r="A2784" t="s">
        <v>2492</v>
      </c>
      <c r="B2784" s="23">
        <v>44195</v>
      </c>
      <c r="C2784" s="23">
        <v>44214</v>
      </c>
      <c r="D2784" s="3">
        <v>60</v>
      </c>
      <c r="E2784" s="24">
        <v>157.91999999999999</v>
      </c>
      <c r="F2784" s="23">
        <v>44267</v>
      </c>
      <c r="G2784" s="23">
        <v>44763</v>
      </c>
      <c r="H2784" s="21">
        <f t="shared" si="344"/>
        <v>496</v>
      </c>
      <c r="I2784" s="5">
        <f t="shared" si="345"/>
        <v>78328.319999999992</v>
      </c>
      <c r="J2784" s="3">
        <f t="shared" si="346"/>
        <v>556</v>
      </c>
      <c r="K2784" s="22">
        <f t="shared" si="347"/>
        <v>-398.08000000000004</v>
      </c>
      <c r="L2784" s="3">
        <f t="shared" si="348"/>
        <v>568</v>
      </c>
      <c r="M2784" s="3">
        <f t="shared" si="349"/>
        <v>549</v>
      </c>
      <c r="N2784" s="3">
        <f t="shared" si="350"/>
        <v>89698.559999999998</v>
      </c>
      <c r="O2784" s="3">
        <f t="shared" si="351"/>
        <v>86698.079999999987</v>
      </c>
      <c r="P2784" t="s">
        <v>25</v>
      </c>
      <c r="Q2784" t="s">
        <v>26</v>
      </c>
      <c r="R2784" t="s">
        <v>3866</v>
      </c>
      <c r="S2784" t="s">
        <v>4480</v>
      </c>
      <c r="T2784" t="s">
        <v>4481</v>
      </c>
      <c r="U2784">
        <v>5019</v>
      </c>
      <c r="V2784" s="23">
        <v>44763</v>
      </c>
    </row>
    <row r="2785" spans="1:22" x14ac:dyDescent="0.25">
      <c r="A2785" t="s">
        <v>2493</v>
      </c>
      <c r="B2785" s="23">
        <v>44195</v>
      </c>
      <c r="C2785" s="23">
        <v>44214</v>
      </c>
      <c r="D2785" s="3">
        <v>60</v>
      </c>
      <c r="E2785" s="24">
        <v>151.91999999999999</v>
      </c>
      <c r="F2785" s="23">
        <v>44267</v>
      </c>
      <c r="G2785" s="23">
        <v>44763</v>
      </c>
      <c r="H2785" s="21">
        <f t="shared" si="344"/>
        <v>496</v>
      </c>
      <c r="I2785" s="5">
        <f t="shared" si="345"/>
        <v>75352.319999999992</v>
      </c>
      <c r="J2785" s="3">
        <f t="shared" si="346"/>
        <v>556</v>
      </c>
      <c r="K2785" s="22">
        <f t="shared" si="347"/>
        <v>-404.08000000000004</v>
      </c>
      <c r="L2785" s="3">
        <f t="shared" si="348"/>
        <v>568</v>
      </c>
      <c r="M2785" s="3">
        <f t="shared" si="349"/>
        <v>549</v>
      </c>
      <c r="N2785" s="3">
        <f t="shared" si="350"/>
        <v>86290.559999999998</v>
      </c>
      <c r="O2785" s="3">
        <f t="shared" si="351"/>
        <v>83404.079999999987</v>
      </c>
      <c r="P2785" t="s">
        <v>25</v>
      </c>
      <c r="Q2785" t="s">
        <v>26</v>
      </c>
      <c r="R2785" t="s">
        <v>3866</v>
      </c>
      <c r="S2785" t="s">
        <v>4480</v>
      </c>
      <c r="T2785" t="s">
        <v>4481</v>
      </c>
      <c r="U2785">
        <v>5019</v>
      </c>
      <c r="V2785" s="23">
        <v>44763</v>
      </c>
    </row>
    <row r="2786" spans="1:22" x14ac:dyDescent="0.25">
      <c r="A2786" t="s">
        <v>2494</v>
      </c>
      <c r="B2786" s="23">
        <v>44195</v>
      </c>
      <c r="C2786" s="23">
        <v>44214</v>
      </c>
      <c r="D2786" s="3">
        <v>60</v>
      </c>
      <c r="E2786" s="24">
        <v>157.91999999999999</v>
      </c>
      <c r="F2786" s="23">
        <v>44267</v>
      </c>
      <c r="G2786" s="23">
        <v>44763</v>
      </c>
      <c r="H2786" s="21">
        <f t="shared" si="344"/>
        <v>496</v>
      </c>
      <c r="I2786" s="5">
        <f t="shared" si="345"/>
        <v>78328.319999999992</v>
      </c>
      <c r="J2786" s="3">
        <f t="shared" si="346"/>
        <v>556</v>
      </c>
      <c r="K2786" s="22">
        <f t="shared" si="347"/>
        <v>-398.08000000000004</v>
      </c>
      <c r="L2786" s="3">
        <f t="shared" si="348"/>
        <v>568</v>
      </c>
      <c r="M2786" s="3">
        <f t="shared" si="349"/>
        <v>549</v>
      </c>
      <c r="N2786" s="3">
        <f t="shared" si="350"/>
        <v>89698.559999999998</v>
      </c>
      <c r="O2786" s="3">
        <f t="shared" si="351"/>
        <v>86698.079999999987</v>
      </c>
      <c r="P2786" t="s">
        <v>25</v>
      </c>
      <c r="Q2786" t="s">
        <v>26</v>
      </c>
      <c r="R2786" t="s">
        <v>3866</v>
      </c>
      <c r="S2786" t="s">
        <v>4480</v>
      </c>
      <c r="T2786" t="s">
        <v>4481</v>
      </c>
      <c r="U2786">
        <v>5019</v>
      </c>
      <c r="V2786" s="23">
        <v>44763</v>
      </c>
    </row>
    <row r="2787" spans="1:22" x14ac:dyDescent="0.25">
      <c r="A2787" t="s">
        <v>2495</v>
      </c>
      <c r="B2787" s="23">
        <v>43861</v>
      </c>
      <c r="C2787" s="23">
        <v>43874</v>
      </c>
      <c r="D2787" s="3">
        <v>60</v>
      </c>
      <c r="E2787" s="24">
        <v>4817.5</v>
      </c>
      <c r="F2787" s="23">
        <v>43932</v>
      </c>
      <c r="G2787" s="23">
        <v>44763</v>
      </c>
      <c r="H2787" s="21">
        <f t="shared" si="344"/>
        <v>831</v>
      </c>
      <c r="I2787" s="5">
        <f t="shared" si="345"/>
        <v>4003342.5</v>
      </c>
      <c r="J2787" s="3">
        <f t="shared" si="346"/>
        <v>891</v>
      </c>
      <c r="K2787" s="22">
        <f t="shared" si="347"/>
        <v>3926.5</v>
      </c>
      <c r="L2787" s="3">
        <f t="shared" si="348"/>
        <v>902</v>
      </c>
      <c r="M2787" s="3">
        <f t="shared" si="349"/>
        <v>889</v>
      </c>
      <c r="N2787" s="3">
        <f t="shared" si="350"/>
        <v>4345385</v>
      </c>
      <c r="O2787" s="3">
        <f t="shared" si="351"/>
        <v>4282757.5</v>
      </c>
      <c r="P2787" t="s">
        <v>25</v>
      </c>
      <c r="Q2787" t="s">
        <v>26</v>
      </c>
      <c r="R2787" t="s">
        <v>3866</v>
      </c>
      <c r="S2787" t="s">
        <v>4480</v>
      </c>
      <c r="T2787" t="s">
        <v>4481</v>
      </c>
      <c r="U2787">
        <v>5019</v>
      </c>
      <c r="V2787" s="23">
        <v>44763</v>
      </c>
    </row>
    <row r="2788" spans="1:22" x14ac:dyDescent="0.25">
      <c r="A2788" t="s">
        <v>2496</v>
      </c>
      <c r="B2788" s="23">
        <v>43890</v>
      </c>
      <c r="C2788" s="23">
        <v>43914</v>
      </c>
      <c r="D2788" s="3">
        <v>60</v>
      </c>
      <c r="E2788" s="24">
        <v>4356</v>
      </c>
      <c r="F2788" s="23">
        <v>43961</v>
      </c>
      <c r="G2788" s="23">
        <v>44763</v>
      </c>
      <c r="H2788" s="21">
        <f t="shared" si="344"/>
        <v>802</v>
      </c>
      <c r="I2788" s="5">
        <f t="shared" si="345"/>
        <v>3493512</v>
      </c>
      <c r="J2788" s="3">
        <f t="shared" si="346"/>
        <v>862</v>
      </c>
      <c r="K2788" s="22">
        <f t="shared" si="347"/>
        <v>3494</v>
      </c>
      <c r="L2788" s="3">
        <f t="shared" si="348"/>
        <v>873</v>
      </c>
      <c r="M2788" s="3">
        <f t="shared" si="349"/>
        <v>849</v>
      </c>
      <c r="N2788" s="3">
        <f t="shared" si="350"/>
        <v>3802788</v>
      </c>
      <c r="O2788" s="3">
        <f t="shared" si="351"/>
        <v>3698244</v>
      </c>
      <c r="P2788" t="s">
        <v>25</v>
      </c>
      <c r="Q2788" t="s">
        <v>26</v>
      </c>
      <c r="R2788" t="s">
        <v>3866</v>
      </c>
      <c r="S2788" t="s">
        <v>4480</v>
      </c>
      <c r="T2788" t="s">
        <v>4481</v>
      </c>
      <c r="U2788">
        <v>5019</v>
      </c>
      <c r="V2788" s="23">
        <v>44763</v>
      </c>
    </row>
    <row r="2789" spans="1:22" x14ac:dyDescent="0.25">
      <c r="A2789" t="s">
        <v>2497</v>
      </c>
      <c r="B2789" s="23">
        <v>43921</v>
      </c>
      <c r="C2789" s="23">
        <v>43937</v>
      </c>
      <c r="D2789" s="3">
        <v>60</v>
      </c>
      <c r="E2789" s="24">
        <v>4927</v>
      </c>
      <c r="F2789" s="23">
        <v>43990</v>
      </c>
      <c r="G2789" s="23">
        <v>44763</v>
      </c>
      <c r="H2789" s="21">
        <f t="shared" si="344"/>
        <v>773</v>
      </c>
      <c r="I2789" s="5">
        <f t="shared" si="345"/>
        <v>3808571</v>
      </c>
      <c r="J2789" s="3">
        <f t="shared" si="346"/>
        <v>833</v>
      </c>
      <c r="K2789" s="22">
        <f t="shared" si="347"/>
        <v>4094</v>
      </c>
      <c r="L2789" s="3">
        <f t="shared" si="348"/>
        <v>842</v>
      </c>
      <c r="M2789" s="3">
        <f t="shared" si="349"/>
        <v>826</v>
      </c>
      <c r="N2789" s="3">
        <f t="shared" si="350"/>
        <v>4148534</v>
      </c>
      <c r="O2789" s="3">
        <f t="shared" si="351"/>
        <v>4069702</v>
      </c>
      <c r="P2789" t="s">
        <v>25</v>
      </c>
      <c r="Q2789" t="s">
        <v>26</v>
      </c>
      <c r="R2789" t="s">
        <v>3866</v>
      </c>
      <c r="S2789" t="s">
        <v>4480</v>
      </c>
      <c r="T2789" t="s">
        <v>4481</v>
      </c>
      <c r="U2789">
        <v>5019</v>
      </c>
      <c r="V2789" s="23">
        <v>44763</v>
      </c>
    </row>
    <row r="2790" spans="1:22" x14ac:dyDescent="0.25">
      <c r="A2790" t="s">
        <v>2498</v>
      </c>
      <c r="B2790" s="23">
        <v>43951</v>
      </c>
      <c r="C2790" s="23">
        <v>43963</v>
      </c>
      <c r="D2790" s="3">
        <v>60</v>
      </c>
      <c r="E2790" s="24">
        <v>4927</v>
      </c>
      <c r="F2790" s="23">
        <v>44018</v>
      </c>
      <c r="G2790" s="23">
        <v>44763</v>
      </c>
      <c r="H2790" s="21">
        <f t="shared" si="344"/>
        <v>745</v>
      </c>
      <c r="I2790" s="5">
        <f t="shared" si="345"/>
        <v>3670615</v>
      </c>
      <c r="J2790" s="3">
        <f t="shared" si="346"/>
        <v>805</v>
      </c>
      <c r="K2790" s="22">
        <f t="shared" si="347"/>
        <v>4122</v>
      </c>
      <c r="L2790" s="3">
        <f t="shared" si="348"/>
        <v>812</v>
      </c>
      <c r="M2790" s="3">
        <f t="shared" si="349"/>
        <v>800</v>
      </c>
      <c r="N2790" s="3">
        <f t="shared" si="350"/>
        <v>4000724</v>
      </c>
      <c r="O2790" s="3">
        <f t="shared" si="351"/>
        <v>3941600</v>
      </c>
      <c r="P2790" t="s">
        <v>25</v>
      </c>
      <c r="Q2790" t="s">
        <v>26</v>
      </c>
      <c r="R2790" t="s">
        <v>3866</v>
      </c>
      <c r="S2790" t="s">
        <v>4480</v>
      </c>
      <c r="T2790" t="s">
        <v>4481</v>
      </c>
      <c r="U2790">
        <v>5019</v>
      </c>
      <c r="V2790" s="23">
        <v>44763</v>
      </c>
    </row>
    <row r="2791" spans="1:22" x14ac:dyDescent="0.25">
      <c r="A2791" t="s">
        <v>2499</v>
      </c>
      <c r="B2791" s="23">
        <v>43982</v>
      </c>
      <c r="C2791" s="23">
        <v>43992</v>
      </c>
      <c r="D2791" s="3">
        <v>60</v>
      </c>
      <c r="E2791" s="24">
        <v>4548</v>
      </c>
      <c r="F2791" s="23">
        <v>44046</v>
      </c>
      <c r="G2791" s="23">
        <v>44763</v>
      </c>
      <c r="H2791" s="21">
        <f t="shared" si="344"/>
        <v>717</v>
      </c>
      <c r="I2791" s="5">
        <f t="shared" si="345"/>
        <v>3260916</v>
      </c>
      <c r="J2791" s="3">
        <f t="shared" si="346"/>
        <v>777</v>
      </c>
      <c r="K2791" s="22">
        <f t="shared" si="347"/>
        <v>3771</v>
      </c>
      <c r="L2791" s="3">
        <f t="shared" si="348"/>
        <v>781</v>
      </c>
      <c r="M2791" s="3">
        <f t="shared" si="349"/>
        <v>771</v>
      </c>
      <c r="N2791" s="3">
        <f t="shared" si="350"/>
        <v>3551988</v>
      </c>
      <c r="O2791" s="3">
        <f t="shared" si="351"/>
        <v>3506508</v>
      </c>
      <c r="P2791" t="s">
        <v>25</v>
      </c>
      <c r="Q2791" t="s">
        <v>26</v>
      </c>
      <c r="R2791" t="s">
        <v>3866</v>
      </c>
      <c r="S2791" t="s">
        <v>4480</v>
      </c>
      <c r="T2791" t="s">
        <v>4481</v>
      </c>
      <c r="U2791">
        <v>5019</v>
      </c>
      <c r="V2791" s="23">
        <v>44763</v>
      </c>
    </row>
    <row r="2792" spans="1:22" x14ac:dyDescent="0.25">
      <c r="A2792" t="s">
        <v>2500</v>
      </c>
      <c r="B2792" s="23">
        <v>44012</v>
      </c>
      <c r="C2792" s="23">
        <v>44026</v>
      </c>
      <c r="D2792" s="3">
        <v>60</v>
      </c>
      <c r="E2792" s="24">
        <v>4927</v>
      </c>
      <c r="F2792" s="23">
        <v>44081</v>
      </c>
      <c r="G2792" s="23">
        <v>44763</v>
      </c>
      <c r="H2792" s="21">
        <f t="shared" si="344"/>
        <v>682</v>
      </c>
      <c r="I2792" s="5">
        <f t="shared" si="345"/>
        <v>3360214</v>
      </c>
      <c r="J2792" s="3">
        <f t="shared" si="346"/>
        <v>742</v>
      </c>
      <c r="K2792" s="22">
        <f t="shared" si="347"/>
        <v>4185</v>
      </c>
      <c r="L2792" s="3">
        <f t="shared" si="348"/>
        <v>751</v>
      </c>
      <c r="M2792" s="3">
        <f t="shared" si="349"/>
        <v>737</v>
      </c>
      <c r="N2792" s="3">
        <f t="shared" si="350"/>
        <v>3700177</v>
      </c>
      <c r="O2792" s="3">
        <f t="shared" si="351"/>
        <v>3631199</v>
      </c>
      <c r="P2792" t="s">
        <v>25</v>
      </c>
      <c r="Q2792" t="s">
        <v>26</v>
      </c>
      <c r="R2792" t="s">
        <v>3866</v>
      </c>
      <c r="S2792" t="s">
        <v>4480</v>
      </c>
      <c r="T2792" t="s">
        <v>4481</v>
      </c>
      <c r="U2792">
        <v>5019</v>
      </c>
      <c r="V2792" s="23">
        <v>44763</v>
      </c>
    </row>
    <row r="2793" spans="1:22" x14ac:dyDescent="0.25">
      <c r="A2793" t="s">
        <v>2501</v>
      </c>
      <c r="B2793" s="23">
        <v>44043</v>
      </c>
      <c r="C2793" s="23">
        <v>44089</v>
      </c>
      <c r="D2793" s="3">
        <v>60</v>
      </c>
      <c r="E2793" s="24">
        <v>4927</v>
      </c>
      <c r="F2793" s="23">
        <v>44108</v>
      </c>
      <c r="G2793" s="23">
        <v>44763</v>
      </c>
      <c r="H2793" s="21">
        <f t="shared" si="344"/>
        <v>655</v>
      </c>
      <c r="I2793" s="5">
        <f t="shared" si="345"/>
        <v>3227185</v>
      </c>
      <c r="J2793" s="3">
        <f t="shared" si="346"/>
        <v>715</v>
      </c>
      <c r="K2793" s="22">
        <f t="shared" si="347"/>
        <v>4212</v>
      </c>
      <c r="L2793" s="3">
        <f t="shared" si="348"/>
        <v>720</v>
      </c>
      <c r="M2793" s="3">
        <f t="shared" si="349"/>
        <v>674</v>
      </c>
      <c r="N2793" s="3">
        <f t="shared" si="350"/>
        <v>3547440</v>
      </c>
      <c r="O2793" s="3">
        <f t="shared" si="351"/>
        <v>3320798</v>
      </c>
      <c r="P2793" t="s">
        <v>25</v>
      </c>
      <c r="Q2793" t="s">
        <v>26</v>
      </c>
      <c r="R2793" t="s">
        <v>3866</v>
      </c>
      <c r="S2793" t="s">
        <v>4480</v>
      </c>
      <c r="T2793" t="s">
        <v>4481</v>
      </c>
      <c r="U2793">
        <v>5019</v>
      </c>
      <c r="V2793" s="23">
        <v>44763</v>
      </c>
    </row>
    <row r="2794" spans="1:22" x14ac:dyDescent="0.25">
      <c r="A2794" t="s">
        <v>2502</v>
      </c>
      <c r="B2794" s="23">
        <v>44074</v>
      </c>
      <c r="C2794" s="23">
        <v>44090</v>
      </c>
      <c r="D2794" s="3">
        <v>60</v>
      </c>
      <c r="E2794" s="24">
        <v>4899.5</v>
      </c>
      <c r="F2794" s="23">
        <v>44142</v>
      </c>
      <c r="G2794" s="23">
        <v>44763</v>
      </c>
      <c r="H2794" s="21">
        <f t="shared" si="344"/>
        <v>621</v>
      </c>
      <c r="I2794" s="5">
        <f t="shared" si="345"/>
        <v>3042589.5</v>
      </c>
      <c r="J2794" s="3">
        <f t="shared" si="346"/>
        <v>681</v>
      </c>
      <c r="K2794" s="22">
        <f t="shared" si="347"/>
        <v>4218.5</v>
      </c>
      <c r="L2794" s="3">
        <f t="shared" si="348"/>
        <v>689</v>
      </c>
      <c r="M2794" s="3">
        <f t="shared" si="349"/>
        <v>673</v>
      </c>
      <c r="N2794" s="3">
        <f t="shared" si="350"/>
        <v>3375755.5</v>
      </c>
      <c r="O2794" s="3">
        <f t="shared" si="351"/>
        <v>3297363.5</v>
      </c>
      <c r="P2794" t="s">
        <v>25</v>
      </c>
      <c r="Q2794" t="s">
        <v>26</v>
      </c>
      <c r="R2794" t="s">
        <v>3866</v>
      </c>
      <c r="S2794" t="s">
        <v>4480</v>
      </c>
      <c r="T2794" t="s">
        <v>4481</v>
      </c>
      <c r="U2794">
        <v>5019</v>
      </c>
      <c r="V2794" s="23">
        <v>44763</v>
      </c>
    </row>
    <row r="2795" spans="1:22" x14ac:dyDescent="0.25">
      <c r="A2795" t="s">
        <v>2503</v>
      </c>
      <c r="B2795" s="23">
        <v>44412</v>
      </c>
      <c r="C2795" s="23">
        <v>44460</v>
      </c>
      <c r="D2795" s="3">
        <v>60</v>
      </c>
      <c r="E2795" s="24">
        <v>689</v>
      </c>
      <c r="F2795" s="23">
        <v>44514</v>
      </c>
      <c r="G2795" s="23">
        <v>44753</v>
      </c>
      <c r="H2795" s="21">
        <f t="shared" si="344"/>
        <v>239</v>
      </c>
      <c r="I2795" s="5">
        <f t="shared" si="345"/>
        <v>164671</v>
      </c>
      <c r="J2795" s="3">
        <f t="shared" si="346"/>
        <v>299</v>
      </c>
      <c r="K2795" s="22">
        <f t="shared" si="347"/>
        <v>390</v>
      </c>
      <c r="L2795" s="3">
        <f t="shared" si="348"/>
        <v>341</v>
      </c>
      <c r="M2795" s="3">
        <f t="shared" si="349"/>
        <v>293</v>
      </c>
      <c r="N2795" s="3">
        <f t="shared" si="350"/>
        <v>234949</v>
      </c>
      <c r="O2795" s="3">
        <f t="shared" si="351"/>
        <v>201877</v>
      </c>
      <c r="P2795" t="s">
        <v>25</v>
      </c>
      <c r="Q2795" t="s">
        <v>26</v>
      </c>
      <c r="R2795" t="s">
        <v>3866</v>
      </c>
      <c r="S2795" t="s">
        <v>4480</v>
      </c>
      <c r="T2795" t="s">
        <v>4481</v>
      </c>
      <c r="U2795">
        <v>4844</v>
      </c>
      <c r="V2795" s="23">
        <v>44753</v>
      </c>
    </row>
    <row r="2796" spans="1:22" x14ac:dyDescent="0.25">
      <c r="A2796" t="s">
        <v>2504</v>
      </c>
      <c r="B2796" s="23">
        <v>44417</v>
      </c>
      <c r="C2796" s="23">
        <v>44460</v>
      </c>
      <c r="D2796" s="3">
        <v>60</v>
      </c>
      <c r="E2796" s="24">
        <v>236.4</v>
      </c>
      <c r="F2796" s="23">
        <v>44514</v>
      </c>
      <c r="G2796" s="23">
        <v>44753</v>
      </c>
      <c r="H2796" s="21">
        <f t="shared" si="344"/>
        <v>239</v>
      </c>
      <c r="I2796" s="5">
        <f t="shared" si="345"/>
        <v>56499.6</v>
      </c>
      <c r="J2796" s="3">
        <f t="shared" si="346"/>
        <v>299</v>
      </c>
      <c r="K2796" s="22">
        <f t="shared" si="347"/>
        <v>-62.599999999999994</v>
      </c>
      <c r="L2796" s="3">
        <f t="shared" si="348"/>
        <v>336</v>
      </c>
      <c r="M2796" s="3">
        <f t="shared" si="349"/>
        <v>293</v>
      </c>
      <c r="N2796" s="3">
        <f t="shared" si="350"/>
        <v>79430.400000000009</v>
      </c>
      <c r="O2796" s="3">
        <f t="shared" si="351"/>
        <v>69265.2</v>
      </c>
      <c r="P2796" t="s">
        <v>25</v>
      </c>
      <c r="Q2796" t="s">
        <v>26</v>
      </c>
      <c r="R2796" t="s">
        <v>3866</v>
      </c>
      <c r="S2796" t="s">
        <v>4480</v>
      </c>
      <c r="T2796" t="s">
        <v>4481</v>
      </c>
      <c r="U2796">
        <v>4844</v>
      </c>
      <c r="V2796" s="23">
        <v>44753</v>
      </c>
    </row>
    <row r="2797" spans="1:22" x14ac:dyDescent="0.25">
      <c r="A2797" t="s">
        <v>2505</v>
      </c>
      <c r="B2797" s="23">
        <v>44417</v>
      </c>
      <c r="C2797" s="23">
        <v>44460</v>
      </c>
      <c r="D2797" s="3">
        <v>60</v>
      </c>
      <c r="E2797" s="24">
        <v>300</v>
      </c>
      <c r="F2797" s="23">
        <v>44514</v>
      </c>
      <c r="G2797" s="23">
        <v>44753</v>
      </c>
      <c r="H2797" s="21">
        <f t="shared" si="344"/>
        <v>239</v>
      </c>
      <c r="I2797" s="5">
        <f t="shared" si="345"/>
        <v>71700</v>
      </c>
      <c r="J2797" s="3">
        <f t="shared" si="346"/>
        <v>299</v>
      </c>
      <c r="K2797" s="22">
        <f t="shared" si="347"/>
        <v>1</v>
      </c>
      <c r="L2797" s="3">
        <f t="shared" si="348"/>
        <v>336</v>
      </c>
      <c r="M2797" s="3">
        <f t="shared" si="349"/>
        <v>293</v>
      </c>
      <c r="N2797" s="3">
        <f t="shared" si="350"/>
        <v>100800</v>
      </c>
      <c r="O2797" s="3">
        <f t="shared" si="351"/>
        <v>87900</v>
      </c>
      <c r="P2797" t="s">
        <v>25</v>
      </c>
      <c r="Q2797" t="s">
        <v>26</v>
      </c>
      <c r="R2797" t="s">
        <v>3866</v>
      </c>
      <c r="S2797" t="s">
        <v>4480</v>
      </c>
      <c r="T2797" t="s">
        <v>4481</v>
      </c>
      <c r="U2797">
        <v>4844</v>
      </c>
      <c r="V2797" s="23">
        <v>44753</v>
      </c>
    </row>
    <row r="2798" spans="1:22" x14ac:dyDescent="0.25">
      <c r="A2798" t="s">
        <v>2506</v>
      </c>
      <c r="B2798" s="23">
        <v>44418</v>
      </c>
      <c r="C2798" s="23">
        <v>44460</v>
      </c>
      <c r="D2798" s="3">
        <v>60</v>
      </c>
      <c r="E2798" s="24">
        <v>159</v>
      </c>
      <c r="F2798" s="23">
        <v>44514</v>
      </c>
      <c r="G2798" s="23">
        <v>44753</v>
      </c>
      <c r="H2798" s="21">
        <f t="shared" si="344"/>
        <v>239</v>
      </c>
      <c r="I2798" s="5">
        <f t="shared" si="345"/>
        <v>38001</v>
      </c>
      <c r="J2798" s="3">
        <f t="shared" si="346"/>
        <v>299</v>
      </c>
      <c r="K2798" s="22">
        <f t="shared" si="347"/>
        <v>-140</v>
      </c>
      <c r="L2798" s="3">
        <f t="shared" si="348"/>
        <v>335</v>
      </c>
      <c r="M2798" s="3">
        <f t="shared" si="349"/>
        <v>293</v>
      </c>
      <c r="N2798" s="3">
        <f t="shared" si="350"/>
        <v>53265</v>
      </c>
      <c r="O2798" s="3">
        <f t="shared" si="351"/>
        <v>46587</v>
      </c>
      <c r="P2798" t="s">
        <v>25</v>
      </c>
      <c r="Q2798" t="s">
        <v>26</v>
      </c>
      <c r="R2798" t="s">
        <v>3866</v>
      </c>
      <c r="S2798" t="s">
        <v>4480</v>
      </c>
      <c r="T2798" t="s">
        <v>4481</v>
      </c>
      <c r="U2798">
        <v>4844</v>
      </c>
      <c r="V2798" s="23">
        <v>44753</v>
      </c>
    </row>
    <row r="2799" spans="1:22" x14ac:dyDescent="0.25">
      <c r="A2799" t="s">
        <v>2507</v>
      </c>
      <c r="B2799" s="23">
        <v>44418</v>
      </c>
      <c r="C2799" s="23">
        <v>44460</v>
      </c>
      <c r="D2799" s="3">
        <v>60</v>
      </c>
      <c r="E2799" s="24">
        <v>300</v>
      </c>
      <c r="F2799" s="23">
        <v>44514</v>
      </c>
      <c r="G2799" s="23">
        <v>44753</v>
      </c>
      <c r="H2799" s="21">
        <f t="shared" si="344"/>
        <v>239</v>
      </c>
      <c r="I2799" s="5">
        <f t="shared" si="345"/>
        <v>71700</v>
      </c>
      <c r="J2799" s="3">
        <f t="shared" si="346"/>
        <v>299</v>
      </c>
      <c r="K2799" s="22">
        <f t="shared" si="347"/>
        <v>1</v>
      </c>
      <c r="L2799" s="3">
        <f t="shared" si="348"/>
        <v>335</v>
      </c>
      <c r="M2799" s="3">
        <f t="shared" si="349"/>
        <v>293</v>
      </c>
      <c r="N2799" s="3">
        <f t="shared" si="350"/>
        <v>100500</v>
      </c>
      <c r="O2799" s="3">
        <f t="shared" si="351"/>
        <v>87900</v>
      </c>
      <c r="P2799" t="s">
        <v>25</v>
      </c>
      <c r="Q2799" t="s">
        <v>26</v>
      </c>
      <c r="R2799" t="s">
        <v>3866</v>
      </c>
      <c r="S2799" t="s">
        <v>4480</v>
      </c>
      <c r="T2799" t="s">
        <v>4481</v>
      </c>
      <c r="U2799">
        <v>4844</v>
      </c>
      <c r="V2799" s="23">
        <v>44753</v>
      </c>
    </row>
    <row r="2800" spans="1:22" x14ac:dyDescent="0.25">
      <c r="A2800" t="s">
        <v>2508</v>
      </c>
      <c r="B2800" s="23">
        <v>44418</v>
      </c>
      <c r="C2800" s="23">
        <v>44460</v>
      </c>
      <c r="D2800" s="3">
        <v>60</v>
      </c>
      <c r="E2800" s="24">
        <v>300</v>
      </c>
      <c r="F2800" s="23">
        <v>44514</v>
      </c>
      <c r="G2800" s="23">
        <v>44753</v>
      </c>
      <c r="H2800" s="21">
        <f t="shared" si="344"/>
        <v>239</v>
      </c>
      <c r="I2800" s="5">
        <f t="shared" si="345"/>
        <v>71700</v>
      </c>
      <c r="J2800" s="3">
        <f t="shared" si="346"/>
        <v>299</v>
      </c>
      <c r="K2800" s="22">
        <f t="shared" si="347"/>
        <v>1</v>
      </c>
      <c r="L2800" s="3">
        <f t="shared" si="348"/>
        <v>335</v>
      </c>
      <c r="M2800" s="3">
        <f t="shared" si="349"/>
        <v>293</v>
      </c>
      <c r="N2800" s="3">
        <f t="shared" si="350"/>
        <v>100500</v>
      </c>
      <c r="O2800" s="3">
        <f t="shared" si="351"/>
        <v>87900</v>
      </c>
      <c r="P2800" t="s">
        <v>25</v>
      </c>
      <c r="Q2800" t="s">
        <v>26</v>
      </c>
      <c r="R2800" t="s">
        <v>3866</v>
      </c>
      <c r="S2800" t="s">
        <v>4480</v>
      </c>
      <c r="T2800" t="s">
        <v>4481</v>
      </c>
      <c r="U2800">
        <v>4844</v>
      </c>
      <c r="V2800" s="23">
        <v>44753</v>
      </c>
    </row>
    <row r="2801" spans="1:22" x14ac:dyDescent="0.25">
      <c r="A2801" t="s">
        <v>2509</v>
      </c>
      <c r="B2801" s="23">
        <v>44425</v>
      </c>
      <c r="C2801" s="23">
        <v>44460</v>
      </c>
      <c r="D2801" s="3">
        <v>60</v>
      </c>
      <c r="E2801" s="24">
        <v>689</v>
      </c>
      <c r="F2801" s="23">
        <v>44514</v>
      </c>
      <c r="G2801" s="23">
        <v>44753</v>
      </c>
      <c r="H2801" s="21">
        <f t="shared" si="344"/>
        <v>239</v>
      </c>
      <c r="I2801" s="5">
        <f t="shared" si="345"/>
        <v>164671</v>
      </c>
      <c r="J2801" s="3">
        <f t="shared" si="346"/>
        <v>299</v>
      </c>
      <c r="K2801" s="22">
        <f t="shared" si="347"/>
        <v>390</v>
      </c>
      <c r="L2801" s="3">
        <f t="shared" si="348"/>
        <v>328</v>
      </c>
      <c r="M2801" s="3">
        <f t="shared" si="349"/>
        <v>293</v>
      </c>
      <c r="N2801" s="3">
        <f t="shared" si="350"/>
        <v>225992</v>
      </c>
      <c r="O2801" s="3">
        <f t="shared" si="351"/>
        <v>201877</v>
      </c>
      <c r="P2801" t="s">
        <v>25</v>
      </c>
      <c r="Q2801" t="s">
        <v>26</v>
      </c>
      <c r="R2801" t="s">
        <v>3866</v>
      </c>
      <c r="S2801" t="s">
        <v>4480</v>
      </c>
      <c r="T2801" t="s">
        <v>4481</v>
      </c>
      <c r="U2801">
        <v>4844</v>
      </c>
      <c r="V2801" s="23">
        <v>44753</v>
      </c>
    </row>
    <row r="2802" spans="1:22" x14ac:dyDescent="0.25">
      <c r="A2802" t="s">
        <v>2510</v>
      </c>
      <c r="B2802" s="23">
        <v>44425</v>
      </c>
      <c r="C2802" s="23">
        <v>44460</v>
      </c>
      <c r="D2802" s="3">
        <v>60</v>
      </c>
      <c r="E2802" s="24">
        <v>437</v>
      </c>
      <c r="F2802" s="23">
        <v>44514</v>
      </c>
      <c r="G2802" s="23">
        <v>44753</v>
      </c>
      <c r="H2802" s="21">
        <f t="shared" si="344"/>
        <v>239</v>
      </c>
      <c r="I2802" s="5">
        <f t="shared" si="345"/>
        <v>104443</v>
      </c>
      <c r="J2802" s="3">
        <f t="shared" si="346"/>
        <v>299</v>
      </c>
      <c r="K2802" s="22">
        <f t="shared" si="347"/>
        <v>138</v>
      </c>
      <c r="L2802" s="3">
        <f t="shared" si="348"/>
        <v>328</v>
      </c>
      <c r="M2802" s="3">
        <f t="shared" si="349"/>
        <v>293</v>
      </c>
      <c r="N2802" s="3">
        <f t="shared" si="350"/>
        <v>143336</v>
      </c>
      <c r="O2802" s="3">
        <f t="shared" si="351"/>
        <v>128041</v>
      </c>
      <c r="P2802" t="s">
        <v>25</v>
      </c>
      <c r="Q2802" t="s">
        <v>26</v>
      </c>
      <c r="R2802" t="s">
        <v>3866</v>
      </c>
      <c r="S2802" t="s">
        <v>4480</v>
      </c>
      <c r="T2802" t="s">
        <v>4481</v>
      </c>
      <c r="U2802">
        <v>4844</v>
      </c>
      <c r="V2802" s="23">
        <v>44753</v>
      </c>
    </row>
    <row r="2803" spans="1:22" x14ac:dyDescent="0.25">
      <c r="A2803" t="s">
        <v>2511</v>
      </c>
      <c r="B2803" s="23">
        <v>44431</v>
      </c>
      <c r="C2803" s="23">
        <v>44460</v>
      </c>
      <c r="D2803" s="3">
        <v>60</v>
      </c>
      <c r="E2803" s="24">
        <v>689</v>
      </c>
      <c r="F2803" s="23">
        <v>44514</v>
      </c>
      <c r="G2803" s="23">
        <v>44753</v>
      </c>
      <c r="H2803" s="21">
        <f t="shared" si="344"/>
        <v>239</v>
      </c>
      <c r="I2803" s="5">
        <f t="shared" si="345"/>
        <v>164671</v>
      </c>
      <c r="J2803" s="3">
        <f t="shared" si="346"/>
        <v>299</v>
      </c>
      <c r="K2803" s="22">
        <f t="shared" si="347"/>
        <v>390</v>
      </c>
      <c r="L2803" s="3">
        <f t="shared" si="348"/>
        <v>322</v>
      </c>
      <c r="M2803" s="3">
        <f t="shared" si="349"/>
        <v>293</v>
      </c>
      <c r="N2803" s="3">
        <f t="shared" si="350"/>
        <v>221858</v>
      </c>
      <c r="O2803" s="3">
        <f t="shared" si="351"/>
        <v>201877</v>
      </c>
      <c r="P2803" t="s">
        <v>25</v>
      </c>
      <c r="Q2803" t="s">
        <v>26</v>
      </c>
      <c r="R2803" t="s">
        <v>3866</v>
      </c>
      <c r="S2803" t="s">
        <v>4480</v>
      </c>
      <c r="T2803" t="s">
        <v>4481</v>
      </c>
      <c r="U2803">
        <v>4844</v>
      </c>
      <c r="V2803" s="23">
        <v>44753</v>
      </c>
    </row>
    <row r="2804" spans="1:22" x14ac:dyDescent="0.25">
      <c r="A2804" t="s">
        <v>2512</v>
      </c>
      <c r="B2804" s="23">
        <v>44445</v>
      </c>
      <c r="C2804" s="23">
        <v>44482</v>
      </c>
      <c r="D2804" s="3">
        <v>60</v>
      </c>
      <c r="E2804" s="24">
        <v>127</v>
      </c>
      <c r="F2804" s="23">
        <v>44540</v>
      </c>
      <c r="G2804" s="23">
        <v>44753</v>
      </c>
      <c r="H2804" s="21">
        <f t="shared" si="344"/>
        <v>213</v>
      </c>
      <c r="I2804" s="5">
        <f t="shared" si="345"/>
        <v>27051</v>
      </c>
      <c r="J2804" s="3">
        <f t="shared" si="346"/>
        <v>273</v>
      </c>
      <c r="K2804" s="22">
        <f t="shared" si="347"/>
        <v>-146</v>
      </c>
      <c r="L2804" s="3">
        <f t="shared" si="348"/>
        <v>308</v>
      </c>
      <c r="M2804" s="3">
        <f t="shared" si="349"/>
        <v>271</v>
      </c>
      <c r="N2804" s="3">
        <f t="shared" si="350"/>
        <v>39116</v>
      </c>
      <c r="O2804" s="3">
        <f t="shared" si="351"/>
        <v>34417</v>
      </c>
      <c r="P2804" t="s">
        <v>25</v>
      </c>
      <c r="Q2804" t="s">
        <v>26</v>
      </c>
      <c r="R2804" t="s">
        <v>3866</v>
      </c>
      <c r="S2804" t="s">
        <v>4480</v>
      </c>
      <c r="T2804" t="s">
        <v>4481</v>
      </c>
      <c r="U2804">
        <v>4844</v>
      </c>
      <c r="V2804" s="23">
        <v>44753</v>
      </c>
    </row>
    <row r="2805" spans="1:22" x14ac:dyDescent="0.25">
      <c r="A2805" t="s">
        <v>2513</v>
      </c>
      <c r="B2805" s="23">
        <v>44448</v>
      </c>
      <c r="C2805" s="23">
        <v>44487</v>
      </c>
      <c r="D2805" s="3">
        <v>60</v>
      </c>
      <c r="E2805" s="24">
        <v>141.54</v>
      </c>
      <c r="F2805" s="23">
        <v>44543</v>
      </c>
      <c r="G2805" s="23">
        <v>44753</v>
      </c>
      <c r="H2805" s="21">
        <f t="shared" si="344"/>
        <v>210</v>
      </c>
      <c r="I2805" s="5">
        <f t="shared" si="345"/>
        <v>29723.399999999998</v>
      </c>
      <c r="J2805" s="3">
        <f t="shared" si="346"/>
        <v>270</v>
      </c>
      <c r="K2805" s="22">
        <f t="shared" si="347"/>
        <v>-128.46</v>
      </c>
      <c r="L2805" s="3">
        <f t="shared" si="348"/>
        <v>305</v>
      </c>
      <c r="M2805" s="3">
        <f t="shared" si="349"/>
        <v>266</v>
      </c>
      <c r="N2805" s="3">
        <f t="shared" si="350"/>
        <v>43169.7</v>
      </c>
      <c r="O2805" s="3">
        <f t="shared" si="351"/>
        <v>37649.64</v>
      </c>
      <c r="P2805" t="s">
        <v>25</v>
      </c>
      <c r="Q2805" t="s">
        <v>26</v>
      </c>
      <c r="R2805" t="s">
        <v>3866</v>
      </c>
      <c r="S2805" t="s">
        <v>4480</v>
      </c>
      <c r="T2805" t="s">
        <v>4481</v>
      </c>
      <c r="U2805">
        <v>4844</v>
      </c>
      <c r="V2805" s="23">
        <v>44753</v>
      </c>
    </row>
    <row r="2806" spans="1:22" x14ac:dyDescent="0.25">
      <c r="A2806" t="s">
        <v>2514</v>
      </c>
      <c r="B2806" s="23">
        <v>44448</v>
      </c>
      <c r="C2806" s="23">
        <v>44487</v>
      </c>
      <c r="D2806" s="3">
        <v>60</v>
      </c>
      <c r="E2806" s="24">
        <v>225</v>
      </c>
      <c r="F2806" s="23">
        <v>44543</v>
      </c>
      <c r="G2806" s="23">
        <v>44753</v>
      </c>
      <c r="H2806" s="21">
        <f t="shared" si="344"/>
        <v>210</v>
      </c>
      <c r="I2806" s="5">
        <f t="shared" si="345"/>
        <v>47250</v>
      </c>
      <c r="J2806" s="3">
        <f t="shared" si="346"/>
        <v>270</v>
      </c>
      <c r="K2806" s="22">
        <f t="shared" si="347"/>
        <v>-45</v>
      </c>
      <c r="L2806" s="3">
        <f t="shared" si="348"/>
        <v>305</v>
      </c>
      <c r="M2806" s="3">
        <f t="shared" si="349"/>
        <v>266</v>
      </c>
      <c r="N2806" s="3">
        <f t="shared" si="350"/>
        <v>68625</v>
      </c>
      <c r="O2806" s="3">
        <f t="shared" si="351"/>
        <v>59850</v>
      </c>
      <c r="P2806" t="s">
        <v>25</v>
      </c>
      <c r="Q2806" t="s">
        <v>26</v>
      </c>
      <c r="R2806" t="s">
        <v>3866</v>
      </c>
      <c r="S2806" t="s">
        <v>4480</v>
      </c>
      <c r="T2806" t="s">
        <v>4481</v>
      </c>
      <c r="U2806">
        <v>4844</v>
      </c>
      <c r="V2806" s="23">
        <v>44753</v>
      </c>
    </row>
    <row r="2807" spans="1:22" x14ac:dyDescent="0.25">
      <c r="A2807" t="s">
        <v>2515</v>
      </c>
      <c r="B2807" s="23">
        <v>44448</v>
      </c>
      <c r="C2807" s="23">
        <v>44487</v>
      </c>
      <c r="D2807" s="3">
        <v>60</v>
      </c>
      <c r="E2807" s="24">
        <v>300</v>
      </c>
      <c r="F2807" s="23">
        <v>44543</v>
      </c>
      <c r="G2807" s="23">
        <v>44753</v>
      </c>
      <c r="H2807" s="21">
        <f t="shared" si="344"/>
        <v>210</v>
      </c>
      <c r="I2807" s="5">
        <f t="shared" si="345"/>
        <v>63000</v>
      </c>
      <c r="J2807" s="3">
        <f t="shared" si="346"/>
        <v>270</v>
      </c>
      <c r="K2807" s="22">
        <f t="shared" si="347"/>
        <v>30</v>
      </c>
      <c r="L2807" s="3">
        <f t="shared" si="348"/>
        <v>305</v>
      </c>
      <c r="M2807" s="3">
        <f t="shared" si="349"/>
        <v>266</v>
      </c>
      <c r="N2807" s="3">
        <f t="shared" si="350"/>
        <v>91500</v>
      </c>
      <c r="O2807" s="3">
        <f t="shared" si="351"/>
        <v>79800</v>
      </c>
      <c r="P2807" t="s">
        <v>25</v>
      </c>
      <c r="Q2807" t="s">
        <v>26</v>
      </c>
      <c r="R2807" t="s">
        <v>3866</v>
      </c>
      <c r="S2807" t="s">
        <v>4480</v>
      </c>
      <c r="T2807" t="s">
        <v>4481</v>
      </c>
      <c r="U2807">
        <v>4844</v>
      </c>
      <c r="V2807" s="23">
        <v>44753</v>
      </c>
    </row>
    <row r="2808" spans="1:22" x14ac:dyDescent="0.25">
      <c r="A2808" t="s">
        <v>2516</v>
      </c>
      <c r="B2808" s="23">
        <v>44448</v>
      </c>
      <c r="C2808" s="23">
        <v>44487</v>
      </c>
      <c r="D2808" s="3">
        <v>60</v>
      </c>
      <c r="E2808" s="24">
        <v>225</v>
      </c>
      <c r="F2808" s="23">
        <v>44543</v>
      </c>
      <c r="G2808" s="23">
        <v>44753</v>
      </c>
      <c r="H2808" s="21">
        <f t="shared" si="344"/>
        <v>210</v>
      </c>
      <c r="I2808" s="5">
        <f t="shared" si="345"/>
        <v>47250</v>
      </c>
      <c r="J2808" s="3">
        <f t="shared" si="346"/>
        <v>270</v>
      </c>
      <c r="K2808" s="22">
        <f t="shared" si="347"/>
        <v>-45</v>
      </c>
      <c r="L2808" s="3">
        <f t="shared" si="348"/>
        <v>305</v>
      </c>
      <c r="M2808" s="3">
        <f t="shared" si="349"/>
        <v>266</v>
      </c>
      <c r="N2808" s="3">
        <f t="shared" si="350"/>
        <v>68625</v>
      </c>
      <c r="O2808" s="3">
        <f t="shared" si="351"/>
        <v>59850</v>
      </c>
      <c r="P2808" t="s">
        <v>25</v>
      </c>
      <c r="Q2808" t="s">
        <v>26</v>
      </c>
      <c r="R2808" t="s">
        <v>3866</v>
      </c>
      <c r="S2808" t="s">
        <v>4480</v>
      </c>
      <c r="T2808" t="s">
        <v>4481</v>
      </c>
      <c r="U2808">
        <v>4844</v>
      </c>
      <c r="V2808" s="23">
        <v>44753</v>
      </c>
    </row>
    <row r="2809" spans="1:22" x14ac:dyDescent="0.25">
      <c r="A2809" t="s">
        <v>2517</v>
      </c>
      <c r="B2809" s="23">
        <v>44448</v>
      </c>
      <c r="C2809" s="23">
        <v>44487</v>
      </c>
      <c r="D2809" s="3">
        <v>60</v>
      </c>
      <c r="E2809" s="24">
        <v>689</v>
      </c>
      <c r="F2809" s="23">
        <v>44543</v>
      </c>
      <c r="G2809" s="23">
        <v>44763</v>
      </c>
      <c r="H2809" s="21">
        <f t="shared" si="344"/>
        <v>220</v>
      </c>
      <c r="I2809" s="5">
        <f t="shared" si="345"/>
        <v>151580</v>
      </c>
      <c r="J2809" s="3">
        <f t="shared" si="346"/>
        <v>280</v>
      </c>
      <c r="K2809" s="22">
        <f t="shared" si="347"/>
        <v>409</v>
      </c>
      <c r="L2809" s="3">
        <f t="shared" si="348"/>
        <v>315</v>
      </c>
      <c r="M2809" s="3">
        <f t="shared" si="349"/>
        <v>276</v>
      </c>
      <c r="N2809" s="3">
        <f t="shared" si="350"/>
        <v>217035</v>
      </c>
      <c r="O2809" s="3">
        <f t="shared" si="351"/>
        <v>190164</v>
      </c>
      <c r="P2809" t="s">
        <v>25</v>
      </c>
      <c r="Q2809" t="s">
        <v>26</v>
      </c>
      <c r="R2809" t="s">
        <v>3866</v>
      </c>
      <c r="S2809" t="s">
        <v>4480</v>
      </c>
      <c r="T2809" t="s">
        <v>4481</v>
      </c>
      <c r="U2809">
        <v>5020</v>
      </c>
      <c r="V2809" s="23">
        <v>44763</v>
      </c>
    </row>
    <row r="2810" spans="1:22" x14ac:dyDescent="0.25">
      <c r="A2810" t="s">
        <v>2518</v>
      </c>
      <c r="B2810" s="23">
        <v>44452</v>
      </c>
      <c r="C2810" s="23">
        <v>44487</v>
      </c>
      <c r="D2810" s="3">
        <v>60</v>
      </c>
      <c r="E2810" s="24">
        <v>225</v>
      </c>
      <c r="F2810" s="23">
        <v>44543</v>
      </c>
      <c r="G2810" s="23">
        <v>44763</v>
      </c>
      <c r="H2810" s="21">
        <f t="shared" si="344"/>
        <v>220</v>
      </c>
      <c r="I2810" s="5">
        <f t="shared" si="345"/>
        <v>49500</v>
      </c>
      <c r="J2810" s="3">
        <f t="shared" si="346"/>
        <v>280</v>
      </c>
      <c r="K2810" s="22">
        <f t="shared" si="347"/>
        <v>-55</v>
      </c>
      <c r="L2810" s="3">
        <f t="shared" si="348"/>
        <v>311</v>
      </c>
      <c r="M2810" s="3">
        <f t="shared" si="349"/>
        <v>276</v>
      </c>
      <c r="N2810" s="3">
        <f t="shared" si="350"/>
        <v>69975</v>
      </c>
      <c r="O2810" s="3">
        <f t="shared" si="351"/>
        <v>62100</v>
      </c>
      <c r="P2810" t="s">
        <v>25</v>
      </c>
      <c r="Q2810" t="s">
        <v>26</v>
      </c>
      <c r="R2810" t="s">
        <v>3866</v>
      </c>
      <c r="S2810" t="s">
        <v>4480</v>
      </c>
      <c r="T2810" t="s">
        <v>4481</v>
      </c>
      <c r="U2810">
        <v>5020</v>
      </c>
      <c r="V2810" s="23">
        <v>44763</v>
      </c>
    </row>
    <row r="2811" spans="1:22" x14ac:dyDescent="0.25">
      <c r="A2811" t="s">
        <v>2519</v>
      </c>
      <c r="B2811" s="23">
        <v>44452</v>
      </c>
      <c r="C2811" s="23">
        <v>44482</v>
      </c>
      <c r="D2811" s="3">
        <v>60</v>
      </c>
      <c r="E2811" s="24">
        <v>689</v>
      </c>
      <c r="F2811" s="23">
        <v>44540</v>
      </c>
      <c r="G2811" s="23">
        <v>44763</v>
      </c>
      <c r="H2811" s="21">
        <f t="shared" si="344"/>
        <v>223</v>
      </c>
      <c r="I2811" s="5">
        <f t="shared" si="345"/>
        <v>153647</v>
      </c>
      <c r="J2811" s="3">
        <f t="shared" si="346"/>
        <v>283</v>
      </c>
      <c r="K2811" s="22">
        <f t="shared" si="347"/>
        <v>406</v>
      </c>
      <c r="L2811" s="3">
        <f t="shared" si="348"/>
        <v>311</v>
      </c>
      <c r="M2811" s="3">
        <f t="shared" si="349"/>
        <v>281</v>
      </c>
      <c r="N2811" s="3">
        <f t="shared" si="350"/>
        <v>214279</v>
      </c>
      <c r="O2811" s="3">
        <f t="shared" si="351"/>
        <v>193609</v>
      </c>
      <c r="P2811" t="s">
        <v>25</v>
      </c>
      <c r="Q2811" t="s">
        <v>26</v>
      </c>
      <c r="R2811" t="s">
        <v>3866</v>
      </c>
      <c r="S2811" t="s">
        <v>4480</v>
      </c>
      <c r="T2811" t="s">
        <v>4481</v>
      </c>
      <c r="U2811">
        <v>5020</v>
      </c>
      <c r="V2811" s="23">
        <v>44763</v>
      </c>
    </row>
    <row r="2812" spans="1:22" x14ac:dyDescent="0.25">
      <c r="A2812" t="s">
        <v>2520</v>
      </c>
      <c r="B2812" s="23">
        <v>44456</v>
      </c>
      <c r="C2812" s="23">
        <v>44487</v>
      </c>
      <c r="D2812" s="3">
        <v>60</v>
      </c>
      <c r="E2812" s="24">
        <v>150</v>
      </c>
      <c r="F2812" s="23">
        <v>44543</v>
      </c>
      <c r="G2812" s="23">
        <v>44763</v>
      </c>
      <c r="H2812" s="21">
        <f t="shared" si="344"/>
        <v>220</v>
      </c>
      <c r="I2812" s="5">
        <f t="shared" si="345"/>
        <v>33000</v>
      </c>
      <c r="J2812" s="3">
        <f t="shared" si="346"/>
        <v>280</v>
      </c>
      <c r="K2812" s="22">
        <f t="shared" si="347"/>
        <v>-130</v>
      </c>
      <c r="L2812" s="3">
        <f t="shared" si="348"/>
        <v>307</v>
      </c>
      <c r="M2812" s="3">
        <f t="shared" si="349"/>
        <v>276</v>
      </c>
      <c r="N2812" s="3">
        <f t="shared" si="350"/>
        <v>46050</v>
      </c>
      <c r="O2812" s="3">
        <f t="shared" si="351"/>
        <v>41400</v>
      </c>
      <c r="P2812" t="s">
        <v>25</v>
      </c>
      <c r="Q2812" t="s">
        <v>26</v>
      </c>
      <c r="R2812" t="s">
        <v>3866</v>
      </c>
      <c r="S2812" t="s">
        <v>4480</v>
      </c>
      <c r="T2812" t="s">
        <v>4481</v>
      </c>
      <c r="U2812">
        <v>5020</v>
      </c>
      <c r="V2812" s="23">
        <v>44763</v>
      </c>
    </row>
    <row r="2813" spans="1:22" x14ac:dyDescent="0.25">
      <c r="A2813" t="s">
        <v>2521</v>
      </c>
      <c r="B2813" s="23">
        <v>44456</v>
      </c>
      <c r="C2813" s="23">
        <v>44487</v>
      </c>
      <c r="D2813" s="3">
        <v>60</v>
      </c>
      <c r="E2813" s="24">
        <v>158.54</v>
      </c>
      <c r="F2813" s="23">
        <v>44543</v>
      </c>
      <c r="G2813" s="23">
        <v>44763</v>
      </c>
      <c r="H2813" s="21">
        <f t="shared" si="344"/>
        <v>220</v>
      </c>
      <c r="I2813" s="5">
        <f t="shared" si="345"/>
        <v>34878.799999999996</v>
      </c>
      <c r="J2813" s="3">
        <f t="shared" si="346"/>
        <v>280</v>
      </c>
      <c r="K2813" s="22">
        <f t="shared" si="347"/>
        <v>-121.46000000000001</v>
      </c>
      <c r="L2813" s="3">
        <f t="shared" si="348"/>
        <v>307</v>
      </c>
      <c r="M2813" s="3">
        <f t="shared" si="349"/>
        <v>276</v>
      </c>
      <c r="N2813" s="3">
        <f t="shared" si="350"/>
        <v>48671.78</v>
      </c>
      <c r="O2813" s="3">
        <f t="shared" si="351"/>
        <v>43757.04</v>
      </c>
      <c r="P2813" t="s">
        <v>25</v>
      </c>
      <c r="Q2813" t="s">
        <v>26</v>
      </c>
      <c r="R2813" t="s">
        <v>3866</v>
      </c>
      <c r="S2813" t="s">
        <v>4480</v>
      </c>
      <c r="T2813" t="s">
        <v>4481</v>
      </c>
      <c r="U2813">
        <v>5020</v>
      </c>
      <c r="V2813" s="23">
        <v>44763</v>
      </c>
    </row>
    <row r="2814" spans="1:22" x14ac:dyDescent="0.25">
      <c r="A2814" t="s">
        <v>2522</v>
      </c>
      <c r="B2814" s="23">
        <v>44460</v>
      </c>
      <c r="C2814" s="23">
        <v>44487</v>
      </c>
      <c r="D2814" s="3">
        <v>60</v>
      </c>
      <c r="E2814" s="24">
        <v>437</v>
      </c>
      <c r="F2814" s="23">
        <v>44543</v>
      </c>
      <c r="G2814" s="23">
        <v>44763</v>
      </c>
      <c r="H2814" s="21">
        <f t="shared" si="344"/>
        <v>220</v>
      </c>
      <c r="I2814" s="5">
        <f t="shared" si="345"/>
        <v>96140</v>
      </c>
      <c r="J2814" s="3">
        <f t="shared" si="346"/>
        <v>280</v>
      </c>
      <c r="K2814" s="22">
        <f t="shared" si="347"/>
        <v>157</v>
      </c>
      <c r="L2814" s="3">
        <f t="shared" si="348"/>
        <v>303</v>
      </c>
      <c r="M2814" s="3">
        <f t="shared" si="349"/>
        <v>276</v>
      </c>
      <c r="N2814" s="3">
        <f t="shared" si="350"/>
        <v>132411</v>
      </c>
      <c r="O2814" s="3">
        <f t="shared" si="351"/>
        <v>120612</v>
      </c>
      <c r="P2814" t="s">
        <v>25</v>
      </c>
      <c r="Q2814" t="s">
        <v>26</v>
      </c>
      <c r="R2814" t="s">
        <v>3866</v>
      </c>
      <c r="S2814" t="s">
        <v>4480</v>
      </c>
      <c r="T2814" t="s">
        <v>4481</v>
      </c>
      <c r="U2814">
        <v>5020</v>
      </c>
      <c r="V2814" s="23">
        <v>44763</v>
      </c>
    </row>
    <row r="2815" spans="1:22" x14ac:dyDescent="0.25">
      <c r="A2815" t="s">
        <v>2523</v>
      </c>
      <c r="B2815" s="23">
        <v>44460</v>
      </c>
      <c r="C2815" s="23">
        <v>44487</v>
      </c>
      <c r="D2815" s="3">
        <v>60</v>
      </c>
      <c r="E2815" s="24">
        <v>300</v>
      </c>
      <c r="F2815" s="23">
        <v>44543</v>
      </c>
      <c r="G2815" s="23">
        <v>44763</v>
      </c>
      <c r="H2815" s="21">
        <f t="shared" si="344"/>
        <v>220</v>
      </c>
      <c r="I2815" s="5">
        <f t="shared" si="345"/>
        <v>66000</v>
      </c>
      <c r="J2815" s="3">
        <f t="shared" si="346"/>
        <v>280</v>
      </c>
      <c r="K2815" s="22">
        <f t="shared" si="347"/>
        <v>20</v>
      </c>
      <c r="L2815" s="3">
        <f t="shared" si="348"/>
        <v>303</v>
      </c>
      <c r="M2815" s="3">
        <f t="shared" si="349"/>
        <v>276</v>
      </c>
      <c r="N2815" s="3">
        <f t="shared" si="350"/>
        <v>90900</v>
      </c>
      <c r="O2815" s="3">
        <f t="shared" si="351"/>
        <v>82800</v>
      </c>
      <c r="P2815" t="s">
        <v>25</v>
      </c>
      <c r="Q2815" t="s">
        <v>26</v>
      </c>
      <c r="R2815" t="s">
        <v>3866</v>
      </c>
      <c r="S2815" t="s">
        <v>4480</v>
      </c>
      <c r="T2815" t="s">
        <v>4481</v>
      </c>
      <c r="U2815">
        <v>5020</v>
      </c>
      <c r="V2815" s="23">
        <v>44763</v>
      </c>
    </row>
    <row r="2816" spans="1:22" x14ac:dyDescent="0.25">
      <c r="A2816" t="s">
        <v>2524</v>
      </c>
      <c r="B2816" s="23">
        <v>44460</v>
      </c>
      <c r="C2816" s="23">
        <v>44482</v>
      </c>
      <c r="D2816" s="3">
        <v>60</v>
      </c>
      <c r="E2816" s="24">
        <v>689</v>
      </c>
      <c r="F2816" s="23">
        <v>44540</v>
      </c>
      <c r="G2816" s="23">
        <v>44763</v>
      </c>
      <c r="H2816" s="21">
        <f t="shared" si="344"/>
        <v>223</v>
      </c>
      <c r="I2816" s="5">
        <f t="shared" si="345"/>
        <v>153647</v>
      </c>
      <c r="J2816" s="3">
        <f t="shared" si="346"/>
        <v>283</v>
      </c>
      <c r="K2816" s="22">
        <f t="shared" si="347"/>
        <v>406</v>
      </c>
      <c r="L2816" s="3">
        <f t="shared" si="348"/>
        <v>303</v>
      </c>
      <c r="M2816" s="3">
        <f t="shared" si="349"/>
        <v>281</v>
      </c>
      <c r="N2816" s="3">
        <f t="shared" si="350"/>
        <v>208767</v>
      </c>
      <c r="O2816" s="3">
        <f t="shared" si="351"/>
        <v>193609</v>
      </c>
      <c r="P2816" t="s">
        <v>25</v>
      </c>
      <c r="Q2816" t="s">
        <v>26</v>
      </c>
      <c r="R2816" t="s">
        <v>3866</v>
      </c>
      <c r="S2816" t="s">
        <v>4480</v>
      </c>
      <c r="T2816" t="s">
        <v>4481</v>
      </c>
      <c r="U2816">
        <v>5020</v>
      </c>
      <c r="V2816" s="23">
        <v>44763</v>
      </c>
    </row>
    <row r="2817" spans="1:22" x14ac:dyDescent="0.25">
      <c r="A2817" t="s">
        <v>2525</v>
      </c>
      <c r="B2817" s="23">
        <v>44461</v>
      </c>
      <c r="C2817" s="23">
        <v>44487</v>
      </c>
      <c r="D2817" s="3">
        <v>60</v>
      </c>
      <c r="E2817" s="24">
        <v>689</v>
      </c>
      <c r="F2817" s="23">
        <v>44543</v>
      </c>
      <c r="G2817" s="23">
        <v>44763</v>
      </c>
      <c r="H2817" s="21">
        <f t="shared" si="344"/>
        <v>220</v>
      </c>
      <c r="I2817" s="5">
        <f t="shared" si="345"/>
        <v>151580</v>
      </c>
      <c r="J2817" s="3">
        <f t="shared" si="346"/>
        <v>280</v>
      </c>
      <c r="K2817" s="22">
        <f t="shared" si="347"/>
        <v>409</v>
      </c>
      <c r="L2817" s="3">
        <f t="shared" si="348"/>
        <v>302</v>
      </c>
      <c r="M2817" s="3">
        <f t="shared" si="349"/>
        <v>276</v>
      </c>
      <c r="N2817" s="3">
        <f t="shared" si="350"/>
        <v>208078</v>
      </c>
      <c r="O2817" s="3">
        <f t="shared" si="351"/>
        <v>190164</v>
      </c>
      <c r="P2817" t="s">
        <v>25</v>
      </c>
      <c r="Q2817" t="s">
        <v>26</v>
      </c>
      <c r="R2817" t="s">
        <v>3866</v>
      </c>
      <c r="S2817" t="s">
        <v>4480</v>
      </c>
      <c r="T2817" t="s">
        <v>4481</v>
      </c>
      <c r="U2817">
        <v>5020</v>
      </c>
      <c r="V2817" s="23">
        <v>44763</v>
      </c>
    </row>
    <row r="2818" spans="1:22" x14ac:dyDescent="0.25">
      <c r="A2818" t="s">
        <v>2526</v>
      </c>
      <c r="B2818" s="23">
        <v>44468</v>
      </c>
      <c r="C2818" s="23">
        <v>44482</v>
      </c>
      <c r="D2818" s="3">
        <v>60</v>
      </c>
      <c r="E2818" s="24">
        <v>1268.0999999999999</v>
      </c>
      <c r="F2818" s="23">
        <v>44540</v>
      </c>
      <c r="G2818" s="23">
        <v>44763</v>
      </c>
      <c r="H2818" s="21">
        <f t="shared" si="344"/>
        <v>223</v>
      </c>
      <c r="I2818" s="5">
        <f t="shared" si="345"/>
        <v>282786.3</v>
      </c>
      <c r="J2818" s="3">
        <f t="shared" si="346"/>
        <v>283</v>
      </c>
      <c r="K2818" s="22">
        <f t="shared" si="347"/>
        <v>985.09999999999991</v>
      </c>
      <c r="L2818" s="3">
        <f t="shared" si="348"/>
        <v>295</v>
      </c>
      <c r="M2818" s="3">
        <f t="shared" si="349"/>
        <v>281</v>
      </c>
      <c r="N2818" s="3">
        <f t="shared" si="350"/>
        <v>374089.5</v>
      </c>
      <c r="O2818" s="3">
        <f t="shared" si="351"/>
        <v>356336.1</v>
      </c>
      <c r="P2818" t="s">
        <v>25</v>
      </c>
      <c r="Q2818" t="s">
        <v>26</v>
      </c>
      <c r="R2818" t="s">
        <v>3866</v>
      </c>
      <c r="S2818" t="s">
        <v>4480</v>
      </c>
      <c r="T2818" t="s">
        <v>4481</v>
      </c>
      <c r="U2818">
        <v>5020</v>
      </c>
      <c r="V2818" s="23">
        <v>44763</v>
      </c>
    </row>
    <row r="2819" spans="1:22" x14ac:dyDescent="0.25">
      <c r="A2819" t="s">
        <v>2527</v>
      </c>
      <c r="B2819" s="23">
        <v>44475</v>
      </c>
      <c r="C2819" s="23">
        <v>44515</v>
      </c>
      <c r="D2819" s="3">
        <v>60</v>
      </c>
      <c r="E2819" s="24">
        <v>689</v>
      </c>
      <c r="F2819" s="23">
        <v>44572</v>
      </c>
      <c r="G2819" s="23">
        <v>44763</v>
      </c>
      <c r="H2819" s="21">
        <f t="shared" si="344"/>
        <v>191</v>
      </c>
      <c r="I2819" s="5">
        <f t="shared" si="345"/>
        <v>131599</v>
      </c>
      <c r="J2819" s="3">
        <f t="shared" si="346"/>
        <v>251</v>
      </c>
      <c r="K2819" s="22">
        <f t="shared" si="347"/>
        <v>438</v>
      </c>
      <c r="L2819" s="3">
        <f t="shared" si="348"/>
        <v>288</v>
      </c>
      <c r="M2819" s="3">
        <f t="shared" si="349"/>
        <v>248</v>
      </c>
      <c r="N2819" s="3">
        <f t="shared" si="350"/>
        <v>198432</v>
      </c>
      <c r="O2819" s="3">
        <f t="shared" si="351"/>
        <v>170872</v>
      </c>
      <c r="P2819" t="s">
        <v>25</v>
      </c>
      <c r="Q2819" t="s">
        <v>26</v>
      </c>
      <c r="R2819" t="s">
        <v>3866</v>
      </c>
      <c r="S2819" t="s">
        <v>4480</v>
      </c>
      <c r="T2819" t="s">
        <v>4481</v>
      </c>
      <c r="U2819">
        <v>5020</v>
      </c>
      <c r="V2819" s="23">
        <v>44763</v>
      </c>
    </row>
    <row r="2820" spans="1:22" x14ac:dyDescent="0.25">
      <c r="A2820" t="s">
        <v>2528</v>
      </c>
      <c r="B2820" s="23">
        <v>44475</v>
      </c>
      <c r="C2820" s="23">
        <v>44515</v>
      </c>
      <c r="D2820" s="3">
        <v>60</v>
      </c>
      <c r="E2820" s="24">
        <v>689</v>
      </c>
      <c r="F2820" s="23">
        <v>44572</v>
      </c>
      <c r="G2820" s="23">
        <v>44763</v>
      </c>
      <c r="H2820" s="21">
        <f t="shared" si="344"/>
        <v>191</v>
      </c>
      <c r="I2820" s="5">
        <f t="shared" si="345"/>
        <v>131599</v>
      </c>
      <c r="J2820" s="3">
        <f t="shared" si="346"/>
        <v>251</v>
      </c>
      <c r="K2820" s="22">
        <f t="shared" si="347"/>
        <v>438</v>
      </c>
      <c r="L2820" s="3">
        <f t="shared" si="348"/>
        <v>288</v>
      </c>
      <c r="M2820" s="3">
        <f t="shared" si="349"/>
        <v>248</v>
      </c>
      <c r="N2820" s="3">
        <f t="shared" si="350"/>
        <v>198432</v>
      </c>
      <c r="O2820" s="3">
        <f t="shared" si="351"/>
        <v>170872</v>
      </c>
      <c r="P2820" t="s">
        <v>25</v>
      </c>
      <c r="Q2820" t="s">
        <v>26</v>
      </c>
      <c r="R2820" t="s">
        <v>3866</v>
      </c>
      <c r="S2820" t="s">
        <v>4480</v>
      </c>
      <c r="T2820" t="s">
        <v>4481</v>
      </c>
      <c r="U2820">
        <v>5020</v>
      </c>
      <c r="V2820" s="23">
        <v>44763</v>
      </c>
    </row>
    <row r="2821" spans="1:22" x14ac:dyDescent="0.25">
      <c r="A2821" t="s">
        <v>2529</v>
      </c>
      <c r="B2821" s="23">
        <v>44475</v>
      </c>
      <c r="C2821" s="23">
        <v>44515</v>
      </c>
      <c r="D2821" s="3">
        <v>60</v>
      </c>
      <c r="E2821" s="24">
        <v>689</v>
      </c>
      <c r="F2821" s="23">
        <v>44572</v>
      </c>
      <c r="G2821" s="23">
        <v>44763</v>
      </c>
      <c r="H2821" s="21">
        <f t="shared" si="344"/>
        <v>191</v>
      </c>
      <c r="I2821" s="5">
        <f t="shared" si="345"/>
        <v>131599</v>
      </c>
      <c r="J2821" s="3">
        <f t="shared" si="346"/>
        <v>251</v>
      </c>
      <c r="K2821" s="22">
        <f t="shared" si="347"/>
        <v>438</v>
      </c>
      <c r="L2821" s="3">
        <f t="shared" si="348"/>
        <v>288</v>
      </c>
      <c r="M2821" s="3">
        <f t="shared" si="349"/>
        <v>248</v>
      </c>
      <c r="N2821" s="3">
        <f t="shared" si="350"/>
        <v>198432</v>
      </c>
      <c r="O2821" s="3">
        <f t="shared" si="351"/>
        <v>170872</v>
      </c>
      <c r="P2821" t="s">
        <v>25</v>
      </c>
      <c r="Q2821" t="s">
        <v>26</v>
      </c>
      <c r="R2821" t="s">
        <v>3866</v>
      </c>
      <c r="S2821" t="s">
        <v>4480</v>
      </c>
      <c r="T2821" t="s">
        <v>4481</v>
      </c>
      <c r="U2821">
        <v>5020</v>
      </c>
      <c r="V2821" s="23">
        <v>44763</v>
      </c>
    </row>
    <row r="2822" spans="1:22" x14ac:dyDescent="0.25">
      <c r="A2822" t="s">
        <v>2530</v>
      </c>
      <c r="B2822" s="23">
        <v>44476</v>
      </c>
      <c r="C2822" s="23">
        <v>44515</v>
      </c>
      <c r="D2822" s="3">
        <v>60</v>
      </c>
      <c r="E2822" s="24">
        <v>324</v>
      </c>
      <c r="F2822" s="23">
        <v>44572</v>
      </c>
      <c r="G2822" s="23">
        <v>44763</v>
      </c>
      <c r="H2822" s="21">
        <f t="shared" si="344"/>
        <v>191</v>
      </c>
      <c r="I2822" s="5">
        <f t="shared" si="345"/>
        <v>61884</v>
      </c>
      <c r="J2822" s="3">
        <f t="shared" si="346"/>
        <v>251</v>
      </c>
      <c r="K2822" s="22">
        <f t="shared" si="347"/>
        <v>73</v>
      </c>
      <c r="L2822" s="3">
        <f t="shared" si="348"/>
        <v>287</v>
      </c>
      <c r="M2822" s="3">
        <f t="shared" si="349"/>
        <v>248</v>
      </c>
      <c r="N2822" s="3">
        <f t="shared" si="350"/>
        <v>92988</v>
      </c>
      <c r="O2822" s="3">
        <f t="shared" si="351"/>
        <v>80352</v>
      </c>
      <c r="P2822" t="s">
        <v>25</v>
      </c>
      <c r="Q2822" t="s">
        <v>26</v>
      </c>
      <c r="R2822" t="s">
        <v>3866</v>
      </c>
      <c r="S2822" t="s">
        <v>4480</v>
      </c>
      <c r="T2822" t="s">
        <v>4481</v>
      </c>
      <c r="U2822">
        <v>5020</v>
      </c>
      <c r="V2822" s="23">
        <v>44763</v>
      </c>
    </row>
    <row r="2823" spans="1:22" x14ac:dyDescent="0.25">
      <c r="A2823" t="s">
        <v>2531</v>
      </c>
      <c r="B2823" s="23">
        <v>44481</v>
      </c>
      <c r="C2823" s="23">
        <v>44515</v>
      </c>
      <c r="D2823" s="3">
        <v>60</v>
      </c>
      <c r="E2823" s="24">
        <v>300</v>
      </c>
      <c r="F2823" s="23">
        <v>44572</v>
      </c>
      <c r="G2823" s="23">
        <v>44763</v>
      </c>
      <c r="H2823" s="21">
        <f t="shared" ref="H2823:H2886" si="352">G2823-F2823</f>
        <v>191</v>
      </c>
      <c r="I2823" s="5">
        <f t="shared" ref="I2823:I2886" si="353">E2823*H2823</f>
        <v>57300</v>
      </c>
      <c r="J2823" s="3">
        <f t="shared" ref="J2823:J2886" si="354">H2823+60</f>
        <v>251</v>
      </c>
      <c r="K2823" s="22">
        <f t="shared" ref="K2823:K2886" si="355">E2823-J2823</f>
        <v>49</v>
      </c>
      <c r="L2823" s="3">
        <f t="shared" ref="L2823:L2886" si="356">G2823-B2823</f>
        <v>282</v>
      </c>
      <c r="M2823" s="3">
        <f t="shared" ref="M2823:M2886" si="357">G2823-C2823</f>
        <v>248</v>
      </c>
      <c r="N2823" s="3">
        <f t="shared" ref="N2823:N2886" si="358">E2823*L2823</f>
        <v>84600</v>
      </c>
      <c r="O2823" s="3">
        <f t="shared" ref="O2823:O2886" si="359">E2823*M2823</f>
        <v>74400</v>
      </c>
      <c r="P2823" t="s">
        <v>25</v>
      </c>
      <c r="Q2823" t="s">
        <v>26</v>
      </c>
      <c r="R2823" t="s">
        <v>3866</v>
      </c>
      <c r="S2823" t="s">
        <v>4480</v>
      </c>
      <c r="T2823" t="s">
        <v>4481</v>
      </c>
      <c r="U2823">
        <v>5020</v>
      </c>
      <c r="V2823" s="23">
        <v>44763</v>
      </c>
    </row>
    <row r="2824" spans="1:22" x14ac:dyDescent="0.25">
      <c r="A2824" t="s">
        <v>2532</v>
      </c>
      <c r="B2824" s="23">
        <v>44481</v>
      </c>
      <c r="C2824" s="23">
        <v>44522</v>
      </c>
      <c r="D2824" s="3">
        <v>60</v>
      </c>
      <c r="E2824" s="24">
        <v>325.2</v>
      </c>
      <c r="F2824" s="23">
        <v>44569</v>
      </c>
      <c r="G2824" s="23">
        <v>44763</v>
      </c>
      <c r="H2824" s="21">
        <f t="shared" si="352"/>
        <v>194</v>
      </c>
      <c r="I2824" s="5">
        <f t="shared" si="353"/>
        <v>63088.799999999996</v>
      </c>
      <c r="J2824" s="3">
        <f t="shared" si="354"/>
        <v>254</v>
      </c>
      <c r="K2824" s="22">
        <f t="shared" si="355"/>
        <v>71.199999999999989</v>
      </c>
      <c r="L2824" s="3">
        <f t="shared" si="356"/>
        <v>282</v>
      </c>
      <c r="M2824" s="3">
        <f t="shared" si="357"/>
        <v>241</v>
      </c>
      <c r="N2824" s="3">
        <f t="shared" si="358"/>
        <v>91706.4</v>
      </c>
      <c r="O2824" s="3">
        <f t="shared" si="359"/>
        <v>78373.2</v>
      </c>
      <c r="P2824" t="s">
        <v>25</v>
      </c>
      <c r="Q2824" t="s">
        <v>26</v>
      </c>
      <c r="R2824" t="s">
        <v>3866</v>
      </c>
      <c r="S2824" t="s">
        <v>4480</v>
      </c>
      <c r="T2824" t="s">
        <v>4481</v>
      </c>
      <c r="U2824">
        <v>5020</v>
      </c>
      <c r="V2824" s="23">
        <v>44763</v>
      </c>
    </row>
    <row r="2825" spans="1:22" x14ac:dyDescent="0.25">
      <c r="A2825" t="s">
        <v>2533</v>
      </c>
      <c r="B2825" s="23">
        <v>44487</v>
      </c>
      <c r="C2825" s="23">
        <v>44515</v>
      </c>
      <c r="D2825" s="3">
        <v>60</v>
      </c>
      <c r="E2825" s="24">
        <v>689</v>
      </c>
      <c r="F2825" s="23">
        <v>44572</v>
      </c>
      <c r="G2825" s="23">
        <v>44763</v>
      </c>
      <c r="H2825" s="21">
        <f t="shared" si="352"/>
        <v>191</v>
      </c>
      <c r="I2825" s="5">
        <f t="shared" si="353"/>
        <v>131599</v>
      </c>
      <c r="J2825" s="3">
        <f t="shared" si="354"/>
        <v>251</v>
      </c>
      <c r="K2825" s="22">
        <f t="shared" si="355"/>
        <v>438</v>
      </c>
      <c r="L2825" s="3">
        <f t="shared" si="356"/>
        <v>276</v>
      </c>
      <c r="M2825" s="3">
        <f t="shared" si="357"/>
        <v>248</v>
      </c>
      <c r="N2825" s="3">
        <f t="shared" si="358"/>
        <v>190164</v>
      </c>
      <c r="O2825" s="3">
        <f t="shared" si="359"/>
        <v>170872</v>
      </c>
      <c r="P2825" t="s">
        <v>25</v>
      </c>
      <c r="Q2825" t="s">
        <v>26</v>
      </c>
      <c r="R2825" t="s">
        <v>3866</v>
      </c>
      <c r="S2825" t="s">
        <v>4480</v>
      </c>
      <c r="T2825" t="s">
        <v>4481</v>
      </c>
      <c r="U2825">
        <v>5020</v>
      </c>
      <c r="V2825" s="23">
        <v>44763</v>
      </c>
    </row>
    <row r="2826" spans="1:22" x14ac:dyDescent="0.25">
      <c r="A2826" t="s">
        <v>2534</v>
      </c>
      <c r="B2826" s="23">
        <v>44487</v>
      </c>
      <c r="C2826" s="23">
        <v>44515</v>
      </c>
      <c r="D2826" s="3">
        <v>60</v>
      </c>
      <c r="E2826" s="24">
        <v>300</v>
      </c>
      <c r="F2826" s="23">
        <v>44572</v>
      </c>
      <c r="G2826" s="23">
        <v>44763</v>
      </c>
      <c r="H2826" s="21">
        <f t="shared" si="352"/>
        <v>191</v>
      </c>
      <c r="I2826" s="5">
        <f t="shared" si="353"/>
        <v>57300</v>
      </c>
      <c r="J2826" s="3">
        <f t="shared" si="354"/>
        <v>251</v>
      </c>
      <c r="K2826" s="22">
        <f t="shared" si="355"/>
        <v>49</v>
      </c>
      <c r="L2826" s="3">
        <f t="shared" si="356"/>
        <v>276</v>
      </c>
      <c r="M2826" s="3">
        <f t="shared" si="357"/>
        <v>248</v>
      </c>
      <c r="N2826" s="3">
        <f t="shared" si="358"/>
        <v>82800</v>
      </c>
      <c r="O2826" s="3">
        <f t="shared" si="359"/>
        <v>74400</v>
      </c>
      <c r="P2826" t="s">
        <v>25</v>
      </c>
      <c r="Q2826" t="s">
        <v>26</v>
      </c>
      <c r="R2826" t="s">
        <v>3866</v>
      </c>
      <c r="S2826" t="s">
        <v>4480</v>
      </c>
      <c r="T2826" t="s">
        <v>4481</v>
      </c>
      <c r="U2826">
        <v>5020</v>
      </c>
      <c r="V2826" s="23">
        <v>44763</v>
      </c>
    </row>
    <row r="2827" spans="1:22" x14ac:dyDescent="0.25">
      <c r="A2827" t="s">
        <v>2535</v>
      </c>
      <c r="B2827" s="23">
        <v>44488</v>
      </c>
      <c r="C2827" s="23">
        <v>44522</v>
      </c>
      <c r="D2827" s="3">
        <v>60</v>
      </c>
      <c r="E2827" s="24">
        <v>164</v>
      </c>
      <c r="F2827" s="23">
        <v>44569</v>
      </c>
      <c r="G2827" s="23">
        <v>44763</v>
      </c>
      <c r="H2827" s="21">
        <f t="shared" si="352"/>
        <v>194</v>
      </c>
      <c r="I2827" s="5">
        <f t="shared" si="353"/>
        <v>31816</v>
      </c>
      <c r="J2827" s="3">
        <f t="shared" si="354"/>
        <v>254</v>
      </c>
      <c r="K2827" s="22">
        <f t="shared" si="355"/>
        <v>-90</v>
      </c>
      <c r="L2827" s="3">
        <f t="shared" si="356"/>
        <v>275</v>
      </c>
      <c r="M2827" s="3">
        <f t="shared" si="357"/>
        <v>241</v>
      </c>
      <c r="N2827" s="3">
        <f t="shared" si="358"/>
        <v>45100</v>
      </c>
      <c r="O2827" s="3">
        <f t="shared" si="359"/>
        <v>39524</v>
      </c>
      <c r="P2827" t="s">
        <v>25</v>
      </c>
      <c r="Q2827" t="s">
        <v>26</v>
      </c>
      <c r="R2827" t="s">
        <v>3866</v>
      </c>
      <c r="S2827" t="s">
        <v>4480</v>
      </c>
      <c r="T2827" t="s">
        <v>4481</v>
      </c>
      <c r="U2827">
        <v>5020</v>
      </c>
      <c r="V2827" s="23">
        <v>44763</v>
      </c>
    </row>
    <row r="2828" spans="1:22" x14ac:dyDescent="0.25">
      <c r="A2828" t="s">
        <v>2536</v>
      </c>
      <c r="B2828" s="23">
        <v>44490</v>
      </c>
      <c r="C2828" s="23">
        <v>44515</v>
      </c>
      <c r="D2828" s="3">
        <v>60</v>
      </c>
      <c r="E2828" s="24">
        <v>318</v>
      </c>
      <c r="F2828" s="23">
        <v>44572</v>
      </c>
      <c r="G2828" s="23">
        <v>44763</v>
      </c>
      <c r="H2828" s="21">
        <f t="shared" si="352"/>
        <v>191</v>
      </c>
      <c r="I2828" s="5">
        <f t="shared" si="353"/>
        <v>60738</v>
      </c>
      <c r="J2828" s="3">
        <f t="shared" si="354"/>
        <v>251</v>
      </c>
      <c r="K2828" s="22">
        <f t="shared" si="355"/>
        <v>67</v>
      </c>
      <c r="L2828" s="3">
        <f t="shared" si="356"/>
        <v>273</v>
      </c>
      <c r="M2828" s="3">
        <f t="shared" si="357"/>
        <v>248</v>
      </c>
      <c r="N2828" s="3">
        <f t="shared" si="358"/>
        <v>86814</v>
      </c>
      <c r="O2828" s="3">
        <f t="shared" si="359"/>
        <v>78864</v>
      </c>
      <c r="P2828" t="s">
        <v>25</v>
      </c>
      <c r="Q2828" t="s">
        <v>26</v>
      </c>
      <c r="R2828" t="s">
        <v>3866</v>
      </c>
      <c r="S2828" t="s">
        <v>4480</v>
      </c>
      <c r="T2828" t="s">
        <v>4481</v>
      </c>
      <c r="U2828">
        <v>5020</v>
      </c>
      <c r="V2828" s="23">
        <v>44763</v>
      </c>
    </row>
    <row r="2829" spans="1:22" x14ac:dyDescent="0.25">
      <c r="A2829" t="s">
        <v>2537</v>
      </c>
      <c r="B2829" s="23">
        <v>44490</v>
      </c>
      <c r="C2829" s="23">
        <v>44511</v>
      </c>
      <c r="D2829" s="3">
        <v>60</v>
      </c>
      <c r="E2829" s="24">
        <v>689</v>
      </c>
      <c r="F2829" s="23">
        <v>44569</v>
      </c>
      <c r="G2829" s="23">
        <v>44763</v>
      </c>
      <c r="H2829" s="21">
        <f t="shared" si="352"/>
        <v>194</v>
      </c>
      <c r="I2829" s="5">
        <f t="shared" si="353"/>
        <v>133666</v>
      </c>
      <c r="J2829" s="3">
        <f t="shared" si="354"/>
        <v>254</v>
      </c>
      <c r="K2829" s="22">
        <f t="shared" si="355"/>
        <v>435</v>
      </c>
      <c r="L2829" s="3">
        <f t="shared" si="356"/>
        <v>273</v>
      </c>
      <c r="M2829" s="3">
        <f t="shared" si="357"/>
        <v>252</v>
      </c>
      <c r="N2829" s="3">
        <f t="shared" si="358"/>
        <v>188097</v>
      </c>
      <c r="O2829" s="3">
        <f t="shared" si="359"/>
        <v>173628</v>
      </c>
      <c r="P2829" t="s">
        <v>25</v>
      </c>
      <c r="Q2829" t="s">
        <v>26</v>
      </c>
      <c r="R2829" t="s">
        <v>3866</v>
      </c>
      <c r="S2829" t="s">
        <v>4480</v>
      </c>
      <c r="T2829" t="s">
        <v>4481</v>
      </c>
      <c r="U2829">
        <v>5020</v>
      </c>
      <c r="V2829" s="23">
        <v>44763</v>
      </c>
    </row>
    <row r="2830" spans="1:22" x14ac:dyDescent="0.25">
      <c r="A2830" t="s">
        <v>2538</v>
      </c>
      <c r="B2830" s="23">
        <v>44491</v>
      </c>
      <c r="C2830" s="23">
        <v>44515</v>
      </c>
      <c r="D2830" s="3">
        <v>60</v>
      </c>
      <c r="E2830" s="24">
        <v>408.22</v>
      </c>
      <c r="F2830" s="23">
        <v>44572</v>
      </c>
      <c r="G2830" s="23">
        <v>44763</v>
      </c>
      <c r="H2830" s="21">
        <f t="shared" si="352"/>
        <v>191</v>
      </c>
      <c r="I2830" s="5">
        <f t="shared" si="353"/>
        <v>77970.02</v>
      </c>
      <c r="J2830" s="3">
        <f t="shared" si="354"/>
        <v>251</v>
      </c>
      <c r="K2830" s="22">
        <f t="shared" si="355"/>
        <v>157.22000000000003</v>
      </c>
      <c r="L2830" s="3">
        <f t="shared" si="356"/>
        <v>272</v>
      </c>
      <c r="M2830" s="3">
        <f t="shared" si="357"/>
        <v>248</v>
      </c>
      <c r="N2830" s="3">
        <f t="shared" si="358"/>
        <v>111035.84000000001</v>
      </c>
      <c r="O2830" s="3">
        <f t="shared" si="359"/>
        <v>101238.56000000001</v>
      </c>
      <c r="P2830" t="s">
        <v>25</v>
      </c>
      <c r="Q2830" t="s">
        <v>26</v>
      </c>
      <c r="R2830" t="s">
        <v>3866</v>
      </c>
      <c r="S2830" t="s">
        <v>4480</v>
      </c>
      <c r="T2830" t="s">
        <v>4481</v>
      </c>
      <c r="U2830">
        <v>5020</v>
      </c>
      <c r="V2830" s="23">
        <v>44763</v>
      </c>
    </row>
    <row r="2831" spans="1:22" x14ac:dyDescent="0.25">
      <c r="A2831" t="s">
        <v>2539</v>
      </c>
      <c r="B2831" s="23">
        <v>44491</v>
      </c>
      <c r="C2831" s="23">
        <v>44522</v>
      </c>
      <c r="D2831" s="3">
        <v>60</v>
      </c>
      <c r="E2831" s="24">
        <v>1268</v>
      </c>
      <c r="F2831" s="23">
        <v>44569</v>
      </c>
      <c r="G2831" s="23">
        <v>44763</v>
      </c>
      <c r="H2831" s="21">
        <f t="shared" si="352"/>
        <v>194</v>
      </c>
      <c r="I2831" s="5">
        <f t="shared" si="353"/>
        <v>245992</v>
      </c>
      <c r="J2831" s="3">
        <f t="shared" si="354"/>
        <v>254</v>
      </c>
      <c r="K2831" s="22">
        <f t="shared" si="355"/>
        <v>1014</v>
      </c>
      <c r="L2831" s="3">
        <f t="shared" si="356"/>
        <v>272</v>
      </c>
      <c r="M2831" s="3">
        <f t="shared" si="357"/>
        <v>241</v>
      </c>
      <c r="N2831" s="3">
        <f t="shared" si="358"/>
        <v>344896</v>
      </c>
      <c r="O2831" s="3">
        <f t="shared" si="359"/>
        <v>305588</v>
      </c>
      <c r="P2831" t="s">
        <v>25</v>
      </c>
      <c r="Q2831" t="s">
        <v>26</v>
      </c>
      <c r="R2831" t="s">
        <v>3866</v>
      </c>
      <c r="S2831" t="s">
        <v>4480</v>
      </c>
      <c r="T2831" t="s">
        <v>4481</v>
      </c>
      <c r="U2831">
        <v>5020</v>
      </c>
      <c r="V2831" s="23">
        <v>44763</v>
      </c>
    </row>
    <row r="2832" spans="1:22" x14ac:dyDescent="0.25">
      <c r="A2832" t="s">
        <v>2540</v>
      </c>
      <c r="B2832" s="23">
        <v>44498</v>
      </c>
      <c r="C2832" s="23">
        <v>44522</v>
      </c>
      <c r="D2832" s="3">
        <v>60</v>
      </c>
      <c r="E2832" s="24">
        <v>214.92</v>
      </c>
      <c r="F2832" s="23">
        <v>44569</v>
      </c>
      <c r="G2832" s="23">
        <v>44763</v>
      </c>
      <c r="H2832" s="21">
        <f t="shared" si="352"/>
        <v>194</v>
      </c>
      <c r="I2832" s="5">
        <f t="shared" si="353"/>
        <v>41694.479999999996</v>
      </c>
      <c r="J2832" s="3">
        <f t="shared" si="354"/>
        <v>254</v>
      </c>
      <c r="K2832" s="22">
        <f t="shared" si="355"/>
        <v>-39.080000000000013</v>
      </c>
      <c r="L2832" s="3">
        <f t="shared" si="356"/>
        <v>265</v>
      </c>
      <c r="M2832" s="3">
        <f t="shared" si="357"/>
        <v>241</v>
      </c>
      <c r="N2832" s="3">
        <f t="shared" si="358"/>
        <v>56953.799999999996</v>
      </c>
      <c r="O2832" s="3">
        <f t="shared" si="359"/>
        <v>51795.719999999994</v>
      </c>
      <c r="P2832" t="s">
        <v>25</v>
      </c>
      <c r="Q2832" t="s">
        <v>26</v>
      </c>
      <c r="R2832" t="s">
        <v>3866</v>
      </c>
      <c r="S2832" t="s">
        <v>4480</v>
      </c>
      <c r="T2832" t="s">
        <v>4481</v>
      </c>
      <c r="U2832">
        <v>5020</v>
      </c>
      <c r="V2832" s="23">
        <v>44763</v>
      </c>
    </row>
    <row r="2833" spans="1:22" x14ac:dyDescent="0.25">
      <c r="A2833" t="s">
        <v>2541</v>
      </c>
      <c r="B2833" s="23">
        <v>44510</v>
      </c>
      <c r="C2833" s="23">
        <v>44561</v>
      </c>
      <c r="D2833" s="3">
        <v>60</v>
      </c>
      <c r="E2833" s="24">
        <v>225</v>
      </c>
      <c r="F2833" s="23">
        <v>44617</v>
      </c>
      <c r="G2833" s="23">
        <v>44763</v>
      </c>
      <c r="H2833" s="21">
        <f t="shared" si="352"/>
        <v>146</v>
      </c>
      <c r="I2833" s="5">
        <f t="shared" si="353"/>
        <v>32850</v>
      </c>
      <c r="J2833" s="3">
        <f t="shared" si="354"/>
        <v>206</v>
      </c>
      <c r="K2833" s="22">
        <f t="shared" si="355"/>
        <v>19</v>
      </c>
      <c r="L2833" s="3">
        <f t="shared" si="356"/>
        <v>253</v>
      </c>
      <c r="M2833" s="3">
        <f t="shared" si="357"/>
        <v>202</v>
      </c>
      <c r="N2833" s="3">
        <f t="shared" si="358"/>
        <v>56925</v>
      </c>
      <c r="O2833" s="3">
        <f t="shared" si="359"/>
        <v>45450</v>
      </c>
      <c r="P2833" t="s">
        <v>25</v>
      </c>
      <c r="Q2833" t="s">
        <v>26</v>
      </c>
      <c r="R2833" t="s">
        <v>3866</v>
      </c>
      <c r="S2833" t="s">
        <v>4480</v>
      </c>
      <c r="T2833" t="s">
        <v>4481</v>
      </c>
      <c r="U2833">
        <v>5020</v>
      </c>
      <c r="V2833" s="23">
        <v>44763</v>
      </c>
    </row>
    <row r="2834" spans="1:22" x14ac:dyDescent="0.25">
      <c r="A2834" t="s">
        <v>2542</v>
      </c>
      <c r="B2834" s="23">
        <v>44515</v>
      </c>
      <c r="C2834" s="23">
        <v>44561</v>
      </c>
      <c r="D2834" s="3">
        <v>60</v>
      </c>
      <c r="E2834" s="24">
        <v>300</v>
      </c>
      <c r="F2834" s="23">
        <v>44617</v>
      </c>
      <c r="G2834" s="23">
        <v>44763</v>
      </c>
      <c r="H2834" s="21">
        <f t="shared" si="352"/>
        <v>146</v>
      </c>
      <c r="I2834" s="5">
        <f t="shared" si="353"/>
        <v>43800</v>
      </c>
      <c r="J2834" s="3">
        <f t="shared" si="354"/>
        <v>206</v>
      </c>
      <c r="K2834" s="22">
        <f t="shared" si="355"/>
        <v>94</v>
      </c>
      <c r="L2834" s="3">
        <f t="shared" si="356"/>
        <v>248</v>
      </c>
      <c r="M2834" s="3">
        <f t="shared" si="357"/>
        <v>202</v>
      </c>
      <c r="N2834" s="3">
        <f t="shared" si="358"/>
        <v>74400</v>
      </c>
      <c r="O2834" s="3">
        <f t="shared" si="359"/>
        <v>60600</v>
      </c>
      <c r="P2834" t="s">
        <v>25</v>
      </c>
      <c r="Q2834" t="s">
        <v>26</v>
      </c>
      <c r="R2834" t="s">
        <v>3866</v>
      </c>
      <c r="S2834" t="s">
        <v>4480</v>
      </c>
      <c r="T2834" t="s">
        <v>4481</v>
      </c>
      <c r="U2834">
        <v>5020</v>
      </c>
      <c r="V2834" s="23">
        <v>44763</v>
      </c>
    </row>
    <row r="2835" spans="1:22" x14ac:dyDescent="0.25">
      <c r="A2835" t="s">
        <v>2543</v>
      </c>
      <c r="B2835" s="23">
        <v>44515</v>
      </c>
      <c r="C2835" s="23">
        <v>44561</v>
      </c>
      <c r="D2835" s="3">
        <v>60</v>
      </c>
      <c r="E2835" s="24">
        <v>300</v>
      </c>
      <c r="F2835" s="23">
        <v>44617</v>
      </c>
      <c r="G2835" s="23">
        <v>44763</v>
      </c>
      <c r="H2835" s="21">
        <f t="shared" si="352"/>
        <v>146</v>
      </c>
      <c r="I2835" s="5">
        <f t="shared" si="353"/>
        <v>43800</v>
      </c>
      <c r="J2835" s="3">
        <f t="shared" si="354"/>
        <v>206</v>
      </c>
      <c r="K2835" s="22">
        <f t="shared" si="355"/>
        <v>94</v>
      </c>
      <c r="L2835" s="3">
        <f t="shared" si="356"/>
        <v>248</v>
      </c>
      <c r="M2835" s="3">
        <f t="shared" si="357"/>
        <v>202</v>
      </c>
      <c r="N2835" s="3">
        <f t="shared" si="358"/>
        <v>74400</v>
      </c>
      <c r="O2835" s="3">
        <f t="shared" si="359"/>
        <v>60600</v>
      </c>
      <c r="P2835" t="s">
        <v>25</v>
      </c>
      <c r="Q2835" t="s">
        <v>26</v>
      </c>
      <c r="R2835" t="s">
        <v>3866</v>
      </c>
      <c r="S2835" t="s">
        <v>4480</v>
      </c>
      <c r="T2835" t="s">
        <v>4481</v>
      </c>
      <c r="U2835">
        <v>5020</v>
      </c>
      <c r="V2835" s="23">
        <v>44763</v>
      </c>
    </row>
    <row r="2836" spans="1:22" x14ac:dyDescent="0.25">
      <c r="A2836" t="s">
        <v>2544</v>
      </c>
      <c r="B2836" s="23">
        <v>44515</v>
      </c>
      <c r="C2836" s="23">
        <v>44561</v>
      </c>
      <c r="D2836" s="3">
        <v>60</v>
      </c>
      <c r="E2836" s="24">
        <v>205.89</v>
      </c>
      <c r="F2836" s="23">
        <v>44617</v>
      </c>
      <c r="G2836" s="23">
        <v>44763</v>
      </c>
      <c r="H2836" s="21">
        <f t="shared" si="352"/>
        <v>146</v>
      </c>
      <c r="I2836" s="5">
        <f t="shared" si="353"/>
        <v>30059.94</v>
      </c>
      <c r="J2836" s="3">
        <f t="shared" si="354"/>
        <v>206</v>
      </c>
      <c r="K2836" s="22">
        <f t="shared" si="355"/>
        <v>-0.11000000000001364</v>
      </c>
      <c r="L2836" s="3">
        <f t="shared" si="356"/>
        <v>248</v>
      </c>
      <c r="M2836" s="3">
        <f t="shared" si="357"/>
        <v>202</v>
      </c>
      <c r="N2836" s="3">
        <f t="shared" si="358"/>
        <v>51060.719999999994</v>
      </c>
      <c r="O2836" s="3">
        <f t="shared" si="359"/>
        <v>41589.78</v>
      </c>
      <c r="P2836" t="s">
        <v>25</v>
      </c>
      <c r="Q2836" t="s">
        <v>26</v>
      </c>
      <c r="R2836" t="s">
        <v>3866</v>
      </c>
      <c r="S2836" t="s">
        <v>4480</v>
      </c>
      <c r="T2836" t="s">
        <v>4481</v>
      </c>
      <c r="U2836">
        <v>5020</v>
      </c>
      <c r="V2836" s="23">
        <v>44763</v>
      </c>
    </row>
    <row r="2837" spans="1:22" x14ac:dyDescent="0.25">
      <c r="A2837" t="s">
        <v>2545</v>
      </c>
      <c r="B2837" s="23">
        <v>44515</v>
      </c>
      <c r="C2837" s="23">
        <v>44561</v>
      </c>
      <c r="D2837" s="3">
        <v>60</v>
      </c>
      <c r="E2837" s="24">
        <v>689</v>
      </c>
      <c r="F2837" s="23">
        <v>44617</v>
      </c>
      <c r="G2837" s="23">
        <v>44763</v>
      </c>
      <c r="H2837" s="21">
        <f t="shared" si="352"/>
        <v>146</v>
      </c>
      <c r="I2837" s="5">
        <f t="shared" si="353"/>
        <v>100594</v>
      </c>
      <c r="J2837" s="3">
        <f t="shared" si="354"/>
        <v>206</v>
      </c>
      <c r="K2837" s="22">
        <f t="shared" si="355"/>
        <v>483</v>
      </c>
      <c r="L2837" s="3">
        <f t="shared" si="356"/>
        <v>248</v>
      </c>
      <c r="M2837" s="3">
        <f t="shared" si="357"/>
        <v>202</v>
      </c>
      <c r="N2837" s="3">
        <f t="shared" si="358"/>
        <v>170872</v>
      </c>
      <c r="O2837" s="3">
        <f t="shared" si="359"/>
        <v>139178</v>
      </c>
      <c r="P2837" t="s">
        <v>25</v>
      </c>
      <c r="Q2837" t="s">
        <v>26</v>
      </c>
      <c r="R2837" t="s">
        <v>3866</v>
      </c>
      <c r="S2837" t="s">
        <v>4480</v>
      </c>
      <c r="T2837" t="s">
        <v>4481</v>
      </c>
      <c r="U2837">
        <v>5020</v>
      </c>
      <c r="V2837" s="23">
        <v>44763</v>
      </c>
    </row>
    <row r="2838" spans="1:22" x14ac:dyDescent="0.25">
      <c r="A2838" t="s">
        <v>2546</v>
      </c>
      <c r="B2838" s="23">
        <v>44515</v>
      </c>
      <c r="C2838" s="23">
        <v>44561</v>
      </c>
      <c r="D2838" s="3">
        <v>60</v>
      </c>
      <c r="E2838" s="24">
        <v>689</v>
      </c>
      <c r="F2838" s="23">
        <v>44617</v>
      </c>
      <c r="G2838" s="23">
        <v>44763</v>
      </c>
      <c r="H2838" s="21">
        <f t="shared" si="352"/>
        <v>146</v>
      </c>
      <c r="I2838" s="5">
        <f t="shared" si="353"/>
        <v>100594</v>
      </c>
      <c r="J2838" s="3">
        <f t="shared" si="354"/>
        <v>206</v>
      </c>
      <c r="K2838" s="22">
        <f t="shared" si="355"/>
        <v>483</v>
      </c>
      <c r="L2838" s="3">
        <f t="shared" si="356"/>
        <v>248</v>
      </c>
      <c r="M2838" s="3">
        <f t="shared" si="357"/>
        <v>202</v>
      </c>
      <c r="N2838" s="3">
        <f t="shared" si="358"/>
        <v>170872</v>
      </c>
      <c r="O2838" s="3">
        <f t="shared" si="359"/>
        <v>139178</v>
      </c>
      <c r="P2838" t="s">
        <v>25</v>
      </c>
      <c r="Q2838" t="s">
        <v>26</v>
      </c>
      <c r="R2838" t="s">
        <v>3866</v>
      </c>
      <c r="S2838" t="s">
        <v>4480</v>
      </c>
      <c r="T2838" t="s">
        <v>4481</v>
      </c>
      <c r="U2838">
        <v>5020</v>
      </c>
      <c r="V2838" s="23">
        <v>44763</v>
      </c>
    </row>
    <row r="2839" spans="1:22" x14ac:dyDescent="0.25">
      <c r="A2839" t="s">
        <v>2547</v>
      </c>
      <c r="B2839" s="23">
        <v>44519</v>
      </c>
      <c r="C2839" s="23">
        <v>44561</v>
      </c>
      <c r="D2839" s="3">
        <v>60</v>
      </c>
      <c r="E2839" s="24">
        <v>689</v>
      </c>
      <c r="F2839" s="23">
        <v>44617</v>
      </c>
      <c r="G2839" s="23">
        <v>44763</v>
      </c>
      <c r="H2839" s="21">
        <f t="shared" si="352"/>
        <v>146</v>
      </c>
      <c r="I2839" s="5">
        <f t="shared" si="353"/>
        <v>100594</v>
      </c>
      <c r="J2839" s="3">
        <f t="shared" si="354"/>
        <v>206</v>
      </c>
      <c r="K2839" s="22">
        <f t="shared" si="355"/>
        <v>483</v>
      </c>
      <c r="L2839" s="3">
        <f t="shared" si="356"/>
        <v>244</v>
      </c>
      <c r="M2839" s="3">
        <f t="shared" si="357"/>
        <v>202</v>
      </c>
      <c r="N2839" s="3">
        <f t="shared" si="358"/>
        <v>168116</v>
      </c>
      <c r="O2839" s="3">
        <f t="shared" si="359"/>
        <v>139178</v>
      </c>
      <c r="P2839" t="s">
        <v>25</v>
      </c>
      <c r="Q2839" t="s">
        <v>26</v>
      </c>
      <c r="R2839" t="s">
        <v>3866</v>
      </c>
      <c r="S2839" t="s">
        <v>4480</v>
      </c>
      <c r="T2839" t="s">
        <v>4481</v>
      </c>
      <c r="U2839">
        <v>5020</v>
      </c>
      <c r="V2839" s="23">
        <v>44763</v>
      </c>
    </row>
    <row r="2840" spans="1:22" x14ac:dyDescent="0.25">
      <c r="A2840" t="s">
        <v>2548</v>
      </c>
      <c r="B2840" s="23">
        <v>44522</v>
      </c>
      <c r="C2840" s="23">
        <v>44550</v>
      </c>
      <c r="D2840" s="3">
        <v>60</v>
      </c>
      <c r="E2840" s="24">
        <v>1268</v>
      </c>
      <c r="F2840" s="23">
        <v>44603</v>
      </c>
      <c r="G2840" s="23">
        <v>44763</v>
      </c>
      <c r="H2840" s="21">
        <f t="shared" si="352"/>
        <v>160</v>
      </c>
      <c r="I2840" s="5">
        <f t="shared" si="353"/>
        <v>202880</v>
      </c>
      <c r="J2840" s="3">
        <f t="shared" si="354"/>
        <v>220</v>
      </c>
      <c r="K2840" s="22">
        <f t="shared" si="355"/>
        <v>1048</v>
      </c>
      <c r="L2840" s="3">
        <f t="shared" si="356"/>
        <v>241</v>
      </c>
      <c r="M2840" s="3">
        <f t="shared" si="357"/>
        <v>213</v>
      </c>
      <c r="N2840" s="3">
        <f t="shared" si="358"/>
        <v>305588</v>
      </c>
      <c r="O2840" s="3">
        <f t="shared" si="359"/>
        <v>270084</v>
      </c>
      <c r="P2840" t="s">
        <v>25</v>
      </c>
      <c r="Q2840" t="s">
        <v>26</v>
      </c>
      <c r="R2840" t="s">
        <v>3866</v>
      </c>
      <c r="S2840" t="s">
        <v>4480</v>
      </c>
      <c r="T2840" t="s">
        <v>4481</v>
      </c>
      <c r="U2840">
        <v>5020</v>
      </c>
      <c r="V2840" s="23">
        <v>44763</v>
      </c>
    </row>
    <row r="2841" spans="1:22" x14ac:dyDescent="0.25">
      <c r="A2841" t="s">
        <v>2549</v>
      </c>
      <c r="B2841" s="23">
        <v>44530</v>
      </c>
      <c r="C2841" s="23">
        <v>44550</v>
      </c>
      <c r="D2841" s="3">
        <v>60</v>
      </c>
      <c r="E2841" s="24">
        <v>689</v>
      </c>
      <c r="F2841" s="23">
        <v>44603</v>
      </c>
      <c r="G2841" s="23">
        <v>44763</v>
      </c>
      <c r="H2841" s="21">
        <f t="shared" si="352"/>
        <v>160</v>
      </c>
      <c r="I2841" s="5">
        <f t="shared" si="353"/>
        <v>110240</v>
      </c>
      <c r="J2841" s="3">
        <f t="shared" si="354"/>
        <v>220</v>
      </c>
      <c r="K2841" s="22">
        <f t="shared" si="355"/>
        <v>469</v>
      </c>
      <c r="L2841" s="3">
        <f t="shared" si="356"/>
        <v>233</v>
      </c>
      <c r="M2841" s="3">
        <f t="shared" si="357"/>
        <v>213</v>
      </c>
      <c r="N2841" s="3">
        <f t="shared" si="358"/>
        <v>160537</v>
      </c>
      <c r="O2841" s="3">
        <f t="shared" si="359"/>
        <v>146757</v>
      </c>
      <c r="P2841" t="s">
        <v>25</v>
      </c>
      <c r="Q2841" t="s">
        <v>26</v>
      </c>
      <c r="R2841" t="s">
        <v>3866</v>
      </c>
      <c r="S2841" t="s">
        <v>4480</v>
      </c>
      <c r="T2841" t="s">
        <v>4481</v>
      </c>
      <c r="U2841">
        <v>5020</v>
      </c>
      <c r="V2841" s="23">
        <v>44763</v>
      </c>
    </row>
    <row r="2842" spans="1:22" x14ac:dyDescent="0.25">
      <c r="A2842" t="s">
        <v>2550</v>
      </c>
      <c r="B2842" s="23">
        <v>44540</v>
      </c>
      <c r="C2842" s="23">
        <v>44606</v>
      </c>
      <c r="D2842" s="3">
        <v>60</v>
      </c>
      <c r="E2842" s="24">
        <v>212.1</v>
      </c>
      <c r="F2842" s="23">
        <v>44634</v>
      </c>
      <c r="G2842" s="23">
        <v>44763</v>
      </c>
      <c r="H2842" s="21">
        <f t="shared" si="352"/>
        <v>129</v>
      </c>
      <c r="I2842" s="5">
        <f t="shared" si="353"/>
        <v>27360.899999999998</v>
      </c>
      <c r="J2842" s="3">
        <f t="shared" si="354"/>
        <v>189</v>
      </c>
      <c r="K2842" s="22">
        <f t="shared" si="355"/>
        <v>23.099999999999994</v>
      </c>
      <c r="L2842" s="3">
        <f t="shared" si="356"/>
        <v>223</v>
      </c>
      <c r="M2842" s="3">
        <f t="shared" si="357"/>
        <v>157</v>
      </c>
      <c r="N2842" s="3">
        <f t="shared" si="358"/>
        <v>47298.299999999996</v>
      </c>
      <c r="O2842" s="3">
        <f t="shared" si="359"/>
        <v>33299.699999999997</v>
      </c>
      <c r="P2842" t="s">
        <v>25</v>
      </c>
      <c r="Q2842" t="s">
        <v>26</v>
      </c>
      <c r="R2842" t="s">
        <v>3866</v>
      </c>
      <c r="S2842" t="s">
        <v>4480</v>
      </c>
      <c r="T2842" t="s">
        <v>4481</v>
      </c>
      <c r="U2842">
        <v>5020</v>
      </c>
      <c r="V2842" s="23">
        <v>44763</v>
      </c>
    </row>
    <row r="2843" spans="1:22" x14ac:dyDescent="0.25">
      <c r="A2843" t="s">
        <v>2551</v>
      </c>
      <c r="B2843" s="23">
        <v>44543</v>
      </c>
      <c r="C2843" s="23">
        <v>44606</v>
      </c>
      <c r="D2843" s="3">
        <v>60</v>
      </c>
      <c r="E2843" s="24">
        <v>1268</v>
      </c>
      <c r="F2843" s="23">
        <v>44634</v>
      </c>
      <c r="G2843" s="23">
        <v>44763</v>
      </c>
      <c r="H2843" s="21">
        <f t="shared" si="352"/>
        <v>129</v>
      </c>
      <c r="I2843" s="5">
        <f t="shared" si="353"/>
        <v>163572</v>
      </c>
      <c r="J2843" s="3">
        <f t="shared" si="354"/>
        <v>189</v>
      </c>
      <c r="K2843" s="22">
        <f t="shared" si="355"/>
        <v>1079</v>
      </c>
      <c r="L2843" s="3">
        <f t="shared" si="356"/>
        <v>220</v>
      </c>
      <c r="M2843" s="3">
        <f t="shared" si="357"/>
        <v>157</v>
      </c>
      <c r="N2843" s="3">
        <f t="shared" si="358"/>
        <v>278960</v>
      </c>
      <c r="O2843" s="3">
        <f t="shared" si="359"/>
        <v>199076</v>
      </c>
      <c r="P2843" t="s">
        <v>25</v>
      </c>
      <c r="Q2843" t="s">
        <v>26</v>
      </c>
      <c r="R2843" t="s">
        <v>3866</v>
      </c>
      <c r="S2843" t="s">
        <v>4480</v>
      </c>
      <c r="T2843" t="s">
        <v>4481</v>
      </c>
      <c r="U2843">
        <v>5020</v>
      </c>
      <c r="V2843" s="23">
        <v>44763</v>
      </c>
    </row>
    <row r="2844" spans="1:22" x14ac:dyDescent="0.25">
      <c r="A2844" t="s">
        <v>2552</v>
      </c>
      <c r="B2844" s="23">
        <v>44544</v>
      </c>
      <c r="C2844" s="23">
        <v>44606</v>
      </c>
      <c r="D2844" s="3">
        <v>60</v>
      </c>
      <c r="E2844" s="24">
        <v>108</v>
      </c>
      <c r="F2844" s="23">
        <v>44634</v>
      </c>
      <c r="G2844" s="23">
        <v>44763</v>
      </c>
      <c r="H2844" s="21">
        <f t="shared" si="352"/>
        <v>129</v>
      </c>
      <c r="I2844" s="5">
        <f t="shared" si="353"/>
        <v>13932</v>
      </c>
      <c r="J2844" s="3">
        <f t="shared" si="354"/>
        <v>189</v>
      </c>
      <c r="K2844" s="22">
        <f t="shared" si="355"/>
        <v>-81</v>
      </c>
      <c r="L2844" s="3">
        <f t="shared" si="356"/>
        <v>219</v>
      </c>
      <c r="M2844" s="3">
        <f t="shared" si="357"/>
        <v>157</v>
      </c>
      <c r="N2844" s="3">
        <f t="shared" si="358"/>
        <v>23652</v>
      </c>
      <c r="O2844" s="3">
        <f t="shared" si="359"/>
        <v>16956</v>
      </c>
      <c r="P2844" t="s">
        <v>25</v>
      </c>
      <c r="Q2844" t="s">
        <v>26</v>
      </c>
      <c r="R2844" t="s">
        <v>3866</v>
      </c>
      <c r="S2844" t="s">
        <v>4480</v>
      </c>
      <c r="T2844" t="s">
        <v>4481</v>
      </c>
      <c r="U2844">
        <v>5020</v>
      </c>
      <c r="V2844" s="23">
        <v>44763</v>
      </c>
    </row>
    <row r="2845" spans="1:22" x14ac:dyDescent="0.25">
      <c r="A2845" t="s">
        <v>2553</v>
      </c>
      <c r="B2845" s="23">
        <v>44544</v>
      </c>
      <c r="C2845" s="23">
        <v>44606</v>
      </c>
      <c r="D2845" s="3">
        <v>60</v>
      </c>
      <c r="E2845" s="24">
        <v>150</v>
      </c>
      <c r="F2845" s="23">
        <v>44634</v>
      </c>
      <c r="G2845" s="23">
        <v>44763</v>
      </c>
      <c r="H2845" s="21">
        <f t="shared" si="352"/>
        <v>129</v>
      </c>
      <c r="I2845" s="5">
        <f t="shared" si="353"/>
        <v>19350</v>
      </c>
      <c r="J2845" s="3">
        <f t="shared" si="354"/>
        <v>189</v>
      </c>
      <c r="K2845" s="22">
        <f t="shared" si="355"/>
        <v>-39</v>
      </c>
      <c r="L2845" s="3">
        <f t="shared" si="356"/>
        <v>219</v>
      </c>
      <c r="M2845" s="3">
        <f t="shared" si="357"/>
        <v>157</v>
      </c>
      <c r="N2845" s="3">
        <f t="shared" si="358"/>
        <v>32850</v>
      </c>
      <c r="O2845" s="3">
        <f t="shared" si="359"/>
        <v>23550</v>
      </c>
      <c r="P2845" t="s">
        <v>25</v>
      </c>
      <c r="Q2845" t="s">
        <v>26</v>
      </c>
      <c r="R2845" t="s">
        <v>3866</v>
      </c>
      <c r="S2845" t="s">
        <v>4480</v>
      </c>
      <c r="T2845" t="s">
        <v>4481</v>
      </c>
      <c r="U2845">
        <v>5020</v>
      </c>
      <c r="V2845" s="23">
        <v>44763</v>
      </c>
    </row>
    <row r="2846" spans="1:22" x14ac:dyDescent="0.25">
      <c r="A2846" t="s">
        <v>2554</v>
      </c>
      <c r="B2846" s="23">
        <v>44546</v>
      </c>
      <c r="C2846" s="23">
        <v>44592</v>
      </c>
      <c r="D2846" s="3">
        <v>60</v>
      </c>
      <c r="E2846" s="24">
        <v>240</v>
      </c>
      <c r="F2846" s="23">
        <v>44648</v>
      </c>
      <c r="G2846" s="23">
        <v>44763</v>
      </c>
      <c r="H2846" s="21">
        <f t="shared" si="352"/>
        <v>115</v>
      </c>
      <c r="I2846" s="5">
        <f t="shared" si="353"/>
        <v>27600</v>
      </c>
      <c r="J2846" s="3">
        <f t="shared" si="354"/>
        <v>175</v>
      </c>
      <c r="K2846" s="22">
        <f t="shared" si="355"/>
        <v>65</v>
      </c>
      <c r="L2846" s="3">
        <f t="shared" si="356"/>
        <v>217</v>
      </c>
      <c r="M2846" s="3">
        <f t="shared" si="357"/>
        <v>171</v>
      </c>
      <c r="N2846" s="3">
        <f t="shared" si="358"/>
        <v>52080</v>
      </c>
      <c r="O2846" s="3">
        <f t="shared" si="359"/>
        <v>41040</v>
      </c>
      <c r="P2846" t="s">
        <v>25</v>
      </c>
      <c r="Q2846" t="s">
        <v>26</v>
      </c>
      <c r="R2846" t="s">
        <v>3866</v>
      </c>
      <c r="S2846" t="s">
        <v>4480</v>
      </c>
      <c r="T2846" t="s">
        <v>4481</v>
      </c>
      <c r="U2846">
        <v>5020</v>
      </c>
      <c r="V2846" s="23">
        <v>44763</v>
      </c>
    </row>
    <row r="2847" spans="1:22" x14ac:dyDescent="0.25">
      <c r="A2847" t="s">
        <v>2555</v>
      </c>
      <c r="B2847" s="23">
        <v>44546</v>
      </c>
      <c r="C2847" s="23">
        <v>44592</v>
      </c>
      <c r="D2847" s="3">
        <v>60</v>
      </c>
      <c r="E2847" s="24">
        <v>137.13999999999999</v>
      </c>
      <c r="F2847" s="23">
        <v>44648</v>
      </c>
      <c r="G2847" s="23">
        <v>44763</v>
      </c>
      <c r="H2847" s="21">
        <f t="shared" si="352"/>
        <v>115</v>
      </c>
      <c r="I2847" s="5">
        <f t="shared" si="353"/>
        <v>15771.099999999999</v>
      </c>
      <c r="J2847" s="3">
        <f t="shared" si="354"/>
        <v>175</v>
      </c>
      <c r="K2847" s="22">
        <f t="shared" si="355"/>
        <v>-37.860000000000014</v>
      </c>
      <c r="L2847" s="3">
        <f t="shared" si="356"/>
        <v>217</v>
      </c>
      <c r="M2847" s="3">
        <f t="shared" si="357"/>
        <v>171</v>
      </c>
      <c r="N2847" s="3">
        <f t="shared" si="358"/>
        <v>29759.379999999997</v>
      </c>
      <c r="O2847" s="3">
        <f t="shared" si="359"/>
        <v>23450.94</v>
      </c>
      <c r="P2847" t="s">
        <v>25</v>
      </c>
      <c r="Q2847" t="s">
        <v>26</v>
      </c>
      <c r="R2847" t="s">
        <v>3866</v>
      </c>
      <c r="S2847" t="s">
        <v>4480</v>
      </c>
      <c r="T2847" t="s">
        <v>4481</v>
      </c>
      <c r="U2847">
        <v>5020</v>
      </c>
      <c r="V2847" s="23">
        <v>44763</v>
      </c>
    </row>
    <row r="2848" spans="1:22" x14ac:dyDescent="0.25">
      <c r="A2848" t="s">
        <v>2556</v>
      </c>
      <c r="B2848" s="23">
        <v>44546</v>
      </c>
      <c r="C2848" s="23">
        <v>44592</v>
      </c>
      <c r="D2848" s="3">
        <v>60</v>
      </c>
      <c r="E2848" s="24">
        <v>80</v>
      </c>
      <c r="F2848" s="23">
        <v>44648</v>
      </c>
      <c r="G2848" s="23">
        <v>44763</v>
      </c>
      <c r="H2848" s="21">
        <f t="shared" si="352"/>
        <v>115</v>
      </c>
      <c r="I2848" s="5">
        <f t="shared" si="353"/>
        <v>9200</v>
      </c>
      <c r="J2848" s="3">
        <f t="shared" si="354"/>
        <v>175</v>
      </c>
      <c r="K2848" s="22">
        <f t="shared" si="355"/>
        <v>-95</v>
      </c>
      <c r="L2848" s="3">
        <f t="shared" si="356"/>
        <v>217</v>
      </c>
      <c r="M2848" s="3">
        <f t="shared" si="357"/>
        <v>171</v>
      </c>
      <c r="N2848" s="3">
        <f t="shared" si="358"/>
        <v>17360</v>
      </c>
      <c r="O2848" s="3">
        <f t="shared" si="359"/>
        <v>13680</v>
      </c>
      <c r="P2848" t="s">
        <v>25</v>
      </c>
      <c r="Q2848" t="s">
        <v>26</v>
      </c>
      <c r="R2848" t="s">
        <v>3866</v>
      </c>
      <c r="S2848" t="s">
        <v>4480</v>
      </c>
      <c r="T2848" t="s">
        <v>4481</v>
      </c>
      <c r="U2848">
        <v>5020</v>
      </c>
      <c r="V2848" s="23">
        <v>44763</v>
      </c>
    </row>
    <row r="2849" spans="1:22" x14ac:dyDescent="0.25">
      <c r="A2849" t="s">
        <v>2557</v>
      </c>
      <c r="B2849" s="23">
        <v>44550</v>
      </c>
      <c r="C2849" s="23">
        <v>44606</v>
      </c>
      <c r="D2849" s="3">
        <v>60</v>
      </c>
      <c r="E2849" s="24">
        <v>40.5</v>
      </c>
      <c r="F2849" s="23">
        <v>44634</v>
      </c>
      <c r="G2849" s="23">
        <v>44763</v>
      </c>
      <c r="H2849" s="21">
        <f t="shared" si="352"/>
        <v>129</v>
      </c>
      <c r="I2849" s="5">
        <f t="shared" si="353"/>
        <v>5224.5</v>
      </c>
      <c r="J2849" s="3">
        <f t="shared" si="354"/>
        <v>189</v>
      </c>
      <c r="K2849" s="22">
        <f t="shared" si="355"/>
        <v>-148.5</v>
      </c>
      <c r="L2849" s="3">
        <f t="shared" si="356"/>
        <v>213</v>
      </c>
      <c r="M2849" s="3">
        <f t="shared" si="357"/>
        <v>157</v>
      </c>
      <c r="N2849" s="3">
        <f t="shared" si="358"/>
        <v>8626.5</v>
      </c>
      <c r="O2849" s="3">
        <f t="shared" si="359"/>
        <v>6358.5</v>
      </c>
      <c r="P2849" t="s">
        <v>25</v>
      </c>
      <c r="Q2849" t="s">
        <v>26</v>
      </c>
      <c r="R2849" t="s">
        <v>3866</v>
      </c>
      <c r="S2849" t="s">
        <v>4480</v>
      </c>
      <c r="T2849" t="s">
        <v>4481</v>
      </c>
      <c r="U2849">
        <v>5020</v>
      </c>
      <c r="V2849" s="23">
        <v>44763</v>
      </c>
    </row>
    <row r="2850" spans="1:22" x14ac:dyDescent="0.25">
      <c r="A2850" t="s">
        <v>2558</v>
      </c>
      <c r="B2850" s="23">
        <v>44593</v>
      </c>
      <c r="C2850" s="23">
        <v>44630</v>
      </c>
      <c r="D2850" s="3">
        <v>60</v>
      </c>
      <c r="E2850" s="24">
        <v>244</v>
      </c>
      <c r="F2850" s="23">
        <v>44689</v>
      </c>
      <c r="G2850" s="23">
        <v>44810</v>
      </c>
      <c r="H2850" s="21">
        <f t="shared" si="352"/>
        <v>121</v>
      </c>
      <c r="I2850" s="5">
        <f t="shared" si="353"/>
        <v>29524</v>
      </c>
      <c r="J2850" s="3">
        <f t="shared" si="354"/>
        <v>181</v>
      </c>
      <c r="K2850" s="22">
        <f t="shared" si="355"/>
        <v>63</v>
      </c>
      <c r="L2850" s="3">
        <f t="shared" si="356"/>
        <v>217</v>
      </c>
      <c r="M2850" s="3">
        <f t="shared" si="357"/>
        <v>180</v>
      </c>
      <c r="N2850" s="3">
        <f t="shared" si="358"/>
        <v>52948</v>
      </c>
      <c r="O2850" s="3">
        <f t="shared" si="359"/>
        <v>43920</v>
      </c>
      <c r="P2850" t="s">
        <v>25</v>
      </c>
      <c r="Q2850" t="s">
        <v>26</v>
      </c>
      <c r="R2850" t="s">
        <v>3866</v>
      </c>
      <c r="S2850" t="s">
        <v>4480</v>
      </c>
      <c r="T2850" t="s">
        <v>4481</v>
      </c>
      <c r="U2850">
        <v>6273</v>
      </c>
      <c r="V2850" s="23">
        <v>44810</v>
      </c>
    </row>
    <row r="2851" spans="1:22" x14ac:dyDescent="0.25">
      <c r="A2851" t="s">
        <v>2559</v>
      </c>
      <c r="B2851" s="23">
        <v>44594</v>
      </c>
      <c r="C2851" s="23">
        <v>44630</v>
      </c>
      <c r="D2851" s="3">
        <v>60</v>
      </c>
      <c r="E2851" s="24">
        <v>689</v>
      </c>
      <c r="F2851" s="23">
        <v>44689</v>
      </c>
      <c r="G2851" s="23">
        <v>44810</v>
      </c>
      <c r="H2851" s="21">
        <f t="shared" si="352"/>
        <v>121</v>
      </c>
      <c r="I2851" s="5">
        <f t="shared" si="353"/>
        <v>83369</v>
      </c>
      <c r="J2851" s="3">
        <f t="shared" si="354"/>
        <v>181</v>
      </c>
      <c r="K2851" s="22">
        <f t="shared" si="355"/>
        <v>508</v>
      </c>
      <c r="L2851" s="3">
        <f t="shared" si="356"/>
        <v>216</v>
      </c>
      <c r="M2851" s="3">
        <f t="shared" si="357"/>
        <v>180</v>
      </c>
      <c r="N2851" s="3">
        <f t="shared" si="358"/>
        <v>148824</v>
      </c>
      <c r="O2851" s="3">
        <f t="shared" si="359"/>
        <v>124020</v>
      </c>
      <c r="P2851" t="s">
        <v>25</v>
      </c>
      <c r="Q2851" t="s">
        <v>26</v>
      </c>
      <c r="R2851" t="s">
        <v>3866</v>
      </c>
      <c r="S2851" t="s">
        <v>4480</v>
      </c>
      <c r="T2851" t="s">
        <v>4481</v>
      </c>
      <c r="U2851">
        <v>6273</v>
      </c>
      <c r="V2851" s="23">
        <v>44810</v>
      </c>
    </row>
    <row r="2852" spans="1:22" x14ac:dyDescent="0.25">
      <c r="A2852" t="s">
        <v>2560</v>
      </c>
      <c r="B2852" s="23">
        <v>44594</v>
      </c>
      <c r="C2852" s="23">
        <v>44630</v>
      </c>
      <c r="D2852" s="3">
        <v>60</v>
      </c>
      <c r="E2852" s="24">
        <v>689</v>
      </c>
      <c r="F2852" s="23">
        <v>44689</v>
      </c>
      <c r="G2852" s="23">
        <v>44810</v>
      </c>
      <c r="H2852" s="21">
        <f t="shared" si="352"/>
        <v>121</v>
      </c>
      <c r="I2852" s="5">
        <f t="shared" si="353"/>
        <v>83369</v>
      </c>
      <c r="J2852" s="3">
        <f t="shared" si="354"/>
        <v>181</v>
      </c>
      <c r="K2852" s="22">
        <f t="shared" si="355"/>
        <v>508</v>
      </c>
      <c r="L2852" s="3">
        <f t="shared" si="356"/>
        <v>216</v>
      </c>
      <c r="M2852" s="3">
        <f t="shared" si="357"/>
        <v>180</v>
      </c>
      <c r="N2852" s="3">
        <f t="shared" si="358"/>
        <v>148824</v>
      </c>
      <c r="O2852" s="3">
        <f t="shared" si="359"/>
        <v>124020</v>
      </c>
      <c r="P2852" t="s">
        <v>25</v>
      </c>
      <c r="Q2852" t="s">
        <v>26</v>
      </c>
      <c r="R2852" t="s">
        <v>3866</v>
      </c>
      <c r="S2852" t="s">
        <v>4480</v>
      </c>
      <c r="T2852" t="s">
        <v>4481</v>
      </c>
      <c r="U2852">
        <v>6273</v>
      </c>
      <c r="V2852" s="23">
        <v>44810</v>
      </c>
    </row>
    <row r="2853" spans="1:22" x14ac:dyDescent="0.25">
      <c r="A2853" t="s">
        <v>2561</v>
      </c>
      <c r="B2853" s="23">
        <v>44594</v>
      </c>
      <c r="C2853" s="23">
        <v>44630</v>
      </c>
      <c r="D2853" s="3">
        <v>60</v>
      </c>
      <c r="E2853" s="24">
        <v>689</v>
      </c>
      <c r="F2853" s="23">
        <v>44689</v>
      </c>
      <c r="G2853" s="23">
        <v>44810</v>
      </c>
      <c r="H2853" s="21">
        <f t="shared" si="352"/>
        <v>121</v>
      </c>
      <c r="I2853" s="5">
        <f t="shared" si="353"/>
        <v>83369</v>
      </c>
      <c r="J2853" s="3">
        <f t="shared" si="354"/>
        <v>181</v>
      </c>
      <c r="K2853" s="22">
        <f t="shared" si="355"/>
        <v>508</v>
      </c>
      <c r="L2853" s="3">
        <f t="shared" si="356"/>
        <v>216</v>
      </c>
      <c r="M2853" s="3">
        <f t="shared" si="357"/>
        <v>180</v>
      </c>
      <c r="N2853" s="3">
        <f t="shared" si="358"/>
        <v>148824</v>
      </c>
      <c r="O2853" s="3">
        <f t="shared" si="359"/>
        <v>124020</v>
      </c>
      <c r="P2853" t="s">
        <v>25</v>
      </c>
      <c r="Q2853" t="s">
        <v>26</v>
      </c>
      <c r="R2853" t="s">
        <v>3866</v>
      </c>
      <c r="S2853" t="s">
        <v>4480</v>
      </c>
      <c r="T2853" t="s">
        <v>4481</v>
      </c>
      <c r="U2853">
        <v>6273</v>
      </c>
      <c r="V2853" s="23">
        <v>44810</v>
      </c>
    </row>
    <row r="2854" spans="1:22" x14ac:dyDescent="0.25">
      <c r="A2854" t="s">
        <v>2562</v>
      </c>
      <c r="B2854" s="23">
        <v>44600</v>
      </c>
      <c r="C2854" s="23">
        <v>44634</v>
      </c>
      <c r="D2854" s="3">
        <v>60</v>
      </c>
      <c r="E2854" s="24">
        <v>150</v>
      </c>
      <c r="F2854" s="23">
        <v>44690</v>
      </c>
      <c r="G2854" s="23">
        <v>44810</v>
      </c>
      <c r="H2854" s="21">
        <f t="shared" si="352"/>
        <v>120</v>
      </c>
      <c r="I2854" s="5">
        <f t="shared" si="353"/>
        <v>18000</v>
      </c>
      <c r="J2854" s="3">
        <f t="shared" si="354"/>
        <v>180</v>
      </c>
      <c r="K2854" s="22">
        <f t="shared" si="355"/>
        <v>-30</v>
      </c>
      <c r="L2854" s="3">
        <f t="shared" si="356"/>
        <v>210</v>
      </c>
      <c r="M2854" s="3">
        <f t="shared" si="357"/>
        <v>176</v>
      </c>
      <c r="N2854" s="3">
        <f t="shared" si="358"/>
        <v>31500</v>
      </c>
      <c r="O2854" s="3">
        <f t="shared" si="359"/>
        <v>26400</v>
      </c>
      <c r="P2854" t="s">
        <v>25</v>
      </c>
      <c r="Q2854" t="s">
        <v>26</v>
      </c>
      <c r="R2854" t="s">
        <v>3866</v>
      </c>
      <c r="S2854" t="s">
        <v>4480</v>
      </c>
      <c r="T2854" t="s">
        <v>4481</v>
      </c>
      <c r="U2854">
        <v>6273</v>
      </c>
      <c r="V2854" s="23">
        <v>44810</v>
      </c>
    </row>
    <row r="2855" spans="1:22" x14ac:dyDescent="0.25">
      <c r="A2855" t="s">
        <v>2563</v>
      </c>
      <c r="B2855" s="23">
        <v>44614</v>
      </c>
      <c r="C2855" s="23">
        <v>44634</v>
      </c>
      <c r="D2855" s="3">
        <v>60</v>
      </c>
      <c r="E2855" s="24">
        <v>180</v>
      </c>
      <c r="F2855" s="23">
        <v>44691</v>
      </c>
      <c r="G2855" s="23">
        <v>44810</v>
      </c>
      <c r="H2855" s="21">
        <f t="shared" si="352"/>
        <v>119</v>
      </c>
      <c r="I2855" s="5">
        <f t="shared" si="353"/>
        <v>21420</v>
      </c>
      <c r="J2855" s="3">
        <f t="shared" si="354"/>
        <v>179</v>
      </c>
      <c r="K2855" s="22">
        <f t="shared" si="355"/>
        <v>1</v>
      </c>
      <c r="L2855" s="3">
        <f t="shared" si="356"/>
        <v>196</v>
      </c>
      <c r="M2855" s="3">
        <f t="shared" si="357"/>
        <v>176</v>
      </c>
      <c r="N2855" s="3">
        <f t="shared" si="358"/>
        <v>35280</v>
      </c>
      <c r="O2855" s="3">
        <f t="shared" si="359"/>
        <v>31680</v>
      </c>
      <c r="P2855" t="s">
        <v>25</v>
      </c>
      <c r="Q2855" t="s">
        <v>26</v>
      </c>
      <c r="R2855" t="s">
        <v>3866</v>
      </c>
      <c r="S2855" t="s">
        <v>4480</v>
      </c>
      <c r="T2855" t="s">
        <v>4481</v>
      </c>
      <c r="U2855">
        <v>6273</v>
      </c>
      <c r="V2855" s="23">
        <v>44810</v>
      </c>
    </row>
    <row r="2856" spans="1:22" x14ac:dyDescent="0.25">
      <c r="A2856" t="s">
        <v>2564</v>
      </c>
      <c r="B2856" s="23">
        <v>44614</v>
      </c>
      <c r="C2856" s="23">
        <v>44634</v>
      </c>
      <c r="D2856" s="3">
        <v>60</v>
      </c>
      <c r="E2856" s="24">
        <v>182</v>
      </c>
      <c r="F2856" s="23">
        <v>44691</v>
      </c>
      <c r="G2856" s="23">
        <v>44810</v>
      </c>
      <c r="H2856" s="21">
        <f t="shared" si="352"/>
        <v>119</v>
      </c>
      <c r="I2856" s="5">
        <f t="shared" si="353"/>
        <v>21658</v>
      </c>
      <c r="J2856" s="3">
        <f t="shared" si="354"/>
        <v>179</v>
      </c>
      <c r="K2856" s="22">
        <f t="shared" si="355"/>
        <v>3</v>
      </c>
      <c r="L2856" s="3">
        <f t="shared" si="356"/>
        <v>196</v>
      </c>
      <c r="M2856" s="3">
        <f t="shared" si="357"/>
        <v>176</v>
      </c>
      <c r="N2856" s="3">
        <f t="shared" si="358"/>
        <v>35672</v>
      </c>
      <c r="O2856" s="3">
        <f t="shared" si="359"/>
        <v>32032</v>
      </c>
      <c r="P2856" t="s">
        <v>25</v>
      </c>
      <c r="Q2856" t="s">
        <v>26</v>
      </c>
      <c r="R2856" t="s">
        <v>3866</v>
      </c>
      <c r="S2856" t="s">
        <v>4480</v>
      </c>
      <c r="T2856" t="s">
        <v>4481</v>
      </c>
      <c r="U2856">
        <v>6273</v>
      </c>
      <c r="V2856" s="23">
        <v>44810</v>
      </c>
    </row>
    <row r="2857" spans="1:22" x14ac:dyDescent="0.25">
      <c r="A2857" t="s">
        <v>2565</v>
      </c>
      <c r="B2857" s="23">
        <v>44614</v>
      </c>
      <c r="C2857" s="23">
        <v>44634</v>
      </c>
      <c r="D2857" s="3">
        <v>60</v>
      </c>
      <c r="E2857" s="24">
        <v>240</v>
      </c>
      <c r="F2857" s="23">
        <v>44690</v>
      </c>
      <c r="G2857" s="23">
        <v>44810</v>
      </c>
      <c r="H2857" s="21">
        <f t="shared" si="352"/>
        <v>120</v>
      </c>
      <c r="I2857" s="5">
        <f t="shared" si="353"/>
        <v>28800</v>
      </c>
      <c r="J2857" s="3">
        <f t="shared" si="354"/>
        <v>180</v>
      </c>
      <c r="K2857" s="22">
        <f t="shared" si="355"/>
        <v>60</v>
      </c>
      <c r="L2857" s="3">
        <f t="shared" si="356"/>
        <v>196</v>
      </c>
      <c r="M2857" s="3">
        <f t="shared" si="357"/>
        <v>176</v>
      </c>
      <c r="N2857" s="3">
        <f t="shared" si="358"/>
        <v>47040</v>
      </c>
      <c r="O2857" s="3">
        <f t="shared" si="359"/>
        <v>42240</v>
      </c>
      <c r="P2857" t="s">
        <v>25</v>
      </c>
      <c r="Q2857" t="s">
        <v>26</v>
      </c>
      <c r="R2857" t="s">
        <v>3866</v>
      </c>
      <c r="S2857" t="s">
        <v>4480</v>
      </c>
      <c r="T2857" t="s">
        <v>4481</v>
      </c>
      <c r="U2857">
        <v>6273</v>
      </c>
      <c r="V2857" s="23">
        <v>44810</v>
      </c>
    </row>
    <row r="2858" spans="1:22" x14ac:dyDescent="0.25">
      <c r="A2858" t="s">
        <v>2566</v>
      </c>
      <c r="B2858" s="23">
        <v>44614</v>
      </c>
      <c r="C2858" s="23">
        <v>44634</v>
      </c>
      <c r="D2858" s="3">
        <v>60</v>
      </c>
      <c r="E2858" s="24">
        <v>225</v>
      </c>
      <c r="F2858" s="23">
        <v>44691</v>
      </c>
      <c r="G2858" s="23">
        <v>44810</v>
      </c>
      <c r="H2858" s="21">
        <f t="shared" si="352"/>
        <v>119</v>
      </c>
      <c r="I2858" s="5">
        <f t="shared" si="353"/>
        <v>26775</v>
      </c>
      <c r="J2858" s="3">
        <f t="shared" si="354"/>
        <v>179</v>
      </c>
      <c r="K2858" s="22">
        <f t="shared" si="355"/>
        <v>46</v>
      </c>
      <c r="L2858" s="3">
        <f t="shared" si="356"/>
        <v>196</v>
      </c>
      <c r="M2858" s="3">
        <f t="shared" si="357"/>
        <v>176</v>
      </c>
      <c r="N2858" s="3">
        <f t="shared" si="358"/>
        <v>44100</v>
      </c>
      <c r="O2858" s="3">
        <f t="shared" si="359"/>
        <v>39600</v>
      </c>
      <c r="P2858" t="s">
        <v>25</v>
      </c>
      <c r="Q2858" t="s">
        <v>26</v>
      </c>
      <c r="R2858" t="s">
        <v>3866</v>
      </c>
      <c r="S2858" t="s">
        <v>4480</v>
      </c>
      <c r="T2858" t="s">
        <v>4481</v>
      </c>
      <c r="U2858">
        <v>6273</v>
      </c>
      <c r="V2858" s="23">
        <v>44810</v>
      </c>
    </row>
    <row r="2859" spans="1:22" x14ac:dyDescent="0.25">
      <c r="A2859" t="s">
        <v>2567</v>
      </c>
      <c r="B2859" s="23">
        <v>44614</v>
      </c>
      <c r="C2859" s="23">
        <v>44630</v>
      </c>
      <c r="D2859" s="3">
        <v>60</v>
      </c>
      <c r="E2859" s="24">
        <v>414</v>
      </c>
      <c r="F2859" s="23">
        <v>44689</v>
      </c>
      <c r="G2859" s="23">
        <v>44810</v>
      </c>
      <c r="H2859" s="21">
        <f t="shared" si="352"/>
        <v>121</v>
      </c>
      <c r="I2859" s="5">
        <f t="shared" si="353"/>
        <v>50094</v>
      </c>
      <c r="J2859" s="3">
        <f t="shared" si="354"/>
        <v>181</v>
      </c>
      <c r="K2859" s="22">
        <f t="shared" si="355"/>
        <v>233</v>
      </c>
      <c r="L2859" s="3">
        <f t="shared" si="356"/>
        <v>196</v>
      </c>
      <c r="M2859" s="3">
        <f t="shared" si="357"/>
        <v>180</v>
      </c>
      <c r="N2859" s="3">
        <f t="shared" si="358"/>
        <v>81144</v>
      </c>
      <c r="O2859" s="3">
        <f t="shared" si="359"/>
        <v>74520</v>
      </c>
      <c r="P2859" t="s">
        <v>25</v>
      </c>
      <c r="Q2859" t="s">
        <v>26</v>
      </c>
      <c r="R2859" t="s">
        <v>3866</v>
      </c>
      <c r="S2859" t="s">
        <v>4480</v>
      </c>
      <c r="T2859" t="s">
        <v>4481</v>
      </c>
      <c r="U2859">
        <v>6273</v>
      </c>
      <c r="V2859" s="23">
        <v>44810</v>
      </c>
    </row>
    <row r="2860" spans="1:22" x14ac:dyDescent="0.25">
      <c r="A2860" t="s">
        <v>2568</v>
      </c>
      <c r="B2860" s="23">
        <v>44614</v>
      </c>
      <c r="C2860" s="23">
        <v>44630</v>
      </c>
      <c r="D2860" s="3">
        <v>60</v>
      </c>
      <c r="E2860" s="24">
        <v>324</v>
      </c>
      <c r="F2860" s="23">
        <v>44689</v>
      </c>
      <c r="G2860" s="23">
        <v>44810</v>
      </c>
      <c r="H2860" s="21">
        <f t="shared" si="352"/>
        <v>121</v>
      </c>
      <c r="I2860" s="5">
        <f t="shared" si="353"/>
        <v>39204</v>
      </c>
      <c r="J2860" s="3">
        <f t="shared" si="354"/>
        <v>181</v>
      </c>
      <c r="K2860" s="22">
        <f t="shared" si="355"/>
        <v>143</v>
      </c>
      <c r="L2860" s="3">
        <f t="shared" si="356"/>
        <v>196</v>
      </c>
      <c r="M2860" s="3">
        <f t="shared" si="357"/>
        <v>180</v>
      </c>
      <c r="N2860" s="3">
        <f t="shared" si="358"/>
        <v>63504</v>
      </c>
      <c r="O2860" s="3">
        <f t="shared" si="359"/>
        <v>58320</v>
      </c>
      <c r="P2860" t="s">
        <v>25</v>
      </c>
      <c r="Q2860" t="s">
        <v>26</v>
      </c>
      <c r="R2860" t="s">
        <v>3866</v>
      </c>
      <c r="S2860" t="s">
        <v>4480</v>
      </c>
      <c r="T2860" t="s">
        <v>4481</v>
      </c>
      <c r="U2860">
        <v>6273</v>
      </c>
      <c r="V2860" s="23">
        <v>44810</v>
      </c>
    </row>
    <row r="2861" spans="1:22" x14ac:dyDescent="0.25">
      <c r="A2861" t="s">
        <v>2569</v>
      </c>
      <c r="B2861" s="23">
        <v>44617</v>
      </c>
      <c r="C2861" s="23">
        <v>44634</v>
      </c>
      <c r="D2861" s="3">
        <v>60</v>
      </c>
      <c r="E2861" s="24">
        <v>225</v>
      </c>
      <c r="F2861" s="23">
        <v>44691</v>
      </c>
      <c r="G2861" s="23">
        <v>44810</v>
      </c>
      <c r="H2861" s="21">
        <f t="shared" si="352"/>
        <v>119</v>
      </c>
      <c r="I2861" s="5">
        <f t="shared" si="353"/>
        <v>26775</v>
      </c>
      <c r="J2861" s="3">
        <f t="shared" si="354"/>
        <v>179</v>
      </c>
      <c r="K2861" s="22">
        <f t="shared" si="355"/>
        <v>46</v>
      </c>
      <c r="L2861" s="3">
        <f t="shared" si="356"/>
        <v>193</v>
      </c>
      <c r="M2861" s="3">
        <f t="shared" si="357"/>
        <v>176</v>
      </c>
      <c r="N2861" s="3">
        <f t="shared" si="358"/>
        <v>43425</v>
      </c>
      <c r="O2861" s="3">
        <f t="shared" si="359"/>
        <v>39600</v>
      </c>
      <c r="P2861" t="s">
        <v>25</v>
      </c>
      <c r="Q2861" t="s">
        <v>26</v>
      </c>
      <c r="R2861" t="s">
        <v>3866</v>
      </c>
      <c r="S2861" t="s">
        <v>4480</v>
      </c>
      <c r="T2861" t="s">
        <v>4481</v>
      </c>
      <c r="U2861">
        <v>6273</v>
      </c>
      <c r="V2861" s="23">
        <v>44810</v>
      </c>
    </row>
    <row r="2862" spans="1:22" x14ac:dyDescent="0.25">
      <c r="A2862" t="s">
        <v>2570</v>
      </c>
      <c r="B2862" s="23">
        <v>44617</v>
      </c>
      <c r="C2862" s="23">
        <v>44634</v>
      </c>
      <c r="D2862" s="3">
        <v>60</v>
      </c>
      <c r="E2862" s="24">
        <v>489.5</v>
      </c>
      <c r="F2862" s="23">
        <v>44691</v>
      </c>
      <c r="G2862" s="23">
        <v>44810</v>
      </c>
      <c r="H2862" s="21">
        <f t="shared" si="352"/>
        <v>119</v>
      </c>
      <c r="I2862" s="5">
        <f t="shared" si="353"/>
        <v>58250.5</v>
      </c>
      <c r="J2862" s="3">
        <f t="shared" si="354"/>
        <v>179</v>
      </c>
      <c r="K2862" s="22">
        <f t="shared" si="355"/>
        <v>310.5</v>
      </c>
      <c r="L2862" s="3">
        <f t="shared" si="356"/>
        <v>193</v>
      </c>
      <c r="M2862" s="3">
        <f t="shared" si="357"/>
        <v>176</v>
      </c>
      <c r="N2862" s="3">
        <f t="shared" si="358"/>
        <v>94473.5</v>
      </c>
      <c r="O2862" s="3">
        <f t="shared" si="359"/>
        <v>86152</v>
      </c>
      <c r="P2862" t="s">
        <v>25</v>
      </c>
      <c r="Q2862" t="s">
        <v>26</v>
      </c>
      <c r="R2862" t="s">
        <v>3866</v>
      </c>
      <c r="S2862" t="s">
        <v>4480</v>
      </c>
      <c r="T2862" t="s">
        <v>4481</v>
      </c>
      <c r="U2862">
        <v>6273</v>
      </c>
      <c r="V2862" s="23">
        <v>44810</v>
      </c>
    </row>
    <row r="2863" spans="1:22" x14ac:dyDescent="0.25">
      <c r="A2863" t="s">
        <v>632</v>
      </c>
      <c r="B2863" s="23">
        <v>44700</v>
      </c>
      <c r="C2863" s="23">
        <v>44704</v>
      </c>
      <c r="D2863" s="3">
        <v>60</v>
      </c>
      <c r="E2863" s="24">
        <v>21833.59</v>
      </c>
      <c r="F2863" s="23">
        <v>44760</v>
      </c>
      <c r="G2863" s="23">
        <v>44746</v>
      </c>
      <c r="H2863" s="21">
        <f t="shared" si="352"/>
        <v>-14</v>
      </c>
      <c r="I2863" s="5">
        <f t="shared" si="353"/>
        <v>-305670.26</v>
      </c>
      <c r="J2863" s="3">
        <f t="shared" si="354"/>
        <v>46</v>
      </c>
      <c r="K2863" s="22">
        <f t="shared" si="355"/>
        <v>21787.59</v>
      </c>
      <c r="L2863" s="3">
        <f t="shared" si="356"/>
        <v>46</v>
      </c>
      <c r="M2863" s="3">
        <f t="shared" si="357"/>
        <v>42</v>
      </c>
      <c r="N2863" s="3">
        <f t="shared" si="358"/>
        <v>1004345.14</v>
      </c>
      <c r="O2863" s="3">
        <f t="shared" si="359"/>
        <v>917010.78</v>
      </c>
      <c r="P2863" t="s">
        <v>3599</v>
      </c>
      <c r="Q2863" t="s">
        <v>3600</v>
      </c>
      <c r="R2863" t="s">
        <v>3867</v>
      </c>
      <c r="S2863" t="s">
        <v>4482</v>
      </c>
      <c r="T2863" t="s">
        <v>4483</v>
      </c>
      <c r="U2863">
        <v>4607</v>
      </c>
      <c r="V2863" s="23">
        <v>44746</v>
      </c>
    </row>
    <row r="2864" spans="1:22" x14ac:dyDescent="0.25">
      <c r="A2864" t="s">
        <v>2571</v>
      </c>
      <c r="B2864" s="23">
        <v>44712</v>
      </c>
      <c r="C2864" s="23">
        <v>44718</v>
      </c>
      <c r="D2864" s="3">
        <v>60</v>
      </c>
      <c r="E2864" s="24">
        <v>2539.1799999999998</v>
      </c>
      <c r="F2864" s="23">
        <v>44773</v>
      </c>
      <c r="G2864" s="23">
        <v>44768</v>
      </c>
      <c r="H2864" s="21">
        <f t="shared" si="352"/>
        <v>-5</v>
      </c>
      <c r="I2864" s="5">
        <f t="shared" si="353"/>
        <v>-12695.9</v>
      </c>
      <c r="J2864" s="3">
        <f t="shared" si="354"/>
        <v>55</v>
      </c>
      <c r="K2864" s="22">
        <f t="shared" si="355"/>
        <v>2484.1799999999998</v>
      </c>
      <c r="L2864" s="3">
        <f t="shared" si="356"/>
        <v>56</v>
      </c>
      <c r="M2864" s="3">
        <f t="shared" si="357"/>
        <v>50</v>
      </c>
      <c r="N2864" s="3">
        <f t="shared" si="358"/>
        <v>142194.07999999999</v>
      </c>
      <c r="O2864" s="3">
        <f t="shared" si="359"/>
        <v>126958.99999999999</v>
      </c>
      <c r="P2864" t="s">
        <v>25</v>
      </c>
      <c r="Q2864" t="s">
        <v>26</v>
      </c>
      <c r="R2864" t="s">
        <v>3868</v>
      </c>
      <c r="S2864" t="s">
        <v>4484</v>
      </c>
      <c r="T2864" t="s">
        <v>4485</v>
      </c>
      <c r="U2864">
        <v>5183</v>
      </c>
      <c r="V2864" s="23">
        <v>44768</v>
      </c>
    </row>
    <row r="2865" spans="1:22" x14ac:dyDescent="0.25">
      <c r="A2865" t="s">
        <v>2572</v>
      </c>
      <c r="B2865" s="23">
        <v>44761</v>
      </c>
      <c r="C2865" s="23">
        <v>44762</v>
      </c>
      <c r="D2865" s="3">
        <v>60</v>
      </c>
      <c r="E2865" s="24">
        <v>149000</v>
      </c>
      <c r="F2865" s="23">
        <v>44822</v>
      </c>
      <c r="G2865" s="23">
        <v>44768</v>
      </c>
      <c r="H2865" s="21">
        <f t="shared" si="352"/>
        <v>-54</v>
      </c>
      <c r="I2865" s="5">
        <f t="shared" si="353"/>
        <v>-8046000</v>
      </c>
      <c r="J2865" s="3">
        <f t="shared" si="354"/>
        <v>6</v>
      </c>
      <c r="K2865" s="22">
        <f t="shared" si="355"/>
        <v>148994</v>
      </c>
      <c r="L2865" s="3">
        <f t="shared" si="356"/>
        <v>7</v>
      </c>
      <c r="M2865" s="3">
        <f t="shared" si="357"/>
        <v>6</v>
      </c>
      <c r="N2865" s="3">
        <f t="shared" si="358"/>
        <v>1043000</v>
      </c>
      <c r="O2865" s="3">
        <f t="shared" si="359"/>
        <v>894000</v>
      </c>
      <c r="P2865" t="s">
        <v>25</v>
      </c>
      <c r="Q2865" t="s">
        <v>26</v>
      </c>
      <c r="R2865" t="s">
        <v>3868</v>
      </c>
      <c r="S2865" t="s">
        <v>4484</v>
      </c>
      <c r="T2865" t="s">
        <v>4485</v>
      </c>
      <c r="U2865">
        <v>5183</v>
      </c>
      <c r="V2865" s="23">
        <v>44768</v>
      </c>
    </row>
    <row r="2866" spans="1:22" x14ac:dyDescent="0.25">
      <c r="A2866" t="s">
        <v>2573</v>
      </c>
      <c r="B2866" s="23">
        <v>44743</v>
      </c>
      <c r="C2866" s="23">
        <v>44744</v>
      </c>
      <c r="D2866" s="3">
        <v>60</v>
      </c>
      <c r="E2866" s="24">
        <v>4605.45</v>
      </c>
      <c r="F2866" s="23">
        <v>44804</v>
      </c>
      <c r="G2866" s="23">
        <v>44747</v>
      </c>
      <c r="H2866" s="21">
        <f t="shared" si="352"/>
        <v>-57</v>
      </c>
      <c r="I2866" s="5">
        <f t="shared" si="353"/>
        <v>-262510.64999999997</v>
      </c>
      <c r="J2866" s="3">
        <f t="shared" si="354"/>
        <v>3</v>
      </c>
      <c r="K2866" s="22">
        <f t="shared" si="355"/>
        <v>4602.45</v>
      </c>
      <c r="L2866" s="3">
        <f t="shared" si="356"/>
        <v>4</v>
      </c>
      <c r="M2866" s="3">
        <f t="shared" si="357"/>
        <v>3</v>
      </c>
      <c r="N2866" s="3">
        <f t="shared" si="358"/>
        <v>18421.8</v>
      </c>
      <c r="O2866" s="3">
        <f t="shared" si="359"/>
        <v>13816.349999999999</v>
      </c>
      <c r="P2866" t="s">
        <v>25</v>
      </c>
      <c r="Q2866" t="s">
        <v>26</v>
      </c>
      <c r="R2866" t="s">
        <v>3869</v>
      </c>
      <c r="S2866" t="s">
        <v>4486</v>
      </c>
      <c r="T2866" t="s">
        <v>4486</v>
      </c>
      <c r="U2866">
        <v>4724</v>
      </c>
      <c r="V2866" s="23">
        <v>44747</v>
      </c>
    </row>
    <row r="2867" spans="1:22" x14ac:dyDescent="0.25">
      <c r="A2867" t="s">
        <v>2574</v>
      </c>
      <c r="B2867" s="23">
        <v>44743</v>
      </c>
      <c r="C2867" s="23">
        <v>44744</v>
      </c>
      <c r="D2867" s="3">
        <v>60</v>
      </c>
      <c r="E2867" s="24">
        <v>20956</v>
      </c>
      <c r="F2867" s="23">
        <v>44804</v>
      </c>
      <c r="G2867" s="23">
        <v>44747</v>
      </c>
      <c r="H2867" s="21">
        <f t="shared" si="352"/>
        <v>-57</v>
      </c>
      <c r="I2867" s="5">
        <f t="shared" si="353"/>
        <v>-1194492</v>
      </c>
      <c r="J2867" s="3">
        <f t="shared" si="354"/>
        <v>3</v>
      </c>
      <c r="K2867" s="22">
        <f t="shared" si="355"/>
        <v>20953</v>
      </c>
      <c r="L2867" s="3">
        <f t="shared" si="356"/>
        <v>4</v>
      </c>
      <c r="M2867" s="3">
        <f t="shared" si="357"/>
        <v>3</v>
      </c>
      <c r="N2867" s="3">
        <f t="shared" si="358"/>
        <v>83824</v>
      </c>
      <c r="O2867" s="3">
        <f t="shared" si="359"/>
        <v>62868</v>
      </c>
      <c r="P2867" t="s">
        <v>25</v>
      </c>
      <c r="Q2867" t="s">
        <v>26</v>
      </c>
      <c r="R2867" t="s">
        <v>3869</v>
      </c>
      <c r="S2867" t="s">
        <v>4486</v>
      </c>
      <c r="T2867" t="s">
        <v>4486</v>
      </c>
      <c r="U2867">
        <v>4723</v>
      </c>
      <c r="V2867" s="23">
        <v>44747</v>
      </c>
    </row>
    <row r="2868" spans="1:22" x14ac:dyDescent="0.25">
      <c r="A2868" t="s">
        <v>744</v>
      </c>
      <c r="B2868" s="23">
        <v>44655</v>
      </c>
      <c r="C2868" s="23">
        <v>44657</v>
      </c>
      <c r="D2868" s="3">
        <v>60</v>
      </c>
      <c r="E2868" s="24">
        <v>1693.4</v>
      </c>
      <c r="F2868" s="23">
        <v>44715</v>
      </c>
      <c r="G2868" s="23">
        <v>44768</v>
      </c>
      <c r="H2868" s="21">
        <f t="shared" si="352"/>
        <v>53</v>
      </c>
      <c r="I2868" s="5">
        <f t="shared" si="353"/>
        <v>89750.200000000012</v>
      </c>
      <c r="J2868" s="3">
        <f t="shared" si="354"/>
        <v>113</v>
      </c>
      <c r="K2868" s="22">
        <f t="shared" si="355"/>
        <v>1580.4</v>
      </c>
      <c r="L2868" s="3">
        <f t="shared" si="356"/>
        <v>113</v>
      </c>
      <c r="M2868" s="3">
        <f t="shared" si="357"/>
        <v>111</v>
      </c>
      <c r="N2868" s="3">
        <f t="shared" si="358"/>
        <v>191354.2</v>
      </c>
      <c r="O2868" s="3">
        <f t="shared" si="359"/>
        <v>187967.40000000002</v>
      </c>
      <c r="P2868" t="s">
        <v>25</v>
      </c>
      <c r="Q2868" t="s">
        <v>26</v>
      </c>
      <c r="R2868" t="s">
        <v>3870</v>
      </c>
      <c r="S2868" t="s">
        <v>4487</v>
      </c>
      <c r="T2868" t="s">
        <v>4488</v>
      </c>
      <c r="U2868">
        <v>5113</v>
      </c>
      <c r="V2868" s="23">
        <v>44768</v>
      </c>
    </row>
    <row r="2869" spans="1:22" x14ac:dyDescent="0.25">
      <c r="A2869" t="s">
        <v>747</v>
      </c>
      <c r="B2869" s="23">
        <v>44685</v>
      </c>
      <c r="C2869" s="23">
        <v>44697</v>
      </c>
      <c r="D2869" s="3">
        <v>60</v>
      </c>
      <c r="E2869" s="24">
        <v>1560.7</v>
      </c>
      <c r="F2869" s="23">
        <v>44746</v>
      </c>
      <c r="G2869" s="23">
        <v>44768</v>
      </c>
      <c r="H2869" s="21">
        <f t="shared" si="352"/>
        <v>22</v>
      </c>
      <c r="I2869" s="5">
        <f t="shared" si="353"/>
        <v>34335.4</v>
      </c>
      <c r="J2869" s="3">
        <f t="shared" si="354"/>
        <v>82</v>
      </c>
      <c r="K2869" s="22">
        <f t="shared" si="355"/>
        <v>1478.7</v>
      </c>
      <c r="L2869" s="3">
        <f t="shared" si="356"/>
        <v>83</v>
      </c>
      <c r="M2869" s="3">
        <f t="shared" si="357"/>
        <v>71</v>
      </c>
      <c r="N2869" s="3">
        <f t="shared" si="358"/>
        <v>129538.1</v>
      </c>
      <c r="O2869" s="3">
        <f t="shared" si="359"/>
        <v>110809.7</v>
      </c>
      <c r="P2869" t="s">
        <v>25</v>
      </c>
      <c r="Q2869" t="s">
        <v>26</v>
      </c>
      <c r="R2869" t="s">
        <v>3870</v>
      </c>
      <c r="S2869" t="s">
        <v>4487</v>
      </c>
      <c r="T2869" t="s">
        <v>4488</v>
      </c>
      <c r="U2869">
        <v>5169</v>
      </c>
      <c r="V2869" s="23">
        <v>44768</v>
      </c>
    </row>
    <row r="2870" spans="1:22" x14ac:dyDescent="0.25">
      <c r="A2870" t="s">
        <v>847</v>
      </c>
      <c r="B2870" s="23">
        <v>44716</v>
      </c>
      <c r="C2870" s="23">
        <v>44729</v>
      </c>
      <c r="D2870" s="3">
        <v>60</v>
      </c>
      <c r="E2870" s="24">
        <v>1661.76</v>
      </c>
      <c r="F2870" s="23">
        <v>44776</v>
      </c>
      <c r="G2870" s="23">
        <v>44775</v>
      </c>
      <c r="H2870" s="21">
        <f t="shared" si="352"/>
        <v>-1</v>
      </c>
      <c r="I2870" s="5">
        <f t="shared" si="353"/>
        <v>-1661.76</v>
      </c>
      <c r="J2870" s="3">
        <f t="shared" si="354"/>
        <v>59</v>
      </c>
      <c r="K2870" s="22">
        <f t="shared" si="355"/>
        <v>1602.76</v>
      </c>
      <c r="L2870" s="3">
        <f t="shared" si="356"/>
        <v>59</v>
      </c>
      <c r="M2870" s="3">
        <f t="shared" si="357"/>
        <v>46</v>
      </c>
      <c r="N2870" s="3">
        <f t="shared" si="358"/>
        <v>98043.839999999997</v>
      </c>
      <c r="O2870" s="3">
        <f t="shared" si="359"/>
        <v>76440.960000000006</v>
      </c>
      <c r="P2870" t="s">
        <v>25</v>
      </c>
      <c r="Q2870" t="s">
        <v>26</v>
      </c>
      <c r="R2870" t="s">
        <v>3870</v>
      </c>
      <c r="S2870" t="s">
        <v>4487</v>
      </c>
      <c r="T2870" t="s">
        <v>4488</v>
      </c>
      <c r="U2870">
        <v>5431</v>
      </c>
      <c r="V2870" s="23">
        <v>44775</v>
      </c>
    </row>
    <row r="2871" spans="1:22" x14ac:dyDescent="0.25">
      <c r="A2871" t="s">
        <v>466</v>
      </c>
      <c r="B2871" s="23">
        <v>44716</v>
      </c>
      <c r="C2871" s="23">
        <v>44729</v>
      </c>
      <c r="D2871" s="3">
        <v>60</v>
      </c>
      <c r="E2871" s="24">
        <v>601.26</v>
      </c>
      <c r="F2871" s="23">
        <v>44776</v>
      </c>
      <c r="G2871" s="23">
        <v>44775</v>
      </c>
      <c r="H2871" s="21">
        <f t="shared" si="352"/>
        <v>-1</v>
      </c>
      <c r="I2871" s="5">
        <f t="shared" si="353"/>
        <v>-601.26</v>
      </c>
      <c r="J2871" s="3">
        <f t="shared" si="354"/>
        <v>59</v>
      </c>
      <c r="K2871" s="22">
        <f t="shared" si="355"/>
        <v>542.26</v>
      </c>
      <c r="L2871" s="3">
        <f t="shared" si="356"/>
        <v>59</v>
      </c>
      <c r="M2871" s="3">
        <f t="shared" si="357"/>
        <v>46</v>
      </c>
      <c r="N2871" s="3">
        <f t="shared" si="358"/>
        <v>35474.339999999997</v>
      </c>
      <c r="O2871" s="3">
        <f t="shared" si="359"/>
        <v>27657.96</v>
      </c>
      <c r="P2871" t="s">
        <v>25</v>
      </c>
      <c r="Q2871" t="s">
        <v>26</v>
      </c>
      <c r="R2871" t="s">
        <v>3870</v>
      </c>
      <c r="S2871" t="s">
        <v>4487</v>
      </c>
      <c r="T2871" t="s">
        <v>4488</v>
      </c>
      <c r="U2871">
        <v>5431</v>
      </c>
      <c r="V2871" s="23">
        <v>44775</v>
      </c>
    </row>
    <row r="2872" spans="1:22" x14ac:dyDescent="0.25">
      <c r="A2872" t="s">
        <v>467</v>
      </c>
      <c r="B2872" s="23">
        <v>44718</v>
      </c>
      <c r="C2872" s="23">
        <v>44736</v>
      </c>
      <c r="D2872" s="3">
        <v>60</v>
      </c>
      <c r="E2872" s="24">
        <v>1825</v>
      </c>
      <c r="F2872" s="23">
        <v>44792</v>
      </c>
      <c r="G2872" s="23">
        <v>44775</v>
      </c>
      <c r="H2872" s="21">
        <f t="shared" si="352"/>
        <v>-17</v>
      </c>
      <c r="I2872" s="5">
        <f t="shared" si="353"/>
        <v>-31025</v>
      </c>
      <c r="J2872" s="3">
        <f t="shared" si="354"/>
        <v>43</v>
      </c>
      <c r="K2872" s="22">
        <f t="shared" si="355"/>
        <v>1782</v>
      </c>
      <c r="L2872" s="3">
        <f t="shared" si="356"/>
        <v>57</v>
      </c>
      <c r="M2872" s="3">
        <f t="shared" si="357"/>
        <v>39</v>
      </c>
      <c r="N2872" s="3">
        <f t="shared" si="358"/>
        <v>104025</v>
      </c>
      <c r="O2872" s="3">
        <f t="shared" si="359"/>
        <v>71175</v>
      </c>
      <c r="P2872" t="s">
        <v>25</v>
      </c>
      <c r="Q2872" t="s">
        <v>26</v>
      </c>
      <c r="R2872" t="s">
        <v>3870</v>
      </c>
      <c r="S2872" t="s">
        <v>4487</v>
      </c>
      <c r="T2872" t="s">
        <v>4488</v>
      </c>
      <c r="U2872">
        <v>5431</v>
      </c>
      <c r="V2872" s="23">
        <v>44775</v>
      </c>
    </row>
    <row r="2873" spans="1:22" x14ac:dyDescent="0.25">
      <c r="A2873" t="s">
        <v>468</v>
      </c>
      <c r="B2873" s="23">
        <v>44743</v>
      </c>
      <c r="C2873" s="23">
        <v>44750</v>
      </c>
      <c r="D2873" s="3">
        <v>60</v>
      </c>
      <c r="E2873" s="24">
        <v>1801.67</v>
      </c>
      <c r="F2873" s="23">
        <v>44804</v>
      </c>
      <c r="G2873" s="23">
        <v>44817</v>
      </c>
      <c r="H2873" s="21">
        <f t="shared" si="352"/>
        <v>13</v>
      </c>
      <c r="I2873" s="5">
        <f t="shared" si="353"/>
        <v>23421.71</v>
      </c>
      <c r="J2873" s="3">
        <f t="shared" si="354"/>
        <v>73</v>
      </c>
      <c r="K2873" s="22">
        <f t="shared" si="355"/>
        <v>1728.67</v>
      </c>
      <c r="L2873" s="3">
        <f t="shared" si="356"/>
        <v>74</v>
      </c>
      <c r="M2873" s="3">
        <f t="shared" si="357"/>
        <v>67</v>
      </c>
      <c r="N2873" s="3">
        <f t="shared" si="358"/>
        <v>133323.58000000002</v>
      </c>
      <c r="O2873" s="3">
        <f t="shared" si="359"/>
        <v>120711.89</v>
      </c>
      <c r="P2873" t="s">
        <v>25</v>
      </c>
      <c r="Q2873" t="s">
        <v>26</v>
      </c>
      <c r="R2873" t="s">
        <v>3870</v>
      </c>
      <c r="S2873" t="s">
        <v>4487</v>
      </c>
      <c r="T2873" t="s">
        <v>4488</v>
      </c>
      <c r="U2873">
        <v>6423</v>
      </c>
      <c r="V2873" s="23">
        <v>44817</v>
      </c>
    </row>
    <row r="2874" spans="1:22" x14ac:dyDescent="0.25">
      <c r="A2874" t="s">
        <v>469</v>
      </c>
      <c r="B2874" s="23">
        <v>44746</v>
      </c>
      <c r="C2874" s="23">
        <v>44750</v>
      </c>
      <c r="D2874" s="3">
        <v>60</v>
      </c>
      <c r="E2874" s="24">
        <v>622.63</v>
      </c>
      <c r="F2874" s="23">
        <v>44807</v>
      </c>
      <c r="G2874" s="23">
        <v>44817</v>
      </c>
      <c r="H2874" s="21">
        <f t="shared" si="352"/>
        <v>10</v>
      </c>
      <c r="I2874" s="5">
        <f t="shared" si="353"/>
        <v>6226.3</v>
      </c>
      <c r="J2874" s="3">
        <f t="shared" si="354"/>
        <v>70</v>
      </c>
      <c r="K2874" s="22">
        <f t="shared" si="355"/>
        <v>552.63</v>
      </c>
      <c r="L2874" s="3">
        <f t="shared" si="356"/>
        <v>71</v>
      </c>
      <c r="M2874" s="3">
        <f t="shared" si="357"/>
        <v>67</v>
      </c>
      <c r="N2874" s="3">
        <f t="shared" si="358"/>
        <v>44206.73</v>
      </c>
      <c r="O2874" s="3">
        <f t="shared" si="359"/>
        <v>41716.21</v>
      </c>
      <c r="P2874" t="s">
        <v>25</v>
      </c>
      <c r="Q2874" t="s">
        <v>26</v>
      </c>
      <c r="R2874" t="s">
        <v>3870</v>
      </c>
      <c r="S2874" t="s">
        <v>4487</v>
      </c>
      <c r="T2874" t="s">
        <v>4488</v>
      </c>
      <c r="U2874">
        <v>6423</v>
      </c>
      <c r="V2874" s="23">
        <v>44817</v>
      </c>
    </row>
    <row r="2875" spans="1:22" x14ac:dyDescent="0.25">
      <c r="A2875" t="s">
        <v>470</v>
      </c>
      <c r="B2875" s="23">
        <v>44746</v>
      </c>
      <c r="C2875" s="23">
        <v>44756</v>
      </c>
      <c r="D2875" s="3">
        <v>60</v>
      </c>
      <c r="E2875" s="24">
        <v>2141.6</v>
      </c>
      <c r="F2875" s="23">
        <v>44807</v>
      </c>
      <c r="G2875" s="23">
        <v>44823</v>
      </c>
      <c r="H2875" s="21">
        <f t="shared" si="352"/>
        <v>16</v>
      </c>
      <c r="I2875" s="5">
        <f t="shared" si="353"/>
        <v>34265.599999999999</v>
      </c>
      <c r="J2875" s="3">
        <f t="shared" si="354"/>
        <v>76</v>
      </c>
      <c r="K2875" s="22">
        <f t="shared" si="355"/>
        <v>2065.6</v>
      </c>
      <c r="L2875" s="3">
        <f t="shared" si="356"/>
        <v>77</v>
      </c>
      <c r="M2875" s="3">
        <f t="shared" si="357"/>
        <v>67</v>
      </c>
      <c r="N2875" s="3">
        <f t="shared" si="358"/>
        <v>164903.19999999998</v>
      </c>
      <c r="O2875" s="3">
        <f t="shared" si="359"/>
        <v>143487.19999999998</v>
      </c>
      <c r="P2875" t="s">
        <v>25</v>
      </c>
      <c r="Q2875" t="s">
        <v>26</v>
      </c>
      <c r="R2875" t="s">
        <v>3870</v>
      </c>
      <c r="S2875" t="s">
        <v>4487</v>
      </c>
      <c r="T2875" t="s">
        <v>4488</v>
      </c>
      <c r="U2875">
        <v>6568</v>
      </c>
      <c r="V2875" s="23">
        <v>44823</v>
      </c>
    </row>
    <row r="2876" spans="1:22" x14ac:dyDescent="0.25">
      <c r="A2876" t="s">
        <v>848</v>
      </c>
      <c r="B2876" s="23">
        <v>44775</v>
      </c>
      <c r="C2876" s="23">
        <v>44776</v>
      </c>
      <c r="D2876" s="3">
        <v>60</v>
      </c>
      <c r="E2876" s="24">
        <v>529.51</v>
      </c>
      <c r="F2876" s="23">
        <v>44835</v>
      </c>
      <c r="G2876" s="23">
        <v>44831</v>
      </c>
      <c r="H2876" s="21">
        <f t="shared" si="352"/>
        <v>-4</v>
      </c>
      <c r="I2876" s="5">
        <f t="shared" si="353"/>
        <v>-2118.04</v>
      </c>
      <c r="J2876" s="3">
        <f t="shared" si="354"/>
        <v>56</v>
      </c>
      <c r="K2876" s="22">
        <f t="shared" si="355"/>
        <v>473.51</v>
      </c>
      <c r="L2876" s="3">
        <f t="shared" si="356"/>
        <v>56</v>
      </c>
      <c r="M2876" s="3">
        <f t="shared" si="357"/>
        <v>55</v>
      </c>
      <c r="N2876" s="3">
        <f t="shared" si="358"/>
        <v>29652.559999999998</v>
      </c>
      <c r="O2876" s="3">
        <f t="shared" si="359"/>
        <v>29123.05</v>
      </c>
      <c r="P2876" t="s">
        <v>25</v>
      </c>
      <c r="Q2876" t="s">
        <v>26</v>
      </c>
      <c r="R2876" t="s">
        <v>3870</v>
      </c>
      <c r="S2876" t="s">
        <v>4487</v>
      </c>
      <c r="T2876" t="s">
        <v>4488</v>
      </c>
      <c r="U2876">
        <v>6794</v>
      </c>
      <c r="V2876" s="23">
        <v>44831</v>
      </c>
    </row>
    <row r="2877" spans="1:22" x14ac:dyDescent="0.25">
      <c r="A2877" t="s">
        <v>1388</v>
      </c>
      <c r="B2877" s="23">
        <v>44775</v>
      </c>
      <c r="C2877" s="23">
        <v>44776</v>
      </c>
      <c r="D2877" s="3">
        <v>60</v>
      </c>
      <c r="E2877" s="24">
        <v>1744.41</v>
      </c>
      <c r="F2877" s="23">
        <v>44835</v>
      </c>
      <c r="G2877" s="23">
        <v>44831</v>
      </c>
      <c r="H2877" s="21">
        <f t="shared" si="352"/>
        <v>-4</v>
      </c>
      <c r="I2877" s="5">
        <f t="shared" si="353"/>
        <v>-6977.64</v>
      </c>
      <c r="J2877" s="3">
        <f t="shared" si="354"/>
        <v>56</v>
      </c>
      <c r="K2877" s="22">
        <f t="shared" si="355"/>
        <v>1688.41</v>
      </c>
      <c r="L2877" s="3">
        <f t="shared" si="356"/>
        <v>56</v>
      </c>
      <c r="M2877" s="3">
        <f t="shared" si="357"/>
        <v>55</v>
      </c>
      <c r="N2877" s="3">
        <f t="shared" si="358"/>
        <v>97686.96</v>
      </c>
      <c r="O2877" s="3">
        <f t="shared" si="359"/>
        <v>95942.55</v>
      </c>
      <c r="P2877" t="s">
        <v>25</v>
      </c>
      <c r="Q2877" t="s">
        <v>26</v>
      </c>
      <c r="R2877" t="s">
        <v>3870</v>
      </c>
      <c r="S2877" t="s">
        <v>4487</v>
      </c>
      <c r="T2877" t="s">
        <v>4488</v>
      </c>
      <c r="U2877">
        <v>6794</v>
      </c>
      <c r="V2877" s="23">
        <v>44831</v>
      </c>
    </row>
    <row r="2878" spans="1:22" x14ac:dyDescent="0.25">
      <c r="A2878" t="s">
        <v>471</v>
      </c>
      <c r="B2878" s="23">
        <v>44776</v>
      </c>
      <c r="C2878" s="23">
        <v>44777</v>
      </c>
      <c r="D2878" s="3">
        <v>60</v>
      </c>
      <c r="E2878" s="24">
        <v>2246.1999999999998</v>
      </c>
      <c r="F2878" s="23">
        <v>44836</v>
      </c>
      <c r="G2878" s="23">
        <v>44831</v>
      </c>
      <c r="H2878" s="21">
        <f t="shared" si="352"/>
        <v>-5</v>
      </c>
      <c r="I2878" s="5">
        <f t="shared" si="353"/>
        <v>-11231</v>
      </c>
      <c r="J2878" s="3">
        <f t="shared" si="354"/>
        <v>55</v>
      </c>
      <c r="K2878" s="22">
        <f t="shared" si="355"/>
        <v>2191.1999999999998</v>
      </c>
      <c r="L2878" s="3">
        <f t="shared" si="356"/>
        <v>55</v>
      </c>
      <c r="M2878" s="3">
        <f t="shared" si="357"/>
        <v>54</v>
      </c>
      <c r="N2878" s="3">
        <f t="shared" si="358"/>
        <v>123540.99999999999</v>
      </c>
      <c r="O2878" s="3">
        <f t="shared" si="359"/>
        <v>121294.79999999999</v>
      </c>
      <c r="P2878" t="s">
        <v>25</v>
      </c>
      <c r="Q2878" t="s">
        <v>26</v>
      </c>
      <c r="R2878" t="s">
        <v>3870</v>
      </c>
      <c r="S2878" t="s">
        <v>4487</v>
      </c>
      <c r="T2878" t="s">
        <v>4488</v>
      </c>
      <c r="U2878">
        <v>6794</v>
      </c>
      <c r="V2878" s="23">
        <v>44831</v>
      </c>
    </row>
    <row r="2879" spans="1:22" x14ac:dyDescent="0.25">
      <c r="A2879" t="s">
        <v>2575</v>
      </c>
      <c r="B2879" s="23">
        <v>44809</v>
      </c>
      <c r="C2879" s="23">
        <v>44813</v>
      </c>
      <c r="D2879" s="3">
        <v>60</v>
      </c>
      <c r="E2879" s="24">
        <v>8997.99</v>
      </c>
      <c r="F2879" s="23">
        <v>44872</v>
      </c>
      <c r="G2879" s="23">
        <v>44832</v>
      </c>
      <c r="H2879" s="21">
        <f t="shared" si="352"/>
        <v>-40</v>
      </c>
      <c r="I2879" s="5">
        <f t="shared" si="353"/>
        <v>-359919.6</v>
      </c>
      <c r="J2879" s="3">
        <f t="shared" si="354"/>
        <v>20</v>
      </c>
      <c r="K2879" s="22">
        <f t="shared" si="355"/>
        <v>8977.99</v>
      </c>
      <c r="L2879" s="3">
        <f t="shared" si="356"/>
        <v>23</v>
      </c>
      <c r="M2879" s="3">
        <f t="shared" si="357"/>
        <v>19</v>
      </c>
      <c r="N2879" s="3">
        <f t="shared" si="358"/>
        <v>206953.77</v>
      </c>
      <c r="O2879" s="3">
        <f t="shared" si="359"/>
        <v>170961.81</v>
      </c>
      <c r="P2879" t="s">
        <v>25</v>
      </c>
      <c r="Q2879" t="s">
        <v>26</v>
      </c>
      <c r="R2879" t="s">
        <v>3871</v>
      </c>
      <c r="S2879" t="s">
        <v>4489</v>
      </c>
      <c r="T2879" t="s">
        <v>4489</v>
      </c>
      <c r="U2879">
        <v>6836</v>
      </c>
      <c r="V2879" s="23">
        <v>44832</v>
      </c>
    </row>
    <row r="2880" spans="1:22" x14ac:dyDescent="0.25">
      <c r="A2880" t="s">
        <v>2576</v>
      </c>
      <c r="B2880" s="23">
        <v>44742</v>
      </c>
      <c r="C2880" s="23">
        <v>44753</v>
      </c>
      <c r="D2880" s="3">
        <v>60</v>
      </c>
      <c r="E2880" s="24">
        <v>4705.57</v>
      </c>
      <c r="F2880" s="23">
        <v>44813</v>
      </c>
      <c r="G2880" s="23">
        <v>44804</v>
      </c>
      <c r="H2880" s="21">
        <f t="shared" si="352"/>
        <v>-9</v>
      </c>
      <c r="I2880" s="5">
        <f t="shared" si="353"/>
        <v>-42350.13</v>
      </c>
      <c r="J2880" s="3">
        <f t="shared" si="354"/>
        <v>51</v>
      </c>
      <c r="K2880" s="22">
        <f t="shared" si="355"/>
        <v>4654.57</v>
      </c>
      <c r="L2880" s="3">
        <f t="shared" si="356"/>
        <v>62</v>
      </c>
      <c r="M2880" s="3">
        <f t="shared" si="357"/>
        <v>51</v>
      </c>
      <c r="N2880" s="3">
        <f t="shared" si="358"/>
        <v>291745.33999999997</v>
      </c>
      <c r="O2880" s="3">
        <f t="shared" si="359"/>
        <v>239984.06999999998</v>
      </c>
      <c r="P2880" t="s">
        <v>25</v>
      </c>
      <c r="Q2880" t="s">
        <v>26</v>
      </c>
      <c r="R2880" t="s">
        <v>3871</v>
      </c>
      <c r="S2880" t="s">
        <v>4489</v>
      </c>
      <c r="T2880" t="s">
        <v>4489</v>
      </c>
      <c r="U2880">
        <v>6086</v>
      </c>
      <c r="V2880" s="23">
        <v>44804</v>
      </c>
    </row>
    <row r="2881" spans="1:22" x14ac:dyDescent="0.25">
      <c r="A2881" t="s">
        <v>2577</v>
      </c>
      <c r="B2881" s="23">
        <v>44742</v>
      </c>
      <c r="C2881" s="23">
        <v>44777</v>
      </c>
      <c r="D2881" s="3">
        <v>60</v>
      </c>
      <c r="E2881" s="24">
        <v>13422.25</v>
      </c>
      <c r="F2881" s="23">
        <v>44813</v>
      </c>
      <c r="G2881" s="23">
        <v>44804</v>
      </c>
      <c r="H2881" s="21">
        <f t="shared" si="352"/>
        <v>-9</v>
      </c>
      <c r="I2881" s="5">
        <f t="shared" si="353"/>
        <v>-120800.25</v>
      </c>
      <c r="J2881" s="3">
        <f t="shared" si="354"/>
        <v>51</v>
      </c>
      <c r="K2881" s="22">
        <f t="shared" si="355"/>
        <v>13371.25</v>
      </c>
      <c r="L2881" s="3">
        <f t="shared" si="356"/>
        <v>62</v>
      </c>
      <c r="M2881" s="3">
        <f t="shared" si="357"/>
        <v>27</v>
      </c>
      <c r="N2881" s="3">
        <f t="shared" si="358"/>
        <v>832179.5</v>
      </c>
      <c r="O2881" s="3">
        <f t="shared" si="359"/>
        <v>362400.75</v>
      </c>
      <c r="P2881" t="s">
        <v>25</v>
      </c>
      <c r="Q2881" t="s">
        <v>26</v>
      </c>
      <c r="R2881" t="s">
        <v>3871</v>
      </c>
      <c r="S2881" t="s">
        <v>4489</v>
      </c>
      <c r="T2881" t="s">
        <v>4489</v>
      </c>
      <c r="U2881">
        <v>6087</v>
      </c>
      <c r="V2881" s="23">
        <v>44804</v>
      </c>
    </row>
    <row r="2882" spans="1:22" x14ac:dyDescent="0.25">
      <c r="A2882" t="s">
        <v>2578</v>
      </c>
      <c r="B2882" s="23">
        <v>44773</v>
      </c>
      <c r="C2882" s="23">
        <v>44789</v>
      </c>
      <c r="D2882" s="3">
        <v>60</v>
      </c>
      <c r="E2882" s="24">
        <v>13422.25</v>
      </c>
      <c r="F2882" s="23">
        <v>44844</v>
      </c>
      <c r="G2882" s="23">
        <v>44804</v>
      </c>
      <c r="H2882" s="21">
        <f t="shared" si="352"/>
        <v>-40</v>
      </c>
      <c r="I2882" s="5">
        <f t="shared" si="353"/>
        <v>-536890</v>
      </c>
      <c r="J2882" s="3">
        <f t="shared" si="354"/>
        <v>20</v>
      </c>
      <c r="K2882" s="22">
        <f t="shared" si="355"/>
        <v>13402.25</v>
      </c>
      <c r="L2882" s="3">
        <f t="shared" si="356"/>
        <v>31</v>
      </c>
      <c r="M2882" s="3">
        <f t="shared" si="357"/>
        <v>15</v>
      </c>
      <c r="N2882" s="3">
        <f t="shared" si="358"/>
        <v>416089.75</v>
      </c>
      <c r="O2882" s="3">
        <f t="shared" si="359"/>
        <v>201333.75</v>
      </c>
      <c r="P2882" t="s">
        <v>25</v>
      </c>
      <c r="Q2882" t="s">
        <v>26</v>
      </c>
      <c r="R2882" t="s">
        <v>3871</v>
      </c>
      <c r="S2882" t="s">
        <v>4489</v>
      </c>
      <c r="T2882" t="s">
        <v>4489</v>
      </c>
      <c r="U2882">
        <v>6087</v>
      </c>
      <c r="V2882" s="23">
        <v>44804</v>
      </c>
    </row>
    <row r="2883" spans="1:22" x14ac:dyDescent="0.25">
      <c r="A2883" t="s">
        <v>2579</v>
      </c>
      <c r="B2883" s="23">
        <v>44773</v>
      </c>
      <c r="C2883" s="23">
        <v>44789</v>
      </c>
      <c r="D2883" s="3">
        <v>60</v>
      </c>
      <c r="E2883" s="24">
        <v>3078.36</v>
      </c>
      <c r="F2883" s="23">
        <v>44844</v>
      </c>
      <c r="G2883" s="23">
        <v>44804</v>
      </c>
      <c r="H2883" s="21">
        <f t="shared" si="352"/>
        <v>-40</v>
      </c>
      <c r="I2883" s="5">
        <f t="shared" si="353"/>
        <v>-123134.40000000001</v>
      </c>
      <c r="J2883" s="3">
        <f t="shared" si="354"/>
        <v>20</v>
      </c>
      <c r="K2883" s="22">
        <f t="shared" si="355"/>
        <v>3058.36</v>
      </c>
      <c r="L2883" s="3">
        <f t="shared" si="356"/>
        <v>31</v>
      </c>
      <c r="M2883" s="3">
        <f t="shared" si="357"/>
        <v>15</v>
      </c>
      <c r="N2883" s="3">
        <f t="shared" si="358"/>
        <v>95429.16</v>
      </c>
      <c r="O2883" s="3">
        <f t="shared" si="359"/>
        <v>46175.4</v>
      </c>
      <c r="P2883" t="s">
        <v>25</v>
      </c>
      <c r="Q2883" t="s">
        <v>26</v>
      </c>
      <c r="R2883" t="s">
        <v>3871</v>
      </c>
      <c r="S2883" t="s">
        <v>4489</v>
      </c>
      <c r="T2883" t="s">
        <v>4489</v>
      </c>
      <c r="U2883">
        <v>6087</v>
      </c>
      <c r="V2883" s="23">
        <v>44804</v>
      </c>
    </row>
    <row r="2884" spans="1:22" x14ac:dyDescent="0.25">
      <c r="A2884" t="s">
        <v>2580</v>
      </c>
      <c r="B2884" s="23">
        <v>44804</v>
      </c>
      <c r="C2884" s="23">
        <v>44819</v>
      </c>
      <c r="D2884" s="3">
        <v>60</v>
      </c>
      <c r="E2884" s="24">
        <v>56988.480000000003</v>
      </c>
      <c r="F2884" s="23">
        <v>44878</v>
      </c>
      <c r="G2884" s="23">
        <v>44832</v>
      </c>
      <c r="H2884" s="21">
        <f t="shared" si="352"/>
        <v>-46</v>
      </c>
      <c r="I2884" s="5">
        <f t="shared" si="353"/>
        <v>-2621470.08</v>
      </c>
      <c r="J2884" s="3">
        <f t="shared" si="354"/>
        <v>14</v>
      </c>
      <c r="K2884" s="22">
        <f t="shared" si="355"/>
        <v>56974.48</v>
      </c>
      <c r="L2884" s="3">
        <f t="shared" si="356"/>
        <v>28</v>
      </c>
      <c r="M2884" s="3">
        <f t="shared" si="357"/>
        <v>13</v>
      </c>
      <c r="N2884" s="3">
        <f t="shared" si="358"/>
        <v>1595677.4400000002</v>
      </c>
      <c r="O2884" s="3">
        <f t="shared" si="359"/>
        <v>740850.24</v>
      </c>
      <c r="P2884" t="s">
        <v>25</v>
      </c>
      <c r="Q2884" t="s">
        <v>26</v>
      </c>
      <c r="R2884" t="s">
        <v>3871</v>
      </c>
      <c r="S2884" t="s">
        <v>4489</v>
      </c>
      <c r="T2884" t="s">
        <v>4489</v>
      </c>
      <c r="U2884">
        <v>6829</v>
      </c>
      <c r="V2884" s="23">
        <v>44832</v>
      </c>
    </row>
    <row r="2885" spans="1:22" x14ac:dyDescent="0.25">
      <c r="A2885" t="s">
        <v>2581</v>
      </c>
      <c r="B2885" s="23">
        <v>44804</v>
      </c>
      <c r="C2885" s="23">
        <v>44819</v>
      </c>
      <c r="D2885" s="3">
        <v>60</v>
      </c>
      <c r="E2885" s="24">
        <v>13422.25</v>
      </c>
      <c r="F2885" s="23">
        <v>44878</v>
      </c>
      <c r="G2885" s="23">
        <v>44832</v>
      </c>
      <c r="H2885" s="21">
        <f t="shared" si="352"/>
        <v>-46</v>
      </c>
      <c r="I2885" s="5">
        <f t="shared" si="353"/>
        <v>-617423.5</v>
      </c>
      <c r="J2885" s="3">
        <f t="shared" si="354"/>
        <v>14</v>
      </c>
      <c r="K2885" s="22">
        <f t="shared" si="355"/>
        <v>13408.25</v>
      </c>
      <c r="L2885" s="3">
        <f t="shared" si="356"/>
        <v>28</v>
      </c>
      <c r="M2885" s="3">
        <f t="shared" si="357"/>
        <v>13</v>
      </c>
      <c r="N2885" s="3">
        <f t="shared" si="358"/>
        <v>375823</v>
      </c>
      <c r="O2885" s="3">
        <f t="shared" si="359"/>
        <v>174489.25</v>
      </c>
      <c r="P2885" t="s">
        <v>25</v>
      </c>
      <c r="Q2885" t="s">
        <v>26</v>
      </c>
      <c r="R2885" t="s">
        <v>3871</v>
      </c>
      <c r="S2885" t="s">
        <v>4489</v>
      </c>
      <c r="T2885" t="s">
        <v>4489</v>
      </c>
      <c r="U2885">
        <v>6829</v>
      </c>
      <c r="V2885" s="23">
        <v>44832</v>
      </c>
    </row>
    <row r="2886" spans="1:22" x14ac:dyDescent="0.25">
      <c r="A2886" t="s">
        <v>2582</v>
      </c>
      <c r="B2886" s="23">
        <v>44728</v>
      </c>
      <c r="C2886" s="23">
        <v>44736</v>
      </c>
      <c r="D2886" s="3">
        <v>60</v>
      </c>
      <c r="E2886" s="24">
        <v>9404</v>
      </c>
      <c r="F2886" s="23">
        <v>44788</v>
      </c>
      <c r="G2886" s="23">
        <v>44770</v>
      </c>
      <c r="H2886" s="21">
        <f t="shared" si="352"/>
        <v>-18</v>
      </c>
      <c r="I2886" s="5">
        <f t="shared" si="353"/>
        <v>-169272</v>
      </c>
      <c r="J2886" s="3">
        <f t="shared" si="354"/>
        <v>42</v>
      </c>
      <c r="K2886" s="22">
        <f t="shared" si="355"/>
        <v>9362</v>
      </c>
      <c r="L2886" s="3">
        <f t="shared" si="356"/>
        <v>42</v>
      </c>
      <c r="M2886" s="3">
        <f t="shared" si="357"/>
        <v>34</v>
      </c>
      <c r="N2886" s="3">
        <f t="shared" si="358"/>
        <v>394968</v>
      </c>
      <c r="O2886" s="3">
        <f t="shared" si="359"/>
        <v>319736</v>
      </c>
      <c r="P2886" t="s">
        <v>25</v>
      </c>
      <c r="Q2886" t="s">
        <v>26</v>
      </c>
      <c r="R2886" t="s">
        <v>3872</v>
      </c>
      <c r="S2886" t="s">
        <v>4490</v>
      </c>
      <c r="T2886" t="s">
        <v>4491</v>
      </c>
      <c r="U2886">
        <v>5325</v>
      </c>
      <c r="V2886" s="23">
        <v>44770</v>
      </c>
    </row>
    <row r="2887" spans="1:22" x14ac:dyDescent="0.25">
      <c r="A2887" t="s">
        <v>2583</v>
      </c>
      <c r="B2887" s="23">
        <v>44613</v>
      </c>
      <c r="C2887" s="23">
        <v>44616</v>
      </c>
      <c r="D2887" s="3">
        <v>60</v>
      </c>
      <c r="E2887" s="24">
        <v>17865.54</v>
      </c>
      <c r="F2887" s="23">
        <v>44673</v>
      </c>
      <c r="G2887" s="23">
        <v>44819</v>
      </c>
      <c r="H2887" s="21">
        <f t="shared" ref="H2887:H2950" si="360">G2887-F2887</f>
        <v>146</v>
      </c>
      <c r="I2887" s="5">
        <f t="shared" ref="I2887:I2950" si="361">E2887*H2887</f>
        <v>2608368.8400000003</v>
      </c>
      <c r="J2887" s="3">
        <f t="shared" ref="J2887:J2950" si="362">H2887+60</f>
        <v>206</v>
      </c>
      <c r="K2887" s="22">
        <f t="shared" ref="K2887:K2950" si="363">E2887-J2887</f>
        <v>17659.54</v>
      </c>
      <c r="L2887" s="3">
        <f t="shared" ref="L2887:L2950" si="364">G2887-B2887</f>
        <v>206</v>
      </c>
      <c r="M2887" s="3">
        <f t="shared" ref="M2887:M2950" si="365">G2887-C2887</f>
        <v>203</v>
      </c>
      <c r="N2887" s="3">
        <f t="shared" ref="N2887:N2950" si="366">E2887*L2887</f>
        <v>3680301.24</v>
      </c>
      <c r="O2887" s="3">
        <f t="shared" ref="O2887:O2950" si="367">E2887*M2887</f>
        <v>3626704.62</v>
      </c>
      <c r="P2887" t="s">
        <v>3599</v>
      </c>
      <c r="Q2887" t="s">
        <v>3600</v>
      </c>
      <c r="R2887" t="s">
        <v>3873</v>
      </c>
      <c r="S2887" t="s">
        <v>4492</v>
      </c>
      <c r="T2887" t="s">
        <v>4492</v>
      </c>
      <c r="U2887">
        <v>6489</v>
      </c>
      <c r="V2887" s="23">
        <v>44819</v>
      </c>
    </row>
    <row r="2888" spans="1:22" x14ac:dyDescent="0.25">
      <c r="A2888" t="s">
        <v>2584</v>
      </c>
      <c r="B2888" s="23">
        <v>44613</v>
      </c>
      <c r="C2888" s="23">
        <v>44616</v>
      </c>
      <c r="D2888" s="3">
        <v>60</v>
      </c>
      <c r="E2888" s="24">
        <v>6533.57</v>
      </c>
      <c r="F2888" s="23">
        <v>44673</v>
      </c>
      <c r="G2888" s="23">
        <v>44819</v>
      </c>
      <c r="H2888" s="21">
        <f t="shared" si="360"/>
        <v>146</v>
      </c>
      <c r="I2888" s="5">
        <f t="shared" si="361"/>
        <v>953901.22</v>
      </c>
      <c r="J2888" s="3">
        <f t="shared" si="362"/>
        <v>206</v>
      </c>
      <c r="K2888" s="22">
        <f t="shared" si="363"/>
        <v>6327.57</v>
      </c>
      <c r="L2888" s="3">
        <f t="shared" si="364"/>
        <v>206</v>
      </c>
      <c r="M2888" s="3">
        <f t="shared" si="365"/>
        <v>203</v>
      </c>
      <c r="N2888" s="3">
        <f t="shared" si="366"/>
        <v>1345915.42</v>
      </c>
      <c r="O2888" s="3">
        <f t="shared" si="367"/>
        <v>1326314.71</v>
      </c>
      <c r="P2888" t="s">
        <v>3599</v>
      </c>
      <c r="Q2888" t="s">
        <v>3600</v>
      </c>
      <c r="R2888" t="s">
        <v>3873</v>
      </c>
      <c r="S2888" t="s">
        <v>4492</v>
      </c>
      <c r="T2888" t="s">
        <v>4492</v>
      </c>
      <c r="U2888">
        <v>6489</v>
      </c>
      <c r="V2888" s="23">
        <v>44819</v>
      </c>
    </row>
    <row r="2889" spans="1:22" x14ac:dyDescent="0.25">
      <c r="A2889" t="s">
        <v>2585</v>
      </c>
      <c r="B2889" s="23">
        <v>44613</v>
      </c>
      <c r="C2889" s="23">
        <v>44616</v>
      </c>
      <c r="D2889" s="3">
        <v>60</v>
      </c>
      <c r="E2889" s="24">
        <v>4623.08</v>
      </c>
      <c r="F2889" s="23">
        <v>44673</v>
      </c>
      <c r="G2889" s="23">
        <v>44819</v>
      </c>
      <c r="H2889" s="21">
        <f t="shared" si="360"/>
        <v>146</v>
      </c>
      <c r="I2889" s="5">
        <f t="shared" si="361"/>
        <v>674969.67999999993</v>
      </c>
      <c r="J2889" s="3">
        <f t="shared" si="362"/>
        <v>206</v>
      </c>
      <c r="K2889" s="22">
        <f t="shared" si="363"/>
        <v>4417.08</v>
      </c>
      <c r="L2889" s="3">
        <f t="shared" si="364"/>
        <v>206</v>
      </c>
      <c r="M2889" s="3">
        <f t="shared" si="365"/>
        <v>203</v>
      </c>
      <c r="N2889" s="3">
        <f t="shared" si="366"/>
        <v>952354.48</v>
      </c>
      <c r="O2889" s="3">
        <f t="shared" si="367"/>
        <v>938485.24</v>
      </c>
      <c r="P2889" t="s">
        <v>3599</v>
      </c>
      <c r="Q2889" t="s">
        <v>3600</v>
      </c>
      <c r="R2889" t="s">
        <v>3873</v>
      </c>
      <c r="S2889" t="s">
        <v>4492</v>
      </c>
      <c r="T2889" t="s">
        <v>4492</v>
      </c>
      <c r="U2889">
        <v>6489</v>
      </c>
      <c r="V2889" s="23">
        <v>44819</v>
      </c>
    </row>
    <row r="2890" spans="1:22" x14ac:dyDescent="0.25">
      <c r="A2890" t="s">
        <v>2586</v>
      </c>
      <c r="B2890" s="23">
        <v>44624</v>
      </c>
      <c r="C2890" s="23">
        <v>44638</v>
      </c>
      <c r="D2890" s="3">
        <v>60</v>
      </c>
      <c r="E2890" s="24">
        <v>30597.84</v>
      </c>
      <c r="F2890" s="23">
        <v>44689</v>
      </c>
      <c r="G2890" s="23">
        <v>44765</v>
      </c>
      <c r="H2890" s="21">
        <f t="shared" si="360"/>
        <v>76</v>
      </c>
      <c r="I2890" s="5">
        <f t="shared" si="361"/>
        <v>2325435.84</v>
      </c>
      <c r="J2890" s="3">
        <f t="shared" si="362"/>
        <v>136</v>
      </c>
      <c r="K2890" s="22">
        <f t="shared" si="363"/>
        <v>30461.84</v>
      </c>
      <c r="L2890" s="3">
        <f t="shared" si="364"/>
        <v>141</v>
      </c>
      <c r="M2890" s="3">
        <f t="shared" si="365"/>
        <v>127</v>
      </c>
      <c r="N2890" s="3">
        <f t="shared" si="366"/>
        <v>4314295.4400000004</v>
      </c>
      <c r="O2890" s="3">
        <f t="shared" si="367"/>
        <v>3885925.68</v>
      </c>
      <c r="P2890" t="s">
        <v>3599</v>
      </c>
      <c r="Q2890" t="s">
        <v>3600</v>
      </c>
      <c r="R2890" t="s">
        <v>3873</v>
      </c>
      <c r="S2890" t="s">
        <v>4492</v>
      </c>
      <c r="T2890" t="s">
        <v>4492</v>
      </c>
      <c r="U2890">
        <v>5031</v>
      </c>
      <c r="V2890" s="23">
        <v>44765</v>
      </c>
    </row>
    <row r="2891" spans="1:22" x14ac:dyDescent="0.25">
      <c r="A2891" t="s">
        <v>2587</v>
      </c>
      <c r="B2891" s="23">
        <v>44624</v>
      </c>
      <c r="C2891" s="23">
        <v>44637</v>
      </c>
      <c r="D2891" s="3">
        <v>60</v>
      </c>
      <c r="E2891" s="24">
        <v>15067.98</v>
      </c>
      <c r="F2891" s="23">
        <v>44689</v>
      </c>
      <c r="G2891" s="23">
        <v>44819</v>
      </c>
      <c r="H2891" s="21">
        <f t="shared" si="360"/>
        <v>130</v>
      </c>
      <c r="I2891" s="5">
        <f t="shared" si="361"/>
        <v>1958837.4</v>
      </c>
      <c r="J2891" s="3">
        <f t="shared" si="362"/>
        <v>190</v>
      </c>
      <c r="K2891" s="22">
        <f t="shared" si="363"/>
        <v>14877.98</v>
      </c>
      <c r="L2891" s="3">
        <f t="shared" si="364"/>
        <v>195</v>
      </c>
      <c r="M2891" s="3">
        <f t="shared" si="365"/>
        <v>182</v>
      </c>
      <c r="N2891" s="3">
        <f t="shared" si="366"/>
        <v>2938256.1</v>
      </c>
      <c r="O2891" s="3">
        <f t="shared" si="367"/>
        <v>2742372.36</v>
      </c>
      <c r="P2891" t="s">
        <v>3599</v>
      </c>
      <c r="Q2891" t="s">
        <v>3600</v>
      </c>
      <c r="R2891" t="s">
        <v>3873</v>
      </c>
      <c r="S2891" t="s">
        <v>4492</v>
      </c>
      <c r="T2891" t="s">
        <v>4492</v>
      </c>
      <c r="U2891">
        <v>6489</v>
      </c>
      <c r="V2891" s="23">
        <v>44819</v>
      </c>
    </row>
    <row r="2892" spans="1:22" x14ac:dyDescent="0.25">
      <c r="A2892" t="s">
        <v>2588</v>
      </c>
      <c r="B2892" s="23">
        <v>44624</v>
      </c>
      <c r="C2892" s="23">
        <v>44638</v>
      </c>
      <c r="D2892" s="3">
        <v>60</v>
      </c>
      <c r="E2892" s="24">
        <v>43591.76</v>
      </c>
      <c r="F2892" s="23">
        <v>44689</v>
      </c>
      <c r="G2892" s="23">
        <v>44765</v>
      </c>
      <c r="H2892" s="21">
        <f t="shared" si="360"/>
        <v>76</v>
      </c>
      <c r="I2892" s="5">
        <f t="shared" si="361"/>
        <v>3312973.7600000002</v>
      </c>
      <c r="J2892" s="3">
        <f t="shared" si="362"/>
        <v>136</v>
      </c>
      <c r="K2892" s="22">
        <f t="shared" si="363"/>
        <v>43455.76</v>
      </c>
      <c r="L2892" s="3">
        <f t="shared" si="364"/>
        <v>141</v>
      </c>
      <c r="M2892" s="3">
        <f t="shared" si="365"/>
        <v>127</v>
      </c>
      <c r="N2892" s="3">
        <f t="shared" si="366"/>
        <v>6146438.1600000001</v>
      </c>
      <c r="O2892" s="3">
        <f t="shared" si="367"/>
        <v>5536153.5200000005</v>
      </c>
      <c r="P2892" t="s">
        <v>3599</v>
      </c>
      <c r="Q2892" t="s">
        <v>3600</v>
      </c>
      <c r="R2892" t="s">
        <v>3873</v>
      </c>
      <c r="S2892" t="s">
        <v>4492</v>
      </c>
      <c r="T2892" t="s">
        <v>4492</v>
      </c>
      <c r="U2892">
        <v>5031</v>
      </c>
      <c r="V2892" s="23">
        <v>44765</v>
      </c>
    </row>
    <row r="2893" spans="1:22" x14ac:dyDescent="0.25">
      <c r="A2893" t="s">
        <v>2589</v>
      </c>
      <c r="B2893" s="23">
        <v>44624</v>
      </c>
      <c r="C2893" s="23">
        <v>44637</v>
      </c>
      <c r="D2893" s="3">
        <v>60</v>
      </c>
      <c r="E2893" s="24">
        <v>4865.2299999999996</v>
      </c>
      <c r="F2893" s="23">
        <v>44689</v>
      </c>
      <c r="G2893" s="23">
        <v>44819</v>
      </c>
      <c r="H2893" s="21">
        <f t="shared" si="360"/>
        <v>130</v>
      </c>
      <c r="I2893" s="5">
        <f t="shared" si="361"/>
        <v>632479.89999999991</v>
      </c>
      <c r="J2893" s="3">
        <f t="shared" si="362"/>
        <v>190</v>
      </c>
      <c r="K2893" s="22">
        <f t="shared" si="363"/>
        <v>4675.2299999999996</v>
      </c>
      <c r="L2893" s="3">
        <f t="shared" si="364"/>
        <v>195</v>
      </c>
      <c r="M2893" s="3">
        <f t="shared" si="365"/>
        <v>182</v>
      </c>
      <c r="N2893" s="3">
        <f t="shared" si="366"/>
        <v>948719.84999999986</v>
      </c>
      <c r="O2893" s="3">
        <f t="shared" si="367"/>
        <v>885471.85999999987</v>
      </c>
      <c r="P2893" t="s">
        <v>3599</v>
      </c>
      <c r="Q2893" t="s">
        <v>3600</v>
      </c>
      <c r="R2893" t="s">
        <v>3873</v>
      </c>
      <c r="S2893" t="s">
        <v>4492</v>
      </c>
      <c r="T2893" t="s">
        <v>4492</v>
      </c>
      <c r="U2893">
        <v>6489</v>
      </c>
      <c r="V2893" s="23">
        <v>44819</v>
      </c>
    </row>
    <row r="2894" spans="1:22" x14ac:dyDescent="0.25">
      <c r="A2894" t="s">
        <v>2590</v>
      </c>
      <c r="B2894" s="23">
        <v>44627</v>
      </c>
      <c r="C2894" s="23">
        <v>44638</v>
      </c>
      <c r="D2894" s="3">
        <v>60</v>
      </c>
      <c r="E2894" s="24">
        <v>4931.28</v>
      </c>
      <c r="F2894" s="23">
        <v>44689</v>
      </c>
      <c r="G2894" s="23">
        <v>44765</v>
      </c>
      <c r="H2894" s="21">
        <f t="shared" si="360"/>
        <v>76</v>
      </c>
      <c r="I2894" s="5">
        <f t="shared" si="361"/>
        <v>374777.27999999997</v>
      </c>
      <c r="J2894" s="3">
        <f t="shared" si="362"/>
        <v>136</v>
      </c>
      <c r="K2894" s="22">
        <f t="shared" si="363"/>
        <v>4795.28</v>
      </c>
      <c r="L2894" s="3">
        <f t="shared" si="364"/>
        <v>138</v>
      </c>
      <c r="M2894" s="3">
        <f t="shared" si="365"/>
        <v>127</v>
      </c>
      <c r="N2894" s="3">
        <f t="shared" si="366"/>
        <v>680516.64</v>
      </c>
      <c r="O2894" s="3">
        <f t="shared" si="367"/>
        <v>626272.55999999994</v>
      </c>
      <c r="P2894" t="s">
        <v>3599</v>
      </c>
      <c r="Q2894" t="s">
        <v>3600</v>
      </c>
      <c r="R2894" t="s">
        <v>3873</v>
      </c>
      <c r="S2894" t="s">
        <v>4492</v>
      </c>
      <c r="T2894" t="s">
        <v>4492</v>
      </c>
      <c r="U2894">
        <v>5031</v>
      </c>
      <c r="V2894" s="23">
        <v>44765</v>
      </c>
    </row>
    <row r="2895" spans="1:22" x14ac:dyDescent="0.25">
      <c r="A2895" t="s">
        <v>2591</v>
      </c>
      <c r="B2895" s="23">
        <v>44627</v>
      </c>
      <c r="C2895" s="23">
        <v>44637</v>
      </c>
      <c r="D2895" s="3">
        <v>60</v>
      </c>
      <c r="E2895" s="24">
        <v>4931.28</v>
      </c>
      <c r="F2895" s="23">
        <v>44689</v>
      </c>
      <c r="G2895" s="23">
        <v>44819</v>
      </c>
      <c r="H2895" s="21">
        <f t="shared" si="360"/>
        <v>130</v>
      </c>
      <c r="I2895" s="5">
        <f t="shared" si="361"/>
        <v>641066.4</v>
      </c>
      <c r="J2895" s="3">
        <f t="shared" si="362"/>
        <v>190</v>
      </c>
      <c r="K2895" s="22">
        <f t="shared" si="363"/>
        <v>4741.28</v>
      </c>
      <c r="L2895" s="3">
        <f t="shared" si="364"/>
        <v>192</v>
      </c>
      <c r="M2895" s="3">
        <f t="shared" si="365"/>
        <v>182</v>
      </c>
      <c r="N2895" s="3">
        <f t="shared" si="366"/>
        <v>946805.76000000001</v>
      </c>
      <c r="O2895" s="3">
        <f t="shared" si="367"/>
        <v>897492.96</v>
      </c>
      <c r="P2895" t="s">
        <v>3599</v>
      </c>
      <c r="Q2895" t="s">
        <v>3600</v>
      </c>
      <c r="R2895" t="s">
        <v>3873</v>
      </c>
      <c r="S2895" t="s">
        <v>4492</v>
      </c>
      <c r="T2895" t="s">
        <v>4492</v>
      </c>
      <c r="U2895">
        <v>6489</v>
      </c>
      <c r="V2895" s="23">
        <v>44819</v>
      </c>
    </row>
    <row r="2896" spans="1:22" x14ac:dyDescent="0.25">
      <c r="A2896" t="s">
        <v>2592</v>
      </c>
      <c r="B2896" s="23">
        <v>44643</v>
      </c>
      <c r="C2896" s="23">
        <v>44645</v>
      </c>
      <c r="D2896" s="3">
        <v>60</v>
      </c>
      <c r="E2896" s="24">
        <v>4750.79</v>
      </c>
      <c r="F2896" s="23">
        <v>44703</v>
      </c>
      <c r="G2896" s="23">
        <v>44767</v>
      </c>
      <c r="H2896" s="21">
        <f t="shared" si="360"/>
        <v>64</v>
      </c>
      <c r="I2896" s="5">
        <f t="shared" si="361"/>
        <v>304050.56</v>
      </c>
      <c r="J2896" s="3">
        <f t="shared" si="362"/>
        <v>124</v>
      </c>
      <c r="K2896" s="22">
        <f t="shared" si="363"/>
        <v>4626.79</v>
      </c>
      <c r="L2896" s="3">
        <f t="shared" si="364"/>
        <v>124</v>
      </c>
      <c r="M2896" s="3">
        <f t="shared" si="365"/>
        <v>122</v>
      </c>
      <c r="N2896" s="3">
        <f t="shared" si="366"/>
        <v>589097.96</v>
      </c>
      <c r="O2896" s="3">
        <f t="shared" si="367"/>
        <v>579596.38</v>
      </c>
      <c r="P2896" t="s">
        <v>3599</v>
      </c>
      <c r="Q2896" t="s">
        <v>3600</v>
      </c>
      <c r="R2896" t="s">
        <v>3873</v>
      </c>
      <c r="S2896" t="s">
        <v>4492</v>
      </c>
      <c r="T2896" t="s">
        <v>4492</v>
      </c>
      <c r="U2896">
        <v>5040</v>
      </c>
      <c r="V2896" s="23">
        <v>44767</v>
      </c>
    </row>
    <row r="2897" spans="1:22" x14ac:dyDescent="0.25">
      <c r="A2897" t="s">
        <v>2593</v>
      </c>
      <c r="B2897" s="23">
        <v>44659</v>
      </c>
      <c r="C2897" s="23">
        <v>44662</v>
      </c>
      <c r="D2897" s="3">
        <v>60</v>
      </c>
      <c r="E2897" s="24">
        <v>33493.71</v>
      </c>
      <c r="F2897" s="23">
        <v>44720</v>
      </c>
      <c r="G2897" s="23">
        <v>44771</v>
      </c>
      <c r="H2897" s="21">
        <f t="shared" si="360"/>
        <v>51</v>
      </c>
      <c r="I2897" s="5">
        <f t="shared" si="361"/>
        <v>1708179.21</v>
      </c>
      <c r="J2897" s="3">
        <f t="shared" si="362"/>
        <v>111</v>
      </c>
      <c r="K2897" s="22">
        <f t="shared" si="363"/>
        <v>33382.71</v>
      </c>
      <c r="L2897" s="3">
        <f t="shared" si="364"/>
        <v>112</v>
      </c>
      <c r="M2897" s="3">
        <f t="shared" si="365"/>
        <v>109</v>
      </c>
      <c r="N2897" s="3">
        <f t="shared" si="366"/>
        <v>3751295.52</v>
      </c>
      <c r="O2897" s="3">
        <f t="shared" si="367"/>
        <v>3650814.39</v>
      </c>
      <c r="P2897" t="s">
        <v>3599</v>
      </c>
      <c r="Q2897" t="s">
        <v>3600</v>
      </c>
      <c r="R2897" t="s">
        <v>3873</v>
      </c>
      <c r="S2897" t="s">
        <v>4492</v>
      </c>
      <c r="T2897" t="s">
        <v>4492</v>
      </c>
      <c r="U2897">
        <v>5362</v>
      </c>
      <c r="V2897" s="23">
        <v>44771</v>
      </c>
    </row>
    <row r="2898" spans="1:22" x14ac:dyDescent="0.25">
      <c r="A2898" t="s">
        <v>2594</v>
      </c>
      <c r="B2898" s="23">
        <v>44659</v>
      </c>
      <c r="C2898" s="23">
        <v>44664</v>
      </c>
      <c r="D2898" s="3">
        <v>60</v>
      </c>
      <c r="E2898" s="24">
        <v>18086.349999999999</v>
      </c>
      <c r="F2898" s="23">
        <v>44720</v>
      </c>
      <c r="G2898" s="23">
        <v>44819</v>
      </c>
      <c r="H2898" s="21">
        <f t="shared" si="360"/>
        <v>99</v>
      </c>
      <c r="I2898" s="5">
        <f t="shared" si="361"/>
        <v>1790548.65</v>
      </c>
      <c r="J2898" s="3">
        <f t="shared" si="362"/>
        <v>159</v>
      </c>
      <c r="K2898" s="22">
        <f t="shared" si="363"/>
        <v>17927.349999999999</v>
      </c>
      <c r="L2898" s="3">
        <f t="shared" si="364"/>
        <v>160</v>
      </c>
      <c r="M2898" s="3">
        <f t="shared" si="365"/>
        <v>155</v>
      </c>
      <c r="N2898" s="3">
        <f t="shared" si="366"/>
        <v>2893816</v>
      </c>
      <c r="O2898" s="3">
        <f t="shared" si="367"/>
        <v>2803384.25</v>
      </c>
      <c r="P2898" t="s">
        <v>3599</v>
      </c>
      <c r="Q2898" t="s">
        <v>3600</v>
      </c>
      <c r="R2898" t="s">
        <v>3873</v>
      </c>
      <c r="S2898" t="s">
        <v>4492</v>
      </c>
      <c r="T2898" t="s">
        <v>4492</v>
      </c>
      <c r="U2898">
        <v>6489</v>
      </c>
      <c r="V2898" s="23">
        <v>44819</v>
      </c>
    </row>
    <row r="2899" spans="1:22" x14ac:dyDescent="0.25">
      <c r="A2899" t="s">
        <v>2595</v>
      </c>
      <c r="B2899" s="23">
        <v>44659</v>
      </c>
      <c r="C2899" s="23">
        <v>44662</v>
      </c>
      <c r="D2899" s="3">
        <v>60</v>
      </c>
      <c r="E2899" s="24">
        <v>48047.89</v>
      </c>
      <c r="F2899" s="23">
        <v>44720</v>
      </c>
      <c r="G2899" s="23">
        <v>44771</v>
      </c>
      <c r="H2899" s="21">
        <f t="shared" si="360"/>
        <v>51</v>
      </c>
      <c r="I2899" s="5">
        <f t="shared" si="361"/>
        <v>2450442.39</v>
      </c>
      <c r="J2899" s="3">
        <f t="shared" si="362"/>
        <v>111</v>
      </c>
      <c r="K2899" s="22">
        <f t="shared" si="363"/>
        <v>47936.89</v>
      </c>
      <c r="L2899" s="3">
        <f t="shared" si="364"/>
        <v>112</v>
      </c>
      <c r="M2899" s="3">
        <f t="shared" si="365"/>
        <v>109</v>
      </c>
      <c r="N2899" s="3">
        <f t="shared" si="366"/>
        <v>5381363.6799999997</v>
      </c>
      <c r="O2899" s="3">
        <f t="shared" si="367"/>
        <v>5237220.01</v>
      </c>
      <c r="P2899" t="s">
        <v>3599</v>
      </c>
      <c r="Q2899" t="s">
        <v>3600</v>
      </c>
      <c r="R2899" t="s">
        <v>3873</v>
      </c>
      <c r="S2899" t="s">
        <v>4492</v>
      </c>
      <c r="T2899" t="s">
        <v>4492</v>
      </c>
      <c r="U2899">
        <v>5362</v>
      </c>
      <c r="V2899" s="23">
        <v>44771</v>
      </c>
    </row>
    <row r="2900" spans="1:22" x14ac:dyDescent="0.25">
      <c r="A2900" t="s">
        <v>2596</v>
      </c>
      <c r="B2900" s="23">
        <v>44659</v>
      </c>
      <c r="C2900" s="23">
        <v>44664</v>
      </c>
      <c r="D2900" s="3">
        <v>60</v>
      </c>
      <c r="E2900" s="24">
        <v>6538.94</v>
      </c>
      <c r="F2900" s="23">
        <v>44720</v>
      </c>
      <c r="G2900" s="23">
        <v>44819</v>
      </c>
      <c r="H2900" s="21">
        <f t="shared" si="360"/>
        <v>99</v>
      </c>
      <c r="I2900" s="5">
        <f t="shared" si="361"/>
        <v>647355.05999999994</v>
      </c>
      <c r="J2900" s="3">
        <f t="shared" si="362"/>
        <v>159</v>
      </c>
      <c r="K2900" s="22">
        <f t="shared" si="363"/>
        <v>6379.94</v>
      </c>
      <c r="L2900" s="3">
        <f t="shared" si="364"/>
        <v>160</v>
      </c>
      <c r="M2900" s="3">
        <f t="shared" si="365"/>
        <v>155</v>
      </c>
      <c r="N2900" s="3">
        <f t="shared" si="366"/>
        <v>1046230.3999999999</v>
      </c>
      <c r="O2900" s="3">
        <f t="shared" si="367"/>
        <v>1013535.7</v>
      </c>
      <c r="P2900" t="s">
        <v>3599</v>
      </c>
      <c r="Q2900" t="s">
        <v>3600</v>
      </c>
      <c r="R2900" t="s">
        <v>3873</v>
      </c>
      <c r="S2900" t="s">
        <v>4492</v>
      </c>
      <c r="T2900" t="s">
        <v>4492</v>
      </c>
      <c r="U2900">
        <v>6489</v>
      </c>
      <c r="V2900" s="23">
        <v>44819</v>
      </c>
    </row>
    <row r="2901" spans="1:22" x14ac:dyDescent="0.25">
      <c r="A2901" t="s">
        <v>2597</v>
      </c>
      <c r="B2901" s="23">
        <v>44659</v>
      </c>
      <c r="C2901" s="23">
        <v>44662</v>
      </c>
      <c r="D2901" s="3">
        <v>60</v>
      </c>
      <c r="E2901" s="24">
        <v>4075.16</v>
      </c>
      <c r="F2901" s="23">
        <v>44720</v>
      </c>
      <c r="G2901" s="23">
        <v>44771</v>
      </c>
      <c r="H2901" s="21">
        <f t="shared" si="360"/>
        <v>51</v>
      </c>
      <c r="I2901" s="5">
        <f t="shared" si="361"/>
        <v>207833.16</v>
      </c>
      <c r="J2901" s="3">
        <f t="shared" si="362"/>
        <v>111</v>
      </c>
      <c r="K2901" s="22">
        <f t="shared" si="363"/>
        <v>3964.16</v>
      </c>
      <c r="L2901" s="3">
        <f t="shared" si="364"/>
        <v>112</v>
      </c>
      <c r="M2901" s="3">
        <f t="shared" si="365"/>
        <v>109</v>
      </c>
      <c r="N2901" s="3">
        <f t="shared" si="366"/>
        <v>456417.92</v>
      </c>
      <c r="O2901" s="3">
        <f t="shared" si="367"/>
        <v>444192.44</v>
      </c>
      <c r="P2901" t="s">
        <v>3599</v>
      </c>
      <c r="Q2901" t="s">
        <v>3600</v>
      </c>
      <c r="R2901" t="s">
        <v>3873</v>
      </c>
      <c r="S2901" t="s">
        <v>4492</v>
      </c>
      <c r="T2901" t="s">
        <v>4492</v>
      </c>
      <c r="U2901">
        <v>5362</v>
      </c>
      <c r="V2901" s="23">
        <v>44771</v>
      </c>
    </row>
    <row r="2902" spans="1:22" x14ac:dyDescent="0.25">
      <c r="A2902" t="s">
        <v>2598</v>
      </c>
      <c r="B2902" s="23">
        <v>44659</v>
      </c>
      <c r="C2902" s="23">
        <v>44664</v>
      </c>
      <c r="D2902" s="3">
        <v>60</v>
      </c>
      <c r="E2902" s="24">
        <v>4075.16</v>
      </c>
      <c r="F2902" s="23">
        <v>44720</v>
      </c>
      <c r="G2902" s="23">
        <v>44819</v>
      </c>
      <c r="H2902" s="21">
        <f t="shared" si="360"/>
        <v>99</v>
      </c>
      <c r="I2902" s="5">
        <f t="shared" si="361"/>
        <v>403440.83999999997</v>
      </c>
      <c r="J2902" s="3">
        <f t="shared" si="362"/>
        <v>159</v>
      </c>
      <c r="K2902" s="22">
        <f t="shared" si="363"/>
        <v>3916.16</v>
      </c>
      <c r="L2902" s="3">
        <f t="shared" si="364"/>
        <v>160</v>
      </c>
      <c r="M2902" s="3">
        <f t="shared" si="365"/>
        <v>155</v>
      </c>
      <c r="N2902" s="3">
        <f t="shared" si="366"/>
        <v>652025.59999999998</v>
      </c>
      <c r="O2902" s="3">
        <f t="shared" si="367"/>
        <v>631649.79999999993</v>
      </c>
      <c r="P2902" t="s">
        <v>3599</v>
      </c>
      <c r="Q2902" t="s">
        <v>3600</v>
      </c>
      <c r="R2902" t="s">
        <v>3873</v>
      </c>
      <c r="S2902" t="s">
        <v>4492</v>
      </c>
      <c r="T2902" t="s">
        <v>4492</v>
      </c>
      <c r="U2902">
        <v>6489</v>
      </c>
      <c r="V2902" s="23">
        <v>44819</v>
      </c>
    </row>
    <row r="2903" spans="1:22" x14ac:dyDescent="0.25">
      <c r="A2903" t="s">
        <v>2599</v>
      </c>
      <c r="B2903" s="23">
        <v>44662</v>
      </c>
      <c r="C2903" s="23">
        <v>44663</v>
      </c>
      <c r="D2903" s="3">
        <v>60</v>
      </c>
      <c r="E2903" s="24">
        <v>6659.47</v>
      </c>
      <c r="F2903" s="23">
        <v>44723</v>
      </c>
      <c r="G2903" s="23">
        <v>44771</v>
      </c>
      <c r="H2903" s="21">
        <f t="shared" si="360"/>
        <v>48</v>
      </c>
      <c r="I2903" s="5">
        <f t="shared" si="361"/>
        <v>319654.56</v>
      </c>
      <c r="J2903" s="3">
        <f t="shared" si="362"/>
        <v>108</v>
      </c>
      <c r="K2903" s="22">
        <f t="shared" si="363"/>
        <v>6551.47</v>
      </c>
      <c r="L2903" s="3">
        <f t="shared" si="364"/>
        <v>109</v>
      </c>
      <c r="M2903" s="3">
        <f t="shared" si="365"/>
        <v>108</v>
      </c>
      <c r="N2903" s="3">
        <f t="shared" si="366"/>
        <v>725882.23</v>
      </c>
      <c r="O2903" s="3">
        <f t="shared" si="367"/>
        <v>719222.76</v>
      </c>
      <c r="P2903" t="s">
        <v>3599</v>
      </c>
      <c r="Q2903" t="s">
        <v>3600</v>
      </c>
      <c r="R2903" t="s">
        <v>3873</v>
      </c>
      <c r="S2903" t="s">
        <v>4492</v>
      </c>
      <c r="T2903" t="s">
        <v>4492</v>
      </c>
      <c r="U2903">
        <v>5362</v>
      </c>
      <c r="V2903" s="23">
        <v>44771</v>
      </c>
    </row>
    <row r="2904" spans="1:22" x14ac:dyDescent="0.25">
      <c r="A2904" t="s">
        <v>2600</v>
      </c>
      <c r="B2904" s="23">
        <v>44686</v>
      </c>
      <c r="C2904" s="23">
        <v>44686</v>
      </c>
      <c r="D2904" s="3">
        <v>60</v>
      </c>
      <c r="E2904" s="24">
        <v>30476.42</v>
      </c>
      <c r="F2904" s="23">
        <v>44746</v>
      </c>
      <c r="G2904" s="23">
        <v>44785</v>
      </c>
      <c r="H2904" s="21">
        <f t="shared" si="360"/>
        <v>39</v>
      </c>
      <c r="I2904" s="5">
        <f t="shared" si="361"/>
        <v>1188580.3799999999</v>
      </c>
      <c r="J2904" s="3">
        <f t="shared" si="362"/>
        <v>99</v>
      </c>
      <c r="K2904" s="22">
        <f t="shared" si="363"/>
        <v>30377.42</v>
      </c>
      <c r="L2904" s="3">
        <f t="shared" si="364"/>
        <v>99</v>
      </c>
      <c r="M2904" s="3">
        <f t="shared" si="365"/>
        <v>99</v>
      </c>
      <c r="N2904" s="3">
        <f t="shared" si="366"/>
        <v>3017165.5799999996</v>
      </c>
      <c r="O2904" s="3">
        <f t="shared" si="367"/>
        <v>3017165.5799999996</v>
      </c>
      <c r="P2904" t="s">
        <v>3599</v>
      </c>
      <c r="Q2904" t="s">
        <v>3600</v>
      </c>
      <c r="R2904" t="s">
        <v>3873</v>
      </c>
      <c r="S2904" t="s">
        <v>4492</v>
      </c>
      <c r="T2904" t="s">
        <v>4492</v>
      </c>
      <c r="U2904">
        <v>5664</v>
      </c>
      <c r="V2904" s="23">
        <v>44785</v>
      </c>
    </row>
    <row r="2905" spans="1:22" x14ac:dyDescent="0.25">
      <c r="A2905" t="s">
        <v>2601</v>
      </c>
      <c r="B2905" s="23">
        <v>44686</v>
      </c>
      <c r="C2905" s="23">
        <v>44691</v>
      </c>
      <c r="D2905" s="3">
        <v>60</v>
      </c>
      <c r="E2905" s="24">
        <v>16328.89</v>
      </c>
      <c r="F2905" s="23">
        <v>44746</v>
      </c>
      <c r="G2905" s="23">
        <v>44819</v>
      </c>
      <c r="H2905" s="21">
        <f t="shared" si="360"/>
        <v>73</v>
      </c>
      <c r="I2905" s="5">
        <f t="shared" si="361"/>
        <v>1192008.97</v>
      </c>
      <c r="J2905" s="3">
        <f t="shared" si="362"/>
        <v>133</v>
      </c>
      <c r="K2905" s="22">
        <f t="shared" si="363"/>
        <v>16195.89</v>
      </c>
      <c r="L2905" s="3">
        <f t="shared" si="364"/>
        <v>133</v>
      </c>
      <c r="M2905" s="3">
        <f t="shared" si="365"/>
        <v>128</v>
      </c>
      <c r="N2905" s="3">
        <f t="shared" si="366"/>
        <v>2171742.37</v>
      </c>
      <c r="O2905" s="3">
        <f t="shared" si="367"/>
        <v>2090097.92</v>
      </c>
      <c r="P2905" t="s">
        <v>3599</v>
      </c>
      <c r="Q2905" t="s">
        <v>3600</v>
      </c>
      <c r="R2905" t="s">
        <v>3873</v>
      </c>
      <c r="S2905" t="s">
        <v>4492</v>
      </c>
      <c r="T2905" t="s">
        <v>4492</v>
      </c>
      <c r="U2905">
        <v>6489</v>
      </c>
      <c r="V2905" s="23">
        <v>44819</v>
      </c>
    </row>
    <row r="2906" spans="1:22" x14ac:dyDescent="0.25">
      <c r="A2906" t="s">
        <v>2602</v>
      </c>
      <c r="B2906" s="23">
        <v>44686</v>
      </c>
      <c r="C2906" s="23">
        <v>44686</v>
      </c>
      <c r="D2906" s="3">
        <v>60</v>
      </c>
      <c r="E2906" s="24">
        <v>43973.71</v>
      </c>
      <c r="F2906" s="23">
        <v>44746</v>
      </c>
      <c r="G2906" s="23">
        <v>44785</v>
      </c>
      <c r="H2906" s="21">
        <f t="shared" si="360"/>
        <v>39</v>
      </c>
      <c r="I2906" s="5">
        <f t="shared" si="361"/>
        <v>1714974.69</v>
      </c>
      <c r="J2906" s="3">
        <f t="shared" si="362"/>
        <v>99</v>
      </c>
      <c r="K2906" s="22">
        <f t="shared" si="363"/>
        <v>43874.71</v>
      </c>
      <c r="L2906" s="3">
        <f t="shared" si="364"/>
        <v>99</v>
      </c>
      <c r="M2906" s="3">
        <f t="shared" si="365"/>
        <v>99</v>
      </c>
      <c r="N2906" s="3">
        <f t="shared" si="366"/>
        <v>4353397.29</v>
      </c>
      <c r="O2906" s="3">
        <f t="shared" si="367"/>
        <v>4353397.29</v>
      </c>
      <c r="P2906" t="s">
        <v>3599</v>
      </c>
      <c r="Q2906" t="s">
        <v>3600</v>
      </c>
      <c r="R2906" t="s">
        <v>3873</v>
      </c>
      <c r="S2906" t="s">
        <v>4492</v>
      </c>
      <c r="T2906" t="s">
        <v>4492</v>
      </c>
      <c r="U2906">
        <v>5664</v>
      </c>
      <c r="V2906" s="23">
        <v>44785</v>
      </c>
    </row>
    <row r="2907" spans="1:22" x14ac:dyDescent="0.25">
      <c r="A2907" t="s">
        <v>2603</v>
      </c>
      <c r="B2907" s="23">
        <v>44686</v>
      </c>
      <c r="C2907" s="23">
        <v>44691</v>
      </c>
      <c r="D2907" s="3">
        <v>60</v>
      </c>
      <c r="E2907" s="24">
        <v>6012.81</v>
      </c>
      <c r="F2907" s="23">
        <v>44746</v>
      </c>
      <c r="G2907" s="23">
        <v>44819</v>
      </c>
      <c r="H2907" s="21">
        <f t="shared" si="360"/>
        <v>73</v>
      </c>
      <c r="I2907" s="5">
        <f t="shared" si="361"/>
        <v>438935.13</v>
      </c>
      <c r="J2907" s="3">
        <f t="shared" si="362"/>
        <v>133</v>
      </c>
      <c r="K2907" s="22">
        <f t="shared" si="363"/>
        <v>5879.81</v>
      </c>
      <c r="L2907" s="3">
        <f t="shared" si="364"/>
        <v>133</v>
      </c>
      <c r="M2907" s="3">
        <f t="shared" si="365"/>
        <v>128</v>
      </c>
      <c r="N2907" s="3">
        <f t="shared" si="366"/>
        <v>799703.7300000001</v>
      </c>
      <c r="O2907" s="3">
        <f t="shared" si="367"/>
        <v>769639.68</v>
      </c>
      <c r="P2907" t="s">
        <v>3599</v>
      </c>
      <c r="Q2907" t="s">
        <v>3600</v>
      </c>
      <c r="R2907" t="s">
        <v>3873</v>
      </c>
      <c r="S2907" t="s">
        <v>4492</v>
      </c>
      <c r="T2907" t="s">
        <v>4492</v>
      </c>
      <c r="U2907">
        <v>6489</v>
      </c>
      <c r="V2907" s="23">
        <v>44819</v>
      </c>
    </row>
    <row r="2908" spans="1:22" x14ac:dyDescent="0.25">
      <c r="A2908" t="s">
        <v>2604</v>
      </c>
      <c r="B2908" s="23">
        <v>44686</v>
      </c>
      <c r="C2908" s="23">
        <v>44686</v>
      </c>
      <c r="D2908" s="3">
        <v>60</v>
      </c>
      <c r="E2908" s="24">
        <v>2945.07</v>
      </c>
      <c r="F2908" s="23">
        <v>44746</v>
      </c>
      <c r="G2908" s="23">
        <v>44785</v>
      </c>
      <c r="H2908" s="21">
        <f t="shared" si="360"/>
        <v>39</v>
      </c>
      <c r="I2908" s="5">
        <f t="shared" si="361"/>
        <v>114857.73000000001</v>
      </c>
      <c r="J2908" s="3">
        <f t="shared" si="362"/>
        <v>99</v>
      </c>
      <c r="K2908" s="22">
        <f t="shared" si="363"/>
        <v>2846.07</v>
      </c>
      <c r="L2908" s="3">
        <f t="shared" si="364"/>
        <v>99</v>
      </c>
      <c r="M2908" s="3">
        <f t="shared" si="365"/>
        <v>99</v>
      </c>
      <c r="N2908" s="3">
        <f t="shared" si="366"/>
        <v>291561.93</v>
      </c>
      <c r="O2908" s="3">
        <f t="shared" si="367"/>
        <v>291561.93</v>
      </c>
      <c r="P2908" t="s">
        <v>3599</v>
      </c>
      <c r="Q2908" t="s">
        <v>3600</v>
      </c>
      <c r="R2908" t="s">
        <v>3873</v>
      </c>
      <c r="S2908" t="s">
        <v>4492</v>
      </c>
      <c r="T2908" t="s">
        <v>4492</v>
      </c>
      <c r="U2908">
        <v>5664</v>
      </c>
      <c r="V2908" s="23">
        <v>44785</v>
      </c>
    </row>
    <row r="2909" spans="1:22" x14ac:dyDescent="0.25">
      <c r="A2909" t="s">
        <v>2605</v>
      </c>
      <c r="B2909" s="23">
        <v>44686</v>
      </c>
      <c r="C2909" s="23">
        <v>44691</v>
      </c>
      <c r="D2909" s="3">
        <v>60</v>
      </c>
      <c r="E2909" s="24">
        <v>2945.07</v>
      </c>
      <c r="F2909" s="23">
        <v>44746</v>
      </c>
      <c r="G2909" s="23">
        <v>44819</v>
      </c>
      <c r="H2909" s="21">
        <f t="shared" si="360"/>
        <v>73</v>
      </c>
      <c r="I2909" s="5">
        <f t="shared" si="361"/>
        <v>214990.11000000002</v>
      </c>
      <c r="J2909" s="3">
        <f t="shared" si="362"/>
        <v>133</v>
      </c>
      <c r="K2909" s="22">
        <f t="shared" si="363"/>
        <v>2812.07</v>
      </c>
      <c r="L2909" s="3">
        <f t="shared" si="364"/>
        <v>133</v>
      </c>
      <c r="M2909" s="3">
        <f t="shared" si="365"/>
        <v>128</v>
      </c>
      <c r="N2909" s="3">
        <f t="shared" si="366"/>
        <v>391694.31</v>
      </c>
      <c r="O2909" s="3">
        <f t="shared" si="367"/>
        <v>376968.96000000002</v>
      </c>
      <c r="P2909" t="s">
        <v>3599</v>
      </c>
      <c r="Q2909" t="s">
        <v>3600</v>
      </c>
      <c r="R2909" t="s">
        <v>3873</v>
      </c>
      <c r="S2909" t="s">
        <v>4492</v>
      </c>
      <c r="T2909" t="s">
        <v>4492</v>
      </c>
      <c r="U2909">
        <v>6489</v>
      </c>
      <c r="V2909" s="23">
        <v>44819</v>
      </c>
    </row>
    <row r="2910" spans="1:22" x14ac:dyDescent="0.25">
      <c r="A2910" t="s">
        <v>2606</v>
      </c>
      <c r="B2910" s="23">
        <v>44707</v>
      </c>
      <c r="C2910" s="23">
        <v>44715</v>
      </c>
      <c r="D2910" s="3">
        <v>60</v>
      </c>
      <c r="E2910" s="24">
        <v>8522.64</v>
      </c>
      <c r="F2910" s="23">
        <v>44767</v>
      </c>
      <c r="G2910" s="23">
        <v>44785</v>
      </c>
      <c r="H2910" s="21">
        <f t="shared" si="360"/>
        <v>18</v>
      </c>
      <c r="I2910" s="5">
        <f t="shared" si="361"/>
        <v>153407.51999999999</v>
      </c>
      <c r="J2910" s="3">
        <f t="shared" si="362"/>
        <v>78</v>
      </c>
      <c r="K2910" s="22">
        <f t="shared" si="363"/>
        <v>8444.64</v>
      </c>
      <c r="L2910" s="3">
        <f t="shared" si="364"/>
        <v>78</v>
      </c>
      <c r="M2910" s="3">
        <f t="shared" si="365"/>
        <v>70</v>
      </c>
      <c r="N2910" s="3">
        <f t="shared" si="366"/>
        <v>664765.91999999993</v>
      </c>
      <c r="O2910" s="3">
        <f t="shared" si="367"/>
        <v>596584.79999999993</v>
      </c>
      <c r="P2910" t="s">
        <v>3599</v>
      </c>
      <c r="Q2910" t="s">
        <v>3600</v>
      </c>
      <c r="R2910" t="s">
        <v>3873</v>
      </c>
      <c r="S2910" t="s">
        <v>4492</v>
      </c>
      <c r="T2910" t="s">
        <v>4492</v>
      </c>
      <c r="U2910">
        <v>5665</v>
      </c>
      <c r="V2910" s="23">
        <v>44785</v>
      </c>
    </row>
    <row r="2911" spans="1:22" x14ac:dyDescent="0.25">
      <c r="A2911" t="s">
        <v>2607</v>
      </c>
      <c r="B2911" s="23">
        <v>44739</v>
      </c>
      <c r="C2911" s="23">
        <v>44750</v>
      </c>
      <c r="D2911" s="3">
        <v>60</v>
      </c>
      <c r="E2911" s="24">
        <v>33876.18</v>
      </c>
      <c r="F2911" s="23">
        <v>44799</v>
      </c>
      <c r="G2911" s="23">
        <v>44809</v>
      </c>
      <c r="H2911" s="21">
        <f t="shared" si="360"/>
        <v>10</v>
      </c>
      <c r="I2911" s="5">
        <f t="shared" si="361"/>
        <v>338761.8</v>
      </c>
      <c r="J2911" s="3">
        <f t="shared" si="362"/>
        <v>70</v>
      </c>
      <c r="K2911" s="22">
        <f t="shared" si="363"/>
        <v>33806.18</v>
      </c>
      <c r="L2911" s="3">
        <f t="shared" si="364"/>
        <v>70</v>
      </c>
      <c r="M2911" s="3">
        <f t="shared" si="365"/>
        <v>59</v>
      </c>
      <c r="N2911" s="3">
        <f t="shared" si="366"/>
        <v>2371332.6</v>
      </c>
      <c r="O2911" s="3">
        <f t="shared" si="367"/>
        <v>1998694.62</v>
      </c>
      <c r="P2911" t="s">
        <v>3599</v>
      </c>
      <c r="Q2911" t="s">
        <v>3600</v>
      </c>
      <c r="R2911" t="s">
        <v>3873</v>
      </c>
      <c r="S2911" t="s">
        <v>4492</v>
      </c>
      <c r="T2911" t="s">
        <v>4492</v>
      </c>
      <c r="U2911">
        <v>6235</v>
      </c>
      <c r="V2911" s="23">
        <v>44809</v>
      </c>
    </row>
    <row r="2912" spans="1:22" x14ac:dyDescent="0.25">
      <c r="A2912" t="s">
        <v>2608</v>
      </c>
      <c r="B2912" s="23">
        <v>44739</v>
      </c>
      <c r="C2912" s="23">
        <v>44750</v>
      </c>
      <c r="D2912" s="3">
        <v>60</v>
      </c>
      <c r="E2912" s="24">
        <v>19237.89</v>
      </c>
      <c r="F2912" s="23">
        <v>44799</v>
      </c>
      <c r="G2912" s="23">
        <v>44819</v>
      </c>
      <c r="H2912" s="21">
        <f t="shared" si="360"/>
        <v>20</v>
      </c>
      <c r="I2912" s="5">
        <f t="shared" si="361"/>
        <v>384757.8</v>
      </c>
      <c r="J2912" s="3">
        <f t="shared" si="362"/>
        <v>80</v>
      </c>
      <c r="K2912" s="22">
        <f t="shared" si="363"/>
        <v>19157.89</v>
      </c>
      <c r="L2912" s="3">
        <f t="shared" si="364"/>
        <v>80</v>
      </c>
      <c r="M2912" s="3">
        <f t="shared" si="365"/>
        <v>69</v>
      </c>
      <c r="N2912" s="3">
        <f t="shared" si="366"/>
        <v>1539031.2</v>
      </c>
      <c r="O2912" s="3">
        <f t="shared" si="367"/>
        <v>1327414.4099999999</v>
      </c>
      <c r="P2912" t="s">
        <v>3599</v>
      </c>
      <c r="Q2912" t="s">
        <v>3600</v>
      </c>
      <c r="R2912" t="s">
        <v>3873</v>
      </c>
      <c r="S2912" t="s">
        <v>4492</v>
      </c>
      <c r="T2912" t="s">
        <v>4492</v>
      </c>
      <c r="U2912">
        <v>6489</v>
      </c>
      <c r="V2912" s="23">
        <v>44819</v>
      </c>
    </row>
    <row r="2913" spans="1:22" x14ac:dyDescent="0.25">
      <c r="A2913" t="s">
        <v>2609</v>
      </c>
      <c r="B2913" s="23">
        <v>44739</v>
      </c>
      <c r="C2913" s="23">
        <v>44750</v>
      </c>
      <c r="D2913" s="3">
        <v>60</v>
      </c>
      <c r="E2913" s="24">
        <v>46226.26</v>
      </c>
      <c r="F2913" s="23">
        <v>44799</v>
      </c>
      <c r="G2913" s="23">
        <v>44809</v>
      </c>
      <c r="H2913" s="21">
        <f t="shared" si="360"/>
        <v>10</v>
      </c>
      <c r="I2913" s="5">
        <f t="shared" si="361"/>
        <v>462262.60000000003</v>
      </c>
      <c r="J2913" s="3">
        <f t="shared" si="362"/>
        <v>70</v>
      </c>
      <c r="K2913" s="22">
        <f t="shared" si="363"/>
        <v>46156.26</v>
      </c>
      <c r="L2913" s="3">
        <f t="shared" si="364"/>
        <v>70</v>
      </c>
      <c r="M2913" s="3">
        <f t="shared" si="365"/>
        <v>59</v>
      </c>
      <c r="N2913" s="3">
        <f t="shared" si="366"/>
        <v>3235838.2</v>
      </c>
      <c r="O2913" s="3">
        <f t="shared" si="367"/>
        <v>2727349.3400000003</v>
      </c>
      <c r="P2913" t="s">
        <v>3599</v>
      </c>
      <c r="Q2913" t="s">
        <v>3600</v>
      </c>
      <c r="R2913" t="s">
        <v>3873</v>
      </c>
      <c r="S2913" t="s">
        <v>4492</v>
      </c>
      <c r="T2913" t="s">
        <v>4492</v>
      </c>
      <c r="U2913">
        <v>6235</v>
      </c>
      <c r="V2913" s="23">
        <v>44809</v>
      </c>
    </row>
    <row r="2914" spans="1:22" x14ac:dyDescent="0.25">
      <c r="A2914" t="s">
        <v>2610</v>
      </c>
      <c r="B2914" s="23">
        <v>44739</v>
      </c>
      <c r="C2914" s="23">
        <v>44750</v>
      </c>
      <c r="D2914" s="3">
        <v>60</v>
      </c>
      <c r="E2914" s="24">
        <v>6944.62</v>
      </c>
      <c r="F2914" s="23">
        <v>44799</v>
      </c>
      <c r="G2914" s="23">
        <v>44819</v>
      </c>
      <c r="H2914" s="21">
        <f t="shared" si="360"/>
        <v>20</v>
      </c>
      <c r="I2914" s="5">
        <f t="shared" si="361"/>
        <v>138892.4</v>
      </c>
      <c r="J2914" s="3">
        <f t="shared" si="362"/>
        <v>80</v>
      </c>
      <c r="K2914" s="22">
        <f t="shared" si="363"/>
        <v>6864.62</v>
      </c>
      <c r="L2914" s="3">
        <f t="shared" si="364"/>
        <v>80</v>
      </c>
      <c r="M2914" s="3">
        <f t="shared" si="365"/>
        <v>69</v>
      </c>
      <c r="N2914" s="3">
        <f t="shared" si="366"/>
        <v>555569.6</v>
      </c>
      <c r="O2914" s="3">
        <f t="shared" si="367"/>
        <v>479178.77999999997</v>
      </c>
      <c r="P2914" t="s">
        <v>3599</v>
      </c>
      <c r="Q2914" t="s">
        <v>3600</v>
      </c>
      <c r="R2914" t="s">
        <v>3873</v>
      </c>
      <c r="S2914" t="s">
        <v>4492</v>
      </c>
      <c r="T2914" t="s">
        <v>4492</v>
      </c>
      <c r="U2914">
        <v>6489</v>
      </c>
      <c r="V2914" s="23">
        <v>44819</v>
      </c>
    </row>
    <row r="2915" spans="1:22" x14ac:dyDescent="0.25">
      <c r="A2915" t="s">
        <v>2611</v>
      </c>
      <c r="B2915" s="23">
        <v>44739</v>
      </c>
      <c r="C2915" s="23">
        <v>44750</v>
      </c>
      <c r="D2915" s="3">
        <v>60</v>
      </c>
      <c r="E2915" s="24">
        <v>3972.42</v>
      </c>
      <c r="F2915" s="23">
        <v>44799</v>
      </c>
      <c r="G2915" s="23">
        <v>44809</v>
      </c>
      <c r="H2915" s="21">
        <f t="shared" si="360"/>
        <v>10</v>
      </c>
      <c r="I2915" s="5">
        <f t="shared" si="361"/>
        <v>39724.199999999997</v>
      </c>
      <c r="J2915" s="3">
        <f t="shared" si="362"/>
        <v>70</v>
      </c>
      <c r="K2915" s="22">
        <f t="shared" si="363"/>
        <v>3902.42</v>
      </c>
      <c r="L2915" s="3">
        <f t="shared" si="364"/>
        <v>70</v>
      </c>
      <c r="M2915" s="3">
        <f t="shared" si="365"/>
        <v>59</v>
      </c>
      <c r="N2915" s="3">
        <f t="shared" si="366"/>
        <v>278069.40000000002</v>
      </c>
      <c r="O2915" s="3">
        <f t="shared" si="367"/>
        <v>234372.78</v>
      </c>
      <c r="P2915" t="s">
        <v>3599</v>
      </c>
      <c r="Q2915" t="s">
        <v>3600</v>
      </c>
      <c r="R2915" t="s">
        <v>3873</v>
      </c>
      <c r="S2915" t="s">
        <v>4492</v>
      </c>
      <c r="T2915" t="s">
        <v>4492</v>
      </c>
      <c r="U2915">
        <v>6235</v>
      </c>
      <c r="V2915" s="23">
        <v>44809</v>
      </c>
    </row>
    <row r="2916" spans="1:22" x14ac:dyDescent="0.25">
      <c r="A2916" t="s">
        <v>2612</v>
      </c>
      <c r="B2916" s="23">
        <v>44739</v>
      </c>
      <c r="C2916" s="23">
        <v>44750</v>
      </c>
      <c r="D2916" s="3">
        <v>60</v>
      </c>
      <c r="E2916" s="24">
        <v>3972.42</v>
      </c>
      <c r="F2916" s="23">
        <v>44799</v>
      </c>
      <c r="G2916" s="23">
        <v>44819</v>
      </c>
      <c r="H2916" s="21">
        <f t="shared" si="360"/>
        <v>20</v>
      </c>
      <c r="I2916" s="5">
        <f t="shared" si="361"/>
        <v>79448.399999999994</v>
      </c>
      <c r="J2916" s="3">
        <f t="shared" si="362"/>
        <v>80</v>
      </c>
      <c r="K2916" s="22">
        <f t="shared" si="363"/>
        <v>3892.42</v>
      </c>
      <c r="L2916" s="3">
        <f t="shared" si="364"/>
        <v>80</v>
      </c>
      <c r="M2916" s="3">
        <f t="shared" si="365"/>
        <v>69</v>
      </c>
      <c r="N2916" s="3">
        <f t="shared" si="366"/>
        <v>317793.59999999998</v>
      </c>
      <c r="O2916" s="3">
        <f t="shared" si="367"/>
        <v>274096.98</v>
      </c>
      <c r="P2916" t="s">
        <v>3599</v>
      </c>
      <c r="Q2916" t="s">
        <v>3600</v>
      </c>
      <c r="R2916" t="s">
        <v>3873</v>
      </c>
      <c r="S2916" t="s">
        <v>4492</v>
      </c>
      <c r="T2916" t="s">
        <v>4492</v>
      </c>
      <c r="U2916">
        <v>6489</v>
      </c>
      <c r="V2916" s="23">
        <v>44819</v>
      </c>
    </row>
    <row r="2917" spans="1:22" x14ac:dyDescent="0.25">
      <c r="A2917" t="s">
        <v>2613</v>
      </c>
      <c r="B2917" s="23">
        <v>44762</v>
      </c>
      <c r="C2917" s="23">
        <v>44767</v>
      </c>
      <c r="D2917" s="3">
        <v>60</v>
      </c>
      <c r="E2917" s="24">
        <v>32783.4</v>
      </c>
      <c r="F2917" s="23">
        <v>44822</v>
      </c>
      <c r="G2917" s="23">
        <v>44832</v>
      </c>
      <c r="H2917" s="21">
        <f t="shared" si="360"/>
        <v>10</v>
      </c>
      <c r="I2917" s="5">
        <f t="shared" si="361"/>
        <v>327834</v>
      </c>
      <c r="J2917" s="3">
        <f t="shared" si="362"/>
        <v>70</v>
      </c>
      <c r="K2917" s="22">
        <f t="shared" si="363"/>
        <v>32713.4</v>
      </c>
      <c r="L2917" s="3">
        <f t="shared" si="364"/>
        <v>70</v>
      </c>
      <c r="M2917" s="3">
        <f t="shared" si="365"/>
        <v>65</v>
      </c>
      <c r="N2917" s="3">
        <f t="shared" si="366"/>
        <v>2294838</v>
      </c>
      <c r="O2917" s="3">
        <f t="shared" si="367"/>
        <v>2130921</v>
      </c>
      <c r="P2917" t="s">
        <v>3599</v>
      </c>
      <c r="Q2917" t="s">
        <v>3600</v>
      </c>
      <c r="R2917" t="s">
        <v>3873</v>
      </c>
      <c r="S2917" t="s">
        <v>4492</v>
      </c>
      <c r="T2917" t="s">
        <v>4492</v>
      </c>
      <c r="U2917">
        <v>6816</v>
      </c>
      <c r="V2917" s="23">
        <v>44832</v>
      </c>
    </row>
    <row r="2918" spans="1:22" x14ac:dyDescent="0.25">
      <c r="A2918" t="s">
        <v>2614</v>
      </c>
      <c r="B2918" s="23">
        <v>44762</v>
      </c>
      <c r="C2918" s="23">
        <v>44774</v>
      </c>
      <c r="D2918" s="3">
        <v>60</v>
      </c>
      <c r="E2918" s="24">
        <v>17907.939999999999</v>
      </c>
      <c r="F2918" s="23">
        <v>44822</v>
      </c>
      <c r="G2918" s="23">
        <v>44832</v>
      </c>
      <c r="H2918" s="21">
        <f t="shared" si="360"/>
        <v>10</v>
      </c>
      <c r="I2918" s="5">
        <f t="shared" si="361"/>
        <v>179079.4</v>
      </c>
      <c r="J2918" s="3">
        <f t="shared" si="362"/>
        <v>70</v>
      </c>
      <c r="K2918" s="22">
        <f t="shared" si="363"/>
        <v>17837.939999999999</v>
      </c>
      <c r="L2918" s="3">
        <f t="shared" si="364"/>
        <v>70</v>
      </c>
      <c r="M2918" s="3">
        <f t="shared" si="365"/>
        <v>58</v>
      </c>
      <c r="N2918" s="3">
        <f t="shared" si="366"/>
        <v>1253555.7999999998</v>
      </c>
      <c r="O2918" s="3">
        <f t="shared" si="367"/>
        <v>1038660.5199999999</v>
      </c>
      <c r="P2918" t="s">
        <v>3599</v>
      </c>
      <c r="Q2918" t="s">
        <v>3600</v>
      </c>
      <c r="R2918" t="s">
        <v>3873</v>
      </c>
      <c r="S2918" t="s">
        <v>4492</v>
      </c>
      <c r="T2918" t="s">
        <v>4492</v>
      </c>
      <c r="U2918">
        <v>6854</v>
      </c>
      <c r="V2918" s="23">
        <v>44832</v>
      </c>
    </row>
    <row r="2919" spans="1:22" x14ac:dyDescent="0.25">
      <c r="A2919" t="s">
        <v>2615</v>
      </c>
      <c r="B2919" s="23">
        <v>44762</v>
      </c>
      <c r="C2919" s="23">
        <v>44767</v>
      </c>
      <c r="D2919" s="3">
        <v>60</v>
      </c>
      <c r="E2919" s="24">
        <v>47009.760000000002</v>
      </c>
      <c r="F2919" s="23">
        <v>44822</v>
      </c>
      <c r="G2919" s="23">
        <v>44832</v>
      </c>
      <c r="H2919" s="21">
        <f t="shared" si="360"/>
        <v>10</v>
      </c>
      <c r="I2919" s="5">
        <f t="shared" si="361"/>
        <v>470097.60000000003</v>
      </c>
      <c r="J2919" s="3">
        <f t="shared" si="362"/>
        <v>70</v>
      </c>
      <c r="K2919" s="22">
        <f t="shared" si="363"/>
        <v>46939.76</v>
      </c>
      <c r="L2919" s="3">
        <f t="shared" si="364"/>
        <v>70</v>
      </c>
      <c r="M2919" s="3">
        <f t="shared" si="365"/>
        <v>65</v>
      </c>
      <c r="N2919" s="3">
        <f t="shared" si="366"/>
        <v>3290683.2</v>
      </c>
      <c r="O2919" s="3">
        <f t="shared" si="367"/>
        <v>3055634.4</v>
      </c>
      <c r="P2919" t="s">
        <v>3599</v>
      </c>
      <c r="Q2919" t="s">
        <v>3600</v>
      </c>
      <c r="R2919" t="s">
        <v>3873</v>
      </c>
      <c r="S2919" t="s">
        <v>4492</v>
      </c>
      <c r="T2919" t="s">
        <v>4492</v>
      </c>
      <c r="U2919">
        <v>6816</v>
      </c>
      <c r="V2919" s="23">
        <v>44832</v>
      </c>
    </row>
    <row r="2920" spans="1:22" x14ac:dyDescent="0.25">
      <c r="A2920" t="s">
        <v>2616</v>
      </c>
      <c r="B2920" s="23">
        <v>44762</v>
      </c>
      <c r="C2920" s="23">
        <v>44770</v>
      </c>
      <c r="D2920" s="3">
        <v>60</v>
      </c>
      <c r="E2920" s="24">
        <v>6369.18</v>
      </c>
      <c r="F2920" s="23">
        <v>44822</v>
      </c>
      <c r="G2920" s="23">
        <v>44832</v>
      </c>
      <c r="H2920" s="21">
        <f t="shared" si="360"/>
        <v>10</v>
      </c>
      <c r="I2920" s="5">
        <f t="shared" si="361"/>
        <v>63691.8</v>
      </c>
      <c r="J2920" s="3">
        <f t="shared" si="362"/>
        <v>70</v>
      </c>
      <c r="K2920" s="22">
        <f t="shared" si="363"/>
        <v>6299.18</v>
      </c>
      <c r="L2920" s="3">
        <f t="shared" si="364"/>
        <v>70</v>
      </c>
      <c r="M2920" s="3">
        <f t="shared" si="365"/>
        <v>62</v>
      </c>
      <c r="N2920" s="3">
        <f t="shared" si="366"/>
        <v>445842.60000000003</v>
      </c>
      <c r="O2920" s="3">
        <f t="shared" si="367"/>
        <v>394889.16000000003</v>
      </c>
      <c r="P2920" t="s">
        <v>3599</v>
      </c>
      <c r="Q2920" t="s">
        <v>3600</v>
      </c>
      <c r="R2920" t="s">
        <v>3873</v>
      </c>
      <c r="S2920" t="s">
        <v>4492</v>
      </c>
      <c r="T2920" t="s">
        <v>4492</v>
      </c>
      <c r="U2920">
        <v>6854</v>
      </c>
      <c r="V2920" s="23">
        <v>44832</v>
      </c>
    </row>
    <row r="2921" spans="1:22" x14ac:dyDescent="0.25">
      <c r="A2921" t="s">
        <v>2617</v>
      </c>
      <c r="B2921" s="23">
        <v>44762</v>
      </c>
      <c r="C2921" s="23">
        <v>44767</v>
      </c>
      <c r="D2921" s="3">
        <v>60</v>
      </c>
      <c r="E2921" s="24">
        <v>4691.57</v>
      </c>
      <c r="F2921" s="23">
        <v>44822</v>
      </c>
      <c r="G2921" s="23">
        <v>44832</v>
      </c>
      <c r="H2921" s="21">
        <f t="shared" si="360"/>
        <v>10</v>
      </c>
      <c r="I2921" s="5">
        <f t="shared" si="361"/>
        <v>46915.7</v>
      </c>
      <c r="J2921" s="3">
        <f t="shared" si="362"/>
        <v>70</v>
      </c>
      <c r="K2921" s="22">
        <f t="shared" si="363"/>
        <v>4621.57</v>
      </c>
      <c r="L2921" s="3">
        <f t="shared" si="364"/>
        <v>70</v>
      </c>
      <c r="M2921" s="3">
        <f t="shared" si="365"/>
        <v>65</v>
      </c>
      <c r="N2921" s="3">
        <f t="shared" si="366"/>
        <v>328409.89999999997</v>
      </c>
      <c r="O2921" s="3">
        <f t="shared" si="367"/>
        <v>304952.05</v>
      </c>
      <c r="P2921" t="s">
        <v>3599</v>
      </c>
      <c r="Q2921" t="s">
        <v>3600</v>
      </c>
      <c r="R2921" t="s">
        <v>3873</v>
      </c>
      <c r="S2921" t="s">
        <v>4492</v>
      </c>
      <c r="T2921" t="s">
        <v>4492</v>
      </c>
      <c r="U2921">
        <v>6816</v>
      </c>
      <c r="V2921" s="23">
        <v>44832</v>
      </c>
    </row>
    <row r="2922" spans="1:22" x14ac:dyDescent="0.25">
      <c r="A2922" t="s">
        <v>2618</v>
      </c>
      <c r="B2922" s="23">
        <v>44762</v>
      </c>
      <c r="C2922" s="23">
        <v>44770</v>
      </c>
      <c r="D2922" s="3">
        <v>60</v>
      </c>
      <c r="E2922" s="24">
        <v>4691.57</v>
      </c>
      <c r="F2922" s="23">
        <v>44822</v>
      </c>
      <c r="G2922" s="23">
        <v>44832</v>
      </c>
      <c r="H2922" s="21">
        <f t="shared" si="360"/>
        <v>10</v>
      </c>
      <c r="I2922" s="5">
        <f t="shared" si="361"/>
        <v>46915.7</v>
      </c>
      <c r="J2922" s="3">
        <f t="shared" si="362"/>
        <v>70</v>
      </c>
      <c r="K2922" s="22">
        <f t="shared" si="363"/>
        <v>4621.57</v>
      </c>
      <c r="L2922" s="3">
        <f t="shared" si="364"/>
        <v>70</v>
      </c>
      <c r="M2922" s="3">
        <f t="shared" si="365"/>
        <v>62</v>
      </c>
      <c r="N2922" s="3">
        <f t="shared" si="366"/>
        <v>328409.89999999997</v>
      </c>
      <c r="O2922" s="3">
        <f t="shared" si="367"/>
        <v>290877.33999999997</v>
      </c>
      <c r="P2922" t="s">
        <v>3599</v>
      </c>
      <c r="Q2922" t="s">
        <v>3600</v>
      </c>
      <c r="R2922" t="s">
        <v>3873</v>
      </c>
      <c r="S2922" t="s">
        <v>4492</v>
      </c>
      <c r="T2922" t="s">
        <v>4492</v>
      </c>
      <c r="U2922">
        <v>6854</v>
      </c>
      <c r="V2922" s="23">
        <v>44832</v>
      </c>
    </row>
    <row r="2923" spans="1:22" x14ac:dyDescent="0.25">
      <c r="A2923" t="s">
        <v>2619</v>
      </c>
      <c r="B2923" s="23">
        <v>44762</v>
      </c>
      <c r="C2923" s="23">
        <v>44767</v>
      </c>
      <c r="D2923" s="3">
        <v>60</v>
      </c>
      <c r="E2923" s="24">
        <v>8857.59</v>
      </c>
      <c r="F2923" s="23">
        <v>44822</v>
      </c>
      <c r="G2923" s="23">
        <v>44832</v>
      </c>
      <c r="H2923" s="21">
        <f t="shared" si="360"/>
        <v>10</v>
      </c>
      <c r="I2923" s="5">
        <f t="shared" si="361"/>
        <v>88575.9</v>
      </c>
      <c r="J2923" s="3">
        <f t="shared" si="362"/>
        <v>70</v>
      </c>
      <c r="K2923" s="22">
        <f t="shared" si="363"/>
        <v>8787.59</v>
      </c>
      <c r="L2923" s="3">
        <f t="shared" si="364"/>
        <v>70</v>
      </c>
      <c r="M2923" s="3">
        <f t="shared" si="365"/>
        <v>65</v>
      </c>
      <c r="N2923" s="3">
        <f t="shared" si="366"/>
        <v>620031.30000000005</v>
      </c>
      <c r="O2923" s="3">
        <f t="shared" si="367"/>
        <v>575743.35</v>
      </c>
      <c r="P2923" t="s">
        <v>3599</v>
      </c>
      <c r="Q2923" t="s">
        <v>3600</v>
      </c>
      <c r="R2923" t="s">
        <v>3873</v>
      </c>
      <c r="S2923" t="s">
        <v>4492</v>
      </c>
      <c r="T2923" t="s">
        <v>4492</v>
      </c>
      <c r="U2923">
        <v>6816</v>
      </c>
      <c r="V2923" s="23">
        <v>44832</v>
      </c>
    </row>
    <row r="2924" spans="1:22" x14ac:dyDescent="0.25">
      <c r="A2924" t="s">
        <v>2620</v>
      </c>
      <c r="B2924" s="23">
        <v>44796</v>
      </c>
      <c r="C2924" s="23">
        <v>44797</v>
      </c>
      <c r="D2924" s="3">
        <v>60</v>
      </c>
      <c r="E2924" s="24">
        <v>7304.38</v>
      </c>
      <c r="F2924" s="23">
        <v>44856</v>
      </c>
      <c r="G2924" s="23">
        <v>44809</v>
      </c>
      <c r="H2924" s="21">
        <f t="shared" si="360"/>
        <v>-47</v>
      </c>
      <c r="I2924" s="5">
        <f t="shared" si="361"/>
        <v>-343305.86</v>
      </c>
      <c r="J2924" s="3">
        <f t="shared" si="362"/>
        <v>13</v>
      </c>
      <c r="K2924" s="22">
        <f t="shared" si="363"/>
        <v>7291.38</v>
      </c>
      <c r="L2924" s="3">
        <f t="shared" si="364"/>
        <v>13</v>
      </c>
      <c r="M2924" s="3">
        <f t="shared" si="365"/>
        <v>12</v>
      </c>
      <c r="N2924" s="3">
        <f t="shared" si="366"/>
        <v>94956.94</v>
      </c>
      <c r="O2924" s="3">
        <f t="shared" si="367"/>
        <v>87652.56</v>
      </c>
      <c r="P2924" t="s">
        <v>3599</v>
      </c>
      <c r="Q2924" t="s">
        <v>3600</v>
      </c>
      <c r="R2924" t="s">
        <v>3873</v>
      </c>
      <c r="S2924" t="s">
        <v>4492</v>
      </c>
      <c r="T2924" t="s">
        <v>4492</v>
      </c>
      <c r="U2924">
        <v>6235</v>
      </c>
      <c r="V2924" s="23">
        <v>44809</v>
      </c>
    </row>
    <row r="2925" spans="1:22" x14ac:dyDescent="0.25">
      <c r="A2925" t="s">
        <v>2621</v>
      </c>
      <c r="B2925" s="23">
        <v>44746</v>
      </c>
      <c r="C2925" s="23">
        <v>44746</v>
      </c>
      <c r="D2925" s="3">
        <v>60</v>
      </c>
      <c r="E2925" s="24">
        <v>11874.42</v>
      </c>
      <c r="F2925" s="23">
        <v>44806</v>
      </c>
      <c r="G2925" s="23">
        <v>44747</v>
      </c>
      <c r="H2925" s="21">
        <f t="shared" si="360"/>
        <v>-59</v>
      </c>
      <c r="I2925" s="5">
        <f t="shared" si="361"/>
        <v>-700590.78</v>
      </c>
      <c r="J2925" s="3">
        <f t="shared" si="362"/>
        <v>1</v>
      </c>
      <c r="K2925" s="22">
        <f t="shared" si="363"/>
        <v>11873.42</v>
      </c>
      <c r="L2925" s="3">
        <f t="shared" si="364"/>
        <v>1</v>
      </c>
      <c r="M2925" s="3">
        <f t="shared" si="365"/>
        <v>1</v>
      </c>
      <c r="N2925" s="3">
        <f t="shared" si="366"/>
        <v>11874.42</v>
      </c>
      <c r="O2925" s="3">
        <f t="shared" si="367"/>
        <v>11874.42</v>
      </c>
      <c r="P2925" t="s">
        <v>25</v>
      </c>
      <c r="Q2925" t="s">
        <v>26</v>
      </c>
      <c r="R2925" t="s">
        <v>3874</v>
      </c>
      <c r="S2925" t="s">
        <v>4493</v>
      </c>
      <c r="U2925">
        <v>4719</v>
      </c>
      <c r="V2925" s="23">
        <v>44747</v>
      </c>
    </row>
    <row r="2926" spans="1:22" x14ac:dyDescent="0.25">
      <c r="A2926" t="s">
        <v>2622</v>
      </c>
      <c r="B2926" s="23">
        <v>44728</v>
      </c>
      <c r="C2926" s="23">
        <v>44753</v>
      </c>
      <c r="D2926" s="3">
        <v>60</v>
      </c>
      <c r="E2926" s="24">
        <v>3200</v>
      </c>
      <c r="F2926" s="23">
        <v>44789</v>
      </c>
      <c r="G2926" s="23">
        <v>44770</v>
      </c>
      <c r="H2926" s="21">
        <f t="shared" si="360"/>
        <v>-19</v>
      </c>
      <c r="I2926" s="5">
        <f t="shared" si="361"/>
        <v>-60800</v>
      </c>
      <c r="J2926" s="3">
        <f t="shared" si="362"/>
        <v>41</v>
      </c>
      <c r="K2926" s="22">
        <f t="shared" si="363"/>
        <v>3159</v>
      </c>
      <c r="L2926" s="3">
        <f t="shared" si="364"/>
        <v>42</v>
      </c>
      <c r="M2926" s="3">
        <f t="shared" si="365"/>
        <v>17</v>
      </c>
      <c r="N2926" s="3">
        <f t="shared" si="366"/>
        <v>134400</v>
      </c>
      <c r="O2926" s="3">
        <f t="shared" si="367"/>
        <v>54400</v>
      </c>
      <c r="P2926" t="s">
        <v>25</v>
      </c>
      <c r="Q2926" t="s">
        <v>26</v>
      </c>
      <c r="R2926" t="s">
        <v>3875</v>
      </c>
      <c r="S2926" t="s">
        <v>4494</v>
      </c>
      <c r="T2926" t="s">
        <v>4494</v>
      </c>
      <c r="U2926">
        <v>5319</v>
      </c>
      <c r="V2926" s="23">
        <v>44770</v>
      </c>
    </row>
    <row r="2927" spans="1:22" x14ac:dyDescent="0.25">
      <c r="A2927" t="s">
        <v>2623</v>
      </c>
      <c r="B2927" s="23">
        <v>44728</v>
      </c>
      <c r="C2927" s="23">
        <v>44735</v>
      </c>
      <c r="D2927" s="3">
        <v>60</v>
      </c>
      <c r="E2927" s="24">
        <v>2575</v>
      </c>
      <c r="F2927" s="23">
        <v>44788</v>
      </c>
      <c r="G2927" s="23">
        <v>44816</v>
      </c>
      <c r="H2927" s="21">
        <f t="shared" si="360"/>
        <v>28</v>
      </c>
      <c r="I2927" s="5">
        <f t="shared" si="361"/>
        <v>72100</v>
      </c>
      <c r="J2927" s="3">
        <f t="shared" si="362"/>
        <v>88</v>
      </c>
      <c r="K2927" s="22">
        <f t="shared" si="363"/>
        <v>2487</v>
      </c>
      <c r="L2927" s="3">
        <f t="shared" si="364"/>
        <v>88</v>
      </c>
      <c r="M2927" s="3">
        <f t="shared" si="365"/>
        <v>81</v>
      </c>
      <c r="N2927" s="3">
        <f t="shared" si="366"/>
        <v>226600</v>
      </c>
      <c r="O2927" s="3">
        <f t="shared" si="367"/>
        <v>208575</v>
      </c>
      <c r="P2927" t="s">
        <v>25</v>
      </c>
      <c r="Q2927" t="s">
        <v>26</v>
      </c>
      <c r="R2927" t="s">
        <v>3875</v>
      </c>
      <c r="S2927" t="s">
        <v>4494</v>
      </c>
      <c r="T2927" t="s">
        <v>4494</v>
      </c>
      <c r="U2927">
        <v>6352</v>
      </c>
      <c r="V2927" s="23">
        <v>44816</v>
      </c>
    </row>
    <row r="2928" spans="1:22" x14ac:dyDescent="0.25">
      <c r="A2928" t="s">
        <v>2624</v>
      </c>
      <c r="B2928" s="23">
        <v>44641</v>
      </c>
      <c r="C2928" s="23">
        <v>44645</v>
      </c>
      <c r="D2928" s="3">
        <v>60</v>
      </c>
      <c r="E2928" s="24">
        <v>43011.32</v>
      </c>
      <c r="F2928" s="23">
        <v>44701</v>
      </c>
      <c r="G2928" s="23">
        <v>44765</v>
      </c>
      <c r="H2928" s="21">
        <f t="shared" si="360"/>
        <v>64</v>
      </c>
      <c r="I2928" s="5">
        <f t="shared" si="361"/>
        <v>2752724.48</v>
      </c>
      <c r="J2928" s="3">
        <f t="shared" si="362"/>
        <v>124</v>
      </c>
      <c r="K2928" s="22">
        <f t="shared" si="363"/>
        <v>42887.32</v>
      </c>
      <c r="L2928" s="3">
        <f t="shared" si="364"/>
        <v>124</v>
      </c>
      <c r="M2928" s="3">
        <f t="shared" si="365"/>
        <v>120</v>
      </c>
      <c r="N2928" s="3">
        <f t="shared" si="366"/>
        <v>5333403.68</v>
      </c>
      <c r="O2928" s="3">
        <f t="shared" si="367"/>
        <v>5161358.4000000004</v>
      </c>
      <c r="P2928" t="s">
        <v>3599</v>
      </c>
      <c r="Q2928" t="s">
        <v>3600</v>
      </c>
      <c r="R2928" t="s">
        <v>3876</v>
      </c>
      <c r="S2928" t="s">
        <v>4495</v>
      </c>
      <c r="T2928" t="s">
        <v>4452</v>
      </c>
      <c r="U2928">
        <v>5038</v>
      </c>
      <c r="V2928" s="23">
        <v>44765</v>
      </c>
    </row>
    <row r="2929" spans="1:22" x14ac:dyDescent="0.25">
      <c r="A2929" t="s">
        <v>2625</v>
      </c>
      <c r="B2929" s="23">
        <v>44641</v>
      </c>
      <c r="C2929" s="23">
        <v>44645</v>
      </c>
      <c r="D2929" s="3">
        <v>60</v>
      </c>
      <c r="E2929" s="24">
        <v>17636.88</v>
      </c>
      <c r="F2929" s="23">
        <v>44701</v>
      </c>
      <c r="G2929" s="23">
        <v>44765</v>
      </c>
      <c r="H2929" s="21">
        <f t="shared" si="360"/>
        <v>64</v>
      </c>
      <c r="I2929" s="5">
        <f t="shared" si="361"/>
        <v>1128760.3200000001</v>
      </c>
      <c r="J2929" s="3">
        <f t="shared" si="362"/>
        <v>124</v>
      </c>
      <c r="K2929" s="22">
        <f t="shared" si="363"/>
        <v>17512.88</v>
      </c>
      <c r="L2929" s="3">
        <f t="shared" si="364"/>
        <v>124</v>
      </c>
      <c r="M2929" s="3">
        <f t="shared" si="365"/>
        <v>120</v>
      </c>
      <c r="N2929" s="3">
        <f t="shared" si="366"/>
        <v>2186973.12</v>
      </c>
      <c r="O2929" s="3">
        <f t="shared" si="367"/>
        <v>2116425.6</v>
      </c>
      <c r="P2929" t="s">
        <v>3599</v>
      </c>
      <c r="Q2929" t="s">
        <v>3600</v>
      </c>
      <c r="R2929" t="s">
        <v>3876</v>
      </c>
      <c r="S2929" t="s">
        <v>4495</v>
      </c>
      <c r="T2929" t="s">
        <v>4452</v>
      </c>
      <c r="U2929">
        <v>5038</v>
      </c>
      <c r="V2929" s="23">
        <v>44765</v>
      </c>
    </row>
    <row r="2930" spans="1:22" x14ac:dyDescent="0.25">
      <c r="A2930" t="s">
        <v>2626</v>
      </c>
      <c r="B2930" s="23">
        <v>44665</v>
      </c>
      <c r="C2930" s="23">
        <v>44672</v>
      </c>
      <c r="D2930" s="3">
        <v>60</v>
      </c>
      <c r="E2930" s="24">
        <v>50481.4</v>
      </c>
      <c r="F2930" s="23">
        <v>44728</v>
      </c>
      <c r="G2930" s="23">
        <v>44771</v>
      </c>
      <c r="H2930" s="21">
        <f t="shared" si="360"/>
        <v>43</v>
      </c>
      <c r="I2930" s="5">
        <f t="shared" si="361"/>
        <v>2170700.2000000002</v>
      </c>
      <c r="J2930" s="3">
        <f t="shared" si="362"/>
        <v>103</v>
      </c>
      <c r="K2930" s="22">
        <f t="shared" si="363"/>
        <v>50378.400000000001</v>
      </c>
      <c r="L2930" s="3">
        <f t="shared" si="364"/>
        <v>106</v>
      </c>
      <c r="M2930" s="3">
        <f t="shared" si="365"/>
        <v>99</v>
      </c>
      <c r="N2930" s="3">
        <f t="shared" si="366"/>
        <v>5351028.4000000004</v>
      </c>
      <c r="O2930" s="3">
        <f t="shared" si="367"/>
        <v>4997658.6000000006</v>
      </c>
      <c r="P2930" t="s">
        <v>3599</v>
      </c>
      <c r="Q2930" t="s">
        <v>3600</v>
      </c>
      <c r="R2930" t="s">
        <v>3876</v>
      </c>
      <c r="S2930" t="s">
        <v>4495</v>
      </c>
      <c r="T2930" t="s">
        <v>4452</v>
      </c>
      <c r="U2930">
        <v>5349</v>
      </c>
      <c r="V2930" s="23">
        <v>44771</v>
      </c>
    </row>
    <row r="2931" spans="1:22" x14ac:dyDescent="0.25">
      <c r="A2931" t="s">
        <v>2627</v>
      </c>
      <c r="B2931" s="23">
        <v>44665</v>
      </c>
      <c r="C2931" s="23">
        <v>44672</v>
      </c>
      <c r="D2931" s="3">
        <v>60</v>
      </c>
      <c r="E2931" s="24">
        <v>20166.2</v>
      </c>
      <c r="F2931" s="23">
        <v>44728</v>
      </c>
      <c r="G2931" s="23">
        <v>44771</v>
      </c>
      <c r="H2931" s="21">
        <f t="shared" si="360"/>
        <v>43</v>
      </c>
      <c r="I2931" s="5">
        <f t="shared" si="361"/>
        <v>867146.6</v>
      </c>
      <c r="J2931" s="3">
        <f t="shared" si="362"/>
        <v>103</v>
      </c>
      <c r="K2931" s="22">
        <f t="shared" si="363"/>
        <v>20063.2</v>
      </c>
      <c r="L2931" s="3">
        <f t="shared" si="364"/>
        <v>106</v>
      </c>
      <c r="M2931" s="3">
        <f t="shared" si="365"/>
        <v>99</v>
      </c>
      <c r="N2931" s="3">
        <f t="shared" si="366"/>
        <v>2137617.2000000002</v>
      </c>
      <c r="O2931" s="3">
        <f t="shared" si="367"/>
        <v>1996453.8</v>
      </c>
      <c r="P2931" t="s">
        <v>3599</v>
      </c>
      <c r="Q2931" t="s">
        <v>3600</v>
      </c>
      <c r="R2931" t="s">
        <v>3876</v>
      </c>
      <c r="S2931" t="s">
        <v>4495</v>
      </c>
      <c r="T2931" t="s">
        <v>4452</v>
      </c>
      <c r="U2931">
        <v>5349</v>
      </c>
      <c r="V2931" s="23">
        <v>44771</v>
      </c>
    </row>
    <row r="2932" spans="1:22" x14ac:dyDescent="0.25">
      <c r="A2932" t="s">
        <v>2628</v>
      </c>
      <c r="B2932" s="23">
        <v>44697</v>
      </c>
      <c r="C2932" s="23">
        <v>44699</v>
      </c>
      <c r="D2932" s="3">
        <v>60</v>
      </c>
      <c r="E2932" s="24">
        <v>16953.28</v>
      </c>
      <c r="F2932" s="23">
        <v>44757</v>
      </c>
      <c r="G2932" s="23">
        <v>44784</v>
      </c>
      <c r="H2932" s="21">
        <f t="shared" si="360"/>
        <v>27</v>
      </c>
      <c r="I2932" s="5">
        <f t="shared" si="361"/>
        <v>457738.55999999994</v>
      </c>
      <c r="J2932" s="3">
        <f t="shared" si="362"/>
        <v>87</v>
      </c>
      <c r="K2932" s="22">
        <f t="shared" si="363"/>
        <v>16866.28</v>
      </c>
      <c r="L2932" s="3">
        <f t="shared" si="364"/>
        <v>87</v>
      </c>
      <c r="M2932" s="3">
        <f t="shared" si="365"/>
        <v>85</v>
      </c>
      <c r="N2932" s="3">
        <f t="shared" si="366"/>
        <v>1474935.3599999999</v>
      </c>
      <c r="O2932" s="3">
        <f t="shared" si="367"/>
        <v>1441028.7999999998</v>
      </c>
      <c r="P2932" t="s">
        <v>3599</v>
      </c>
      <c r="Q2932" t="s">
        <v>3600</v>
      </c>
      <c r="R2932" t="s">
        <v>3876</v>
      </c>
      <c r="S2932" t="s">
        <v>4495</v>
      </c>
      <c r="T2932" t="s">
        <v>4452</v>
      </c>
      <c r="U2932">
        <v>5655</v>
      </c>
      <c r="V2932" s="23">
        <v>44784</v>
      </c>
    </row>
    <row r="2933" spans="1:22" x14ac:dyDescent="0.25">
      <c r="A2933" t="s">
        <v>2629</v>
      </c>
      <c r="B2933" s="23">
        <v>44697</v>
      </c>
      <c r="C2933" s="23">
        <v>44699</v>
      </c>
      <c r="D2933" s="3">
        <v>60</v>
      </c>
      <c r="E2933" s="24">
        <v>41610.68</v>
      </c>
      <c r="F2933" s="23">
        <v>44757</v>
      </c>
      <c r="G2933" s="23">
        <v>44784</v>
      </c>
      <c r="H2933" s="21">
        <f t="shared" si="360"/>
        <v>27</v>
      </c>
      <c r="I2933" s="5">
        <f t="shared" si="361"/>
        <v>1123488.3600000001</v>
      </c>
      <c r="J2933" s="3">
        <f t="shared" si="362"/>
        <v>87</v>
      </c>
      <c r="K2933" s="22">
        <f t="shared" si="363"/>
        <v>41523.68</v>
      </c>
      <c r="L2933" s="3">
        <f t="shared" si="364"/>
        <v>87</v>
      </c>
      <c r="M2933" s="3">
        <f t="shared" si="365"/>
        <v>85</v>
      </c>
      <c r="N2933" s="3">
        <f t="shared" si="366"/>
        <v>3620129.16</v>
      </c>
      <c r="O2933" s="3">
        <f t="shared" si="367"/>
        <v>3536907.8</v>
      </c>
      <c r="P2933" t="s">
        <v>3599</v>
      </c>
      <c r="Q2933" t="s">
        <v>3600</v>
      </c>
      <c r="R2933" t="s">
        <v>3876</v>
      </c>
      <c r="S2933" t="s">
        <v>4495</v>
      </c>
      <c r="T2933" t="s">
        <v>4452</v>
      </c>
      <c r="U2933">
        <v>5655</v>
      </c>
      <c r="V2933" s="23">
        <v>44784</v>
      </c>
    </row>
    <row r="2934" spans="1:22" x14ac:dyDescent="0.25">
      <c r="A2934" t="s">
        <v>2630</v>
      </c>
      <c r="B2934" s="23">
        <v>44753</v>
      </c>
      <c r="C2934" s="23">
        <v>44760</v>
      </c>
      <c r="D2934" s="3">
        <v>60</v>
      </c>
      <c r="E2934" s="24">
        <v>45579.16</v>
      </c>
      <c r="F2934" s="23">
        <v>44813</v>
      </c>
      <c r="G2934" s="23">
        <v>44809</v>
      </c>
      <c r="H2934" s="21">
        <f t="shared" si="360"/>
        <v>-4</v>
      </c>
      <c r="I2934" s="5">
        <f t="shared" si="361"/>
        <v>-182316.64</v>
      </c>
      <c r="J2934" s="3">
        <f t="shared" si="362"/>
        <v>56</v>
      </c>
      <c r="K2934" s="22">
        <f t="shared" si="363"/>
        <v>45523.16</v>
      </c>
      <c r="L2934" s="3">
        <f t="shared" si="364"/>
        <v>56</v>
      </c>
      <c r="M2934" s="3">
        <f t="shared" si="365"/>
        <v>49</v>
      </c>
      <c r="N2934" s="3">
        <f t="shared" si="366"/>
        <v>2552432.96</v>
      </c>
      <c r="O2934" s="3">
        <f t="shared" si="367"/>
        <v>2233378.8400000003</v>
      </c>
      <c r="P2934" t="s">
        <v>3599</v>
      </c>
      <c r="Q2934" t="s">
        <v>3600</v>
      </c>
      <c r="R2934" t="s">
        <v>3876</v>
      </c>
      <c r="S2934" t="s">
        <v>4495</v>
      </c>
      <c r="T2934" t="s">
        <v>4452</v>
      </c>
      <c r="U2934">
        <v>6143</v>
      </c>
      <c r="V2934" s="23">
        <v>44809</v>
      </c>
    </row>
    <row r="2935" spans="1:22" x14ac:dyDescent="0.25">
      <c r="A2935" t="s">
        <v>2631</v>
      </c>
      <c r="B2935" s="23">
        <v>44753</v>
      </c>
      <c r="C2935" s="23">
        <v>44759</v>
      </c>
      <c r="D2935" s="3">
        <v>60</v>
      </c>
      <c r="E2935" s="24">
        <v>18935.72</v>
      </c>
      <c r="F2935" s="23">
        <v>44813</v>
      </c>
      <c r="G2935" s="23">
        <v>44809</v>
      </c>
      <c r="H2935" s="21">
        <f t="shared" si="360"/>
        <v>-4</v>
      </c>
      <c r="I2935" s="5">
        <f t="shared" si="361"/>
        <v>-75742.880000000005</v>
      </c>
      <c r="J2935" s="3">
        <f t="shared" si="362"/>
        <v>56</v>
      </c>
      <c r="K2935" s="22">
        <f t="shared" si="363"/>
        <v>18879.72</v>
      </c>
      <c r="L2935" s="3">
        <f t="shared" si="364"/>
        <v>56</v>
      </c>
      <c r="M2935" s="3">
        <f t="shared" si="365"/>
        <v>50</v>
      </c>
      <c r="N2935" s="3">
        <f t="shared" si="366"/>
        <v>1060400.32</v>
      </c>
      <c r="O2935" s="3">
        <f t="shared" si="367"/>
        <v>946786</v>
      </c>
      <c r="P2935" t="s">
        <v>3599</v>
      </c>
      <c r="Q2935" t="s">
        <v>3600</v>
      </c>
      <c r="R2935" t="s">
        <v>3876</v>
      </c>
      <c r="S2935" t="s">
        <v>4495</v>
      </c>
      <c r="T2935" t="s">
        <v>4452</v>
      </c>
      <c r="U2935">
        <v>6143</v>
      </c>
      <c r="V2935" s="23">
        <v>44809</v>
      </c>
    </row>
    <row r="2936" spans="1:22" x14ac:dyDescent="0.25">
      <c r="A2936" t="s">
        <v>2632</v>
      </c>
      <c r="B2936" s="23">
        <v>44763</v>
      </c>
      <c r="C2936" s="23">
        <v>44767</v>
      </c>
      <c r="D2936" s="3">
        <v>60</v>
      </c>
      <c r="E2936" s="24">
        <v>46046.04</v>
      </c>
      <c r="F2936" s="23">
        <v>44823</v>
      </c>
      <c r="G2936" s="23">
        <v>44831</v>
      </c>
      <c r="H2936" s="21">
        <f t="shared" si="360"/>
        <v>8</v>
      </c>
      <c r="I2936" s="5">
        <f t="shared" si="361"/>
        <v>368368.32</v>
      </c>
      <c r="J2936" s="3">
        <f t="shared" si="362"/>
        <v>68</v>
      </c>
      <c r="K2936" s="22">
        <f t="shared" si="363"/>
        <v>45978.04</v>
      </c>
      <c r="L2936" s="3">
        <f t="shared" si="364"/>
        <v>68</v>
      </c>
      <c r="M2936" s="3">
        <f t="shared" si="365"/>
        <v>64</v>
      </c>
      <c r="N2936" s="3">
        <f t="shared" si="366"/>
        <v>3131130.72</v>
      </c>
      <c r="O2936" s="3">
        <f t="shared" si="367"/>
        <v>2946946.56</v>
      </c>
      <c r="P2936" t="s">
        <v>3599</v>
      </c>
      <c r="Q2936" t="s">
        <v>3600</v>
      </c>
      <c r="R2936" t="s">
        <v>3876</v>
      </c>
      <c r="S2936" t="s">
        <v>4495</v>
      </c>
      <c r="T2936" t="s">
        <v>4452</v>
      </c>
      <c r="U2936">
        <v>6811</v>
      </c>
      <c r="V2936" s="23">
        <v>44831</v>
      </c>
    </row>
    <row r="2937" spans="1:22" x14ac:dyDescent="0.25">
      <c r="A2937" t="s">
        <v>2633</v>
      </c>
      <c r="B2937" s="23">
        <v>44763</v>
      </c>
      <c r="C2937" s="23">
        <v>44767</v>
      </c>
      <c r="D2937" s="3">
        <v>60</v>
      </c>
      <c r="E2937" s="24">
        <v>18799</v>
      </c>
      <c r="F2937" s="23">
        <v>44823</v>
      </c>
      <c r="G2937" s="23">
        <v>44831</v>
      </c>
      <c r="H2937" s="21">
        <f t="shared" si="360"/>
        <v>8</v>
      </c>
      <c r="I2937" s="5">
        <f t="shared" si="361"/>
        <v>150392</v>
      </c>
      <c r="J2937" s="3">
        <f t="shared" si="362"/>
        <v>68</v>
      </c>
      <c r="K2937" s="22">
        <f t="shared" si="363"/>
        <v>18731</v>
      </c>
      <c r="L2937" s="3">
        <f t="shared" si="364"/>
        <v>68</v>
      </c>
      <c r="M2937" s="3">
        <f t="shared" si="365"/>
        <v>64</v>
      </c>
      <c r="N2937" s="3">
        <f t="shared" si="366"/>
        <v>1278332</v>
      </c>
      <c r="O2937" s="3">
        <f t="shared" si="367"/>
        <v>1203136</v>
      </c>
      <c r="P2937" t="s">
        <v>3599</v>
      </c>
      <c r="Q2937" t="s">
        <v>3600</v>
      </c>
      <c r="R2937" t="s">
        <v>3876</v>
      </c>
      <c r="S2937" t="s">
        <v>4495</v>
      </c>
      <c r="T2937" t="s">
        <v>4452</v>
      </c>
      <c r="U2937">
        <v>6811</v>
      </c>
      <c r="V2937" s="23">
        <v>44831</v>
      </c>
    </row>
    <row r="2938" spans="1:22" x14ac:dyDescent="0.25">
      <c r="A2938" t="s">
        <v>2634</v>
      </c>
      <c r="B2938" s="23">
        <v>44608</v>
      </c>
      <c r="C2938" s="23">
        <v>44620</v>
      </c>
      <c r="D2938" s="3">
        <v>60</v>
      </c>
      <c r="E2938" s="24">
        <v>2002.5</v>
      </c>
      <c r="F2938" s="23">
        <v>44668</v>
      </c>
      <c r="G2938" s="23">
        <v>44776</v>
      </c>
      <c r="H2938" s="21">
        <f t="shared" si="360"/>
        <v>108</v>
      </c>
      <c r="I2938" s="5">
        <f t="shared" si="361"/>
        <v>216270</v>
      </c>
      <c r="J2938" s="3">
        <f t="shared" si="362"/>
        <v>168</v>
      </c>
      <c r="K2938" s="22">
        <f t="shared" si="363"/>
        <v>1834.5</v>
      </c>
      <c r="L2938" s="3">
        <f t="shared" si="364"/>
        <v>168</v>
      </c>
      <c r="M2938" s="3">
        <f t="shared" si="365"/>
        <v>156</v>
      </c>
      <c r="N2938" s="3">
        <f t="shared" si="366"/>
        <v>336420</v>
      </c>
      <c r="O2938" s="3">
        <f t="shared" si="367"/>
        <v>312390</v>
      </c>
      <c r="P2938" t="s">
        <v>25</v>
      </c>
      <c r="Q2938" t="s">
        <v>26</v>
      </c>
      <c r="R2938" t="s">
        <v>3877</v>
      </c>
      <c r="S2938" t="s">
        <v>4496</v>
      </c>
      <c r="T2938" t="s">
        <v>4497</v>
      </c>
      <c r="U2938">
        <v>5507</v>
      </c>
      <c r="V2938" s="23">
        <v>44776</v>
      </c>
    </row>
    <row r="2939" spans="1:22" x14ac:dyDescent="0.25">
      <c r="A2939" t="s">
        <v>2635</v>
      </c>
      <c r="B2939" s="23">
        <v>44608</v>
      </c>
      <c r="C2939" s="23">
        <v>44609</v>
      </c>
      <c r="D2939" s="3">
        <v>60</v>
      </c>
      <c r="E2939" s="24">
        <v>135.80000000000001</v>
      </c>
      <c r="F2939" s="23">
        <v>44668</v>
      </c>
      <c r="G2939" s="23">
        <v>44776</v>
      </c>
      <c r="H2939" s="21">
        <f t="shared" si="360"/>
        <v>108</v>
      </c>
      <c r="I2939" s="5">
        <f t="shared" si="361"/>
        <v>14666.400000000001</v>
      </c>
      <c r="J2939" s="3">
        <f t="shared" si="362"/>
        <v>168</v>
      </c>
      <c r="K2939" s="22">
        <f t="shared" si="363"/>
        <v>-32.199999999999989</v>
      </c>
      <c r="L2939" s="3">
        <f t="shared" si="364"/>
        <v>168</v>
      </c>
      <c r="M2939" s="3">
        <f t="shared" si="365"/>
        <v>167</v>
      </c>
      <c r="N2939" s="3">
        <f t="shared" si="366"/>
        <v>22814.400000000001</v>
      </c>
      <c r="O2939" s="3">
        <f t="shared" si="367"/>
        <v>22678.600000000002</v>
      </c>
      <c r="P2939" t="s">
        <v>25</v>
      </c>
      <c r="Q2939" t="s">
        <v>26</v>
      </c>
      <c r="R2939" t="s">
        <v>3877</v>
      </c>
      <c r="S2939" t="s">
        <v>4496</v>
      </c>
      <c r="T2939" t="s">
        <v>4497</v>
      </c>
      <c r="U2939">
        <v>5507</v>
      </c>
      <c r="V2939" s="23">
        <v>44776</v>
      </c>
    </row>
    <row r="2940" spans="1:22" x14ac:dyDescent="0.25">
      <c r="A2940" t="s">
        <v>946</v>
      </c>
      <c r="B2940" s="23">
        <v>44704</v>
      </c>
      <c r="C2940" s="23">
        <v>44705</v>
      </c>
      <c r="D2940" s="3">
        <v>60</v>
      </c>
      <c r="E2940" s="24">
        <v>31140.76</v>
      </c>
      <c r="F2940" s="23">
        <v>44764</v>
      </c>
      <c r="G2940" s="23">
        <v>44746</v>
      </c>
      <c r="H2940" s="21">
        <f t="shared" si="360"/>
        <v>-18</v>
      </c>
      <c r="I2940" s="5">
        <f t="shared" si="361"/>
        <v>-560533.67999999993</v>
      </c>
      <c r="J2940" s="3">
        <f t="shared" si="362"/>
        <v>42</v>
      </c>
      <c r="K2940" s="22">
        <f t="shared" si="363"/>
        <v>31098.76</v>
      </c>
      <c r="L2940" s="3">
        <f t="shared" si="364"/>
        <v>42</v>
      </c>
      <c r="M2940" s="3">
        <f t="shared" si="365"/>
        <v>41</v>
      </c>
      <c r="N2940" s="3">
        <f t="shared" si="366"/>
        <v>1307911.92</v>
      </c>
      <c r="O2940" s="3">
        <f t="shared" si="367"/>
        <v>1276771.1599999999</v>
      </c>
      <c r="P2940" t="s">
        <v>3599</v>
      </c>
      <c r="Q2940" t="s">
        <v>3600</v>
      </c>
      <c r="R2940" t="s">
        <v>3878</v>
      </c>
      <c r="S2940" t="s">
        <v>4498</v>
      </c>
      <c r="T2940" t="s">
        <v>4499</v>
      </c>
      <c r="U2940">
        <v>4606</v>
      </c>
      <c r="V2940" s="23">
        <v>44746</v>
      </c>
    </row>
    <row r="2941" spans="1:22" x14ac:dyDescent="0.25">
      <c r="A2941" t="s">
        <v>632</v>
      </c>
      <c r="B2941" s="23">
        <v>44704</v>
      </c>
      <c r="C2941" s="23">
        <v>44711</v>
      </c>
      <c r="D2941" s="3">
        <v>60</v>
      </c>
      <c r="E2941" s="24">
        <v>5801.55</v>
      </c>
      <c r="F2941" s="23">
        <v>44768</v>
      </c>
      <c r="G2941" s="23">
        <v>44746</v>
      </c>
      <c r="H2941" s="21">
        <f t="shared" si="360"/>
        <v>-22</v>
      </c>
      <c r="I2941" s="5">
        <f t="shared" si="361"/>
        <v>-127634.1</v>
      </c>
      <c r="J2941" s="3">
        <f t="shared" si="362"/>
        <v>38</v>
      </c>
      <c r="K2941" s="22">
        <f t="shared" si="363"/>
        <v>5763.55</v>
      </c>
      <c r="L2941" s="3">
        <f t="shared" si="364"/>
        <v>42</v>
      </c>
      <c r="M2941" s="3">
        <f t="shared" si="365"/>
        <v>35</v>
      </c>
      <c r="N2941" s="3">
        <f t="shared" si="366"/>
        <v>243665.1</v>
      </c>
      <c r="O2941" s="3">
        <f t="shared" si="367"/>
        <v>203054.25</v>
      </c>
      <c r="P2941" t="s">
        <v>3599</v>
      </c>
      <c r="Q2941" t="s">
        <v>3600</v>
      </c>
      <c r="R2941" t="s">
        <v>3879</v>
      </c>
      <c r="S2941" t="s">
        <v>4500</v>
      </c>
      <c r="T2941" t="s">
        <v>4501</v>
      </c>
      <c r="U2941">
        <v>4626</v>
      </c>
      <c r="V2941" s="23">
        <v>44746</v>
      </c>
    </row>
    <row r="2942" spans="1:22" x14ac:dyDescent="0.25">
      <c r="A2942" t="s">
        <v>633</v>
      </c>
      <c r="B2942" s="23">
        <v>44735</v>
      </c>
      <c r="C2942" s="23">
        <v>44742</v>
      </c>
      <c r="D2942" s="3">
        <v>60</v>
      </c>
      <c r="E2942" s="24">
        <v>6134.64</v>
      </c>
      <c r="F2942" s="23">
        <v>44801</v>
      </c>
      <c r="G2942" s="23">
        <v>44777</v>
      </c>
      <c r="H2942" s="21">
        <f t="shared" si="360"/>
        <v>-24</v>
      </c>
      <c r="I2942" s="5">
        <f t="shared" si="361"/>
        <v>-147231.36000000002</v>
      </c>
      <c r="J2942" s="3">
        <f t="shared" si="362"/>
        <v>36</v>
      </c>
      <c r="K2942" s="22">
        <f t="shared" si="363"/>
        <v>6098.64</v>
      </c>
      <c r="L2942" s="3">
        <f t="shared" si="364"/>
        <v>42</v>
      </c>
      <c r="M2942" s="3">
        <f t="shared" si="365"/>
        <v>35</v>
      </c>
      <c r="N2942" s="3">
        <f t="shared" si="366"/>
        <v>257654.88</v>
      </c>
      <c r="O2942" s="3">
        <f t="shared" si="367"/>
        <v>214712.40000000002</v>
      </c>
      <c r="P2942" t="s">
        <v>3599</v>
      </c>
      <c r="Q2942" t="s">
        <v>3600</v>
      </c>
      <c r="R2942" t="s">
        <v>3879</v>
      </c>
      <c r="S2942" t="s">
        <v>4500</v>
      </c>
      <c r="T2942" t="s">
        <v>4501</v>
      </c>
      <c r="U2942">
        <v>5567</v>
      </c>
      <c r="V2942" s="23">
        <v>44777</v>
      </c>
    </row>
    <row r="2943" spans="1:22" x14ac:dyDescent="0.25">
      <c r="A2943" t="s">
        <v>634</v>
      </c>
      <c r="B2943" s="23">
        <v>44769</v>
      </c>
      <c r="C2943" s="23">
        <v>44774</v>
      </c>
      <c r="D2943" s="3">
        <v>60</v>
      </c>
      <c r="E2943" s="24">
        <v>6062.09</v>
      </c>
      <c r="F2943" s="23">
        <v>44830</v>
      </c>
      <c r="G2943" s="23">
        <v>44803</v>
      </c>
      <c r="H2943" s="21">
        <f t="shared" si="360"/>
        <v>-27</v>
      </c>
      <c r="I2943" s="5">
        <f t="shared" si="361"/>
        <v>-163676.43</v>
      </c>
      <c r="J2943" s="3">
        <f t="shared" si="362"/>
        <v>33</v>
      </c>
      <c r="K2943" s="22">
        <f t="shared" si="363"/>
        <v>6029.09</v>
      </c>
      <c r="L2943" s="3">
        <f t="shared" si="364"/>
        <v>34</v>
      </c>
      <c r="M2943" s="3">
        <f t="shared" si="365"/>
        <v>29</v>
      </c>
      <c r="N2943" s="3">
        <f t="shared" si="366"/>
        <v>206111.06</v>
      </c>
      <c r="O2943" s="3">
        <f t="shared" si="367"/>
        <v>175800.61000000002</v>
      </c>
      <c r="P2943" t="s">
        <v>3599</v>
      </c>
      <c r="Q2943" t="s">
        <v>3600</v>
      </c>
      <c r="R2943" t="s">
        <v>3879</v>
      </c>
      <c r="S2943" t="s">
        <v>4500</v>
      </c>
      <c r="T2943" t="s">
        <v>4501</v>
      </c>
      <c r="U2943">
        <v>5968</v>
      </c>
      <c r="V2943" s="23">
        <v>44803</v>
      </c>
    </row>
    <row r="2944" spans="1:22" x14ac:dyDescent="0.25">
      <c r="A2944" t="s">
        <v>635</v>
      </c>
      <c r="B2944" s="23">
        <v>44784</v>
      </c>
      <c r="C2944" s="23">
        <v>44789</v>
      </c>
      <c r="D2944" s="3">
        <v>60</v>
      </c>
      <c r="E2944" s="24">
        <v>6673.55</v>
      </c>
      <c r="F2944" s="23">
        <v>44845</v>
      </c>
      <c r="G2944" s="23">
        <v>44832</v>
      </c>
      <c r="H2944" s="21">
        <f t="shared" si="360"/>
        <v>-13</v>
      </c>
      <c r="I2944" s="5">
        <f t="shared" si="361"/>
        <v>-86756.150000000009</v>
      </c>
      <c r="J2944" s="3">
        <f t="shared" si="362"/>
        <v>47</v>
      </c>
      <c r="K2944" s="22">
        <f t="shared" si="363"/>
        <v>6626.55</v>
      </c>
      <c r="L2944" s="3">
        <f t="shared" si="364"/>
        <v>48</v>
      </c>
      <c r="M2944" s="3">
        <f t="shared" si="365"/>
        <v>43</v>
      </c>
      <c r="N2944" s="3">
        <f t="shared" si="366"/>
        <v>320330.40000000002</v>
      </c>
      <c r="O2944" s="3">
        <f t="shared" si="367"/>
        <v>286962.65000000002</v>
      </c>
      <c r="P2944" t="s">
        <v>3599</v>
      </c>
      <c r="Q2944" t="s">
        <v>3600</v>
      </c>
      <c r="R2944" t="s">
        <v>3879</v>
      </c>
      <c r="S2944" t="s">
        <v>4500</v>
      </c>
      <c r="T2944" t="s">
        <v>4501</v>
      </c>
      <c r="U2944">
        <v>6864</v>
      </c>
      <c r="V2944" s="23">
        <v>44832</v>
      </c>
    </row>
    <row r="2945" spans="1:22" x14ac:dyDescent="0.25">
      <c r="A2945" t="s">
        <v>2636</v>
      </c>
      <c r="B2945" s="23">
        <v>44691</v>
      </c>
      <c r="C2945" s="23">
        <v>44692</v>
      </c>
      <c r="D2945" s="3">
        <v>60</v>
      </c>
      <c r="E2945" s="24">
        <v>38099.769999999997</v>
      </c>
      <c r="F2945" s="23">
        <v>44751</v>
      </c>
      <c r="G2945" s="23">
        <v>44746</v>
      </c>
      <c r="H2945" s="21">
        <f t="shared" si="360"/>
        <v>-5</v>
      </c>
      <c r="I2945" s="5">
        <f t="shared" si="361"/>
        <v>-190498.84999999998</v>
      </c>
      <c r="J2945" s="3">
        <f t="shared" si="362"/>
        <v>55</v>
      </c>
      <c r="K2945" s="22">
        <f t="shared" si="363"/>
        <v>38044.769999999997</v>
      </c>
      <c r="L2945" s="3">
        <f t="shared" si="364"/>
        <v>55</v>
      </c>
      <c r="M2945" s="3">
        <f t="shared" si="365"/>
        <v>54</v>
      </c>
      <c r="N2945" s="3">
        <f t="shared" si="366"/>
        <v>2095487.3499999999</v>
      </c>
      <c r="O2945" s="3">
        <f t="shared" si="367"/>
        <v>2057387.5799999998</v>
      </c>
      <c r="P2945" t="s">
        <v>3599</v>
      </c>
      <c r="Q2945" t="s">
        <v>3600</v>
      </c>
      <c r="R2945" t="s">
        <v>3880</v>
      </c>
      <c r="S2945" t="s">
        <v>4502</v>
      </c>
      <c r="T2945" t="s">
        <v>4502</v>
      </c>
      <c r="U2945">
        <v>4601</v>
      </c>
      <c r="V2945" s="23">
        <v>44746</v>
      </c>
    </row>
    <row r="2946" spans="1:22" x14ac:dyDescent="0.25">
      <c r="A2946" t="s">
        <v>2637</v>
      </c>
      <c r="B2946" s="23">
        <v>44721</v>
      </c>
      <c r="C2946" s="23">
        <v>44721</v>
      </c>
      <c r="D2946" s="3">
        <v>60</v>
      </c>
      <c r="E2946" s="24">
        <v>38543.67</v>
      </c>
      <c r="F2946" s="23">
        <v>44781</v>
      </c>
      <c r="G2946" s="23">
        <v>44769</v>
      </c>
      <c r="H2946" s="21">
        <f t="shared" si="360"/>
        <v>-12</v>
      </c>
      <c r="I2946" s="5">
        <f t="shared" si="361"/>
        <v>-462524.04</v>
      </c>
      <c r="J2946" s="3">
        <f t="shared" si="362"/>
        <v>48</v>
      </c>
      <c r="K2946" s="22">
        <f t="shared" si="363"/>
        <v>38495.67</v>
      </c>
      <c r="L2946" s="3">
        <f t="shared" si="364"/>
        <v>48</v>
      </c>
      <c r="M2946" s="3">
        <f t="shared" si="365"/>
        <v>48</v>
      </c>
      <c r="N2946" s="3">
        <f t="shared" si="366"/>
        <v>1850096.16</v>
      </c>
      <c r="O2946" s="3">
        <f t="shared" si="367"/>
        <v>1850096.16</v>
      </c>
      <c r="P2946" t="s">
        <v>3599</v>
      </c>
      <c r="Q2946" t="s">
        <v>3600</v>
      </c>
      <c r="R2946" t="s">
        <v>3880</v>
      </c>
      <c r="S2946" t="s">
        <v>4502</v>
      </c>
      <c r="T2946" t="s">
        <v>4502</v>
      </c>
      <c r="U2946">
        <v>5220</v>
      </c>
      <c r="V2946" s="23">
        <v>44769</v>
      </c>
    </row>
    <row r="2947" spans="1:22" x14ac:dyDescent="0.25">
      <c r="A2947" t="s">
        <v>2638</v>
      </c>
      <c r="B2947" s="23">
        <v>44760</v>
      </c>
      <c r="C2947" s="23">
        <v>44774</v>
      </c>
      <c r="D2947" s="3">
        <v>60</v>
      </c>
      <c r="E2947" s="24">
        <v>39347.08</v>
      </c>
      <c r="F2947" s="23">
        <v>44829</v>
      </c>
      <c r="G2947" s="23">
        <v>44803</v>
      </c>
      <c r="H2947" s="21">
        <f t="shared" si="360"/>
        <v>-26</v>
      </c>
      <c r="I2947" s="5">
        <f t="shared" si="361"/>
        <v>-1023024.0800000001</v>
      </c>
      <c r="J2947" s="3">
        <f t="shared" si="362"/>
        <v>34</v>
      </c>
      <c r="K2947" s="22">
        <f t="shared" si="363"/>
        <v>39313.08</v>
      </c>
      <c r="L2947" s="3">
        <f t="shared" si="364"/>
        <v>43</v>
      </c>
      <c r="M2947" s="3">
        <f t="shared" si="365"/>
        <v>29</v>
      </c>
      <c r="N2947" s="3">
        <f t="shared" si="366"/>
        <v>1691924.4400000002</v>
      </c>
      <c r="O2947" s="3">
        <f t="shared" si="367"/>
        <v>1141065.32</v>
      </c>
      <c r="P2947" t="s">
        <v>3599</v>
      </c>
      <c r="Q2947" t="s">
        <v>3600</v>
      </c>
      <c r="R2947" t="s">
        <v>3880</v>
      </c>
      <c r="S2947" t="s">
        <v>4502</v>
      </c>
      <c r="T2947" t="s">
        <v>4502</v>
      </c>
      <c r="U2947">
        <v>5966</v>
      </c>
      <c r="V2947" s="23">
        <v>44803</v>
      </c>
    </row>
    <row r="2948" spans="1:22" x14ac:dyDescent="0.25">
      <c r="A2948" t="s">
        <v>2639</v>
      </c>
      <c r="B2948" s="23">
        <v>44784</v>
      </c>
      <c r="C2948" s="23">
        <v>44785</v>
      </c>
      <c r="D2948" s="3">
        <v>60</v>
      </c>
      <c r="E2948" s="24">
        <v>31640.77</v>
      </c>
      <c r="F2948" s="23">
        <v>44844</v>
      </c>
      <c r="G2948" s="23">
        <v>44832</v>
      </c>
      <c r="H2948" s="21">
        <f t="shared" si="360"/>
        <v>-12</v>
      </c>
      <c r="I2948" s="5">
        <f t="shared" si="361"/>
        <v>-379689.24</v>
      </c>
      <c r="J2948" s="3">
        <f t="shared" si="362"/>
        <v>48</v>
      </c>
      <c r="K2948" s="22">
        <f t="shared" si="363"/>
        <v>31592.77</v>
      </c>
      <c r="L2948" s="3">
        <f t="shared" si="364"/>
        <v>48</v>
      </c>
      <c r="M2948" s="3">
        <f t="shared" si="365"/>
        <v>47</v>
      </c>
      <c r="N2948" s="3">
        <f t="shared" si="366"/>
        <v>1518756.96</v>
      </c>
      <c r="O2948" s="3">
        <f t="shared" si="367"/>
        <v>1487116.19</v>
      </c>
      <c r="P2948" t="s">
        <v>3599</v>
      </c>
      <c r="Q2948" t="s">
        <v>3600</v>
      </c>
      <c r="R2948" t="s">
        <v>3880</v>
      </c>
      <c r="S2948" t="s">
        <v>4502</v>
      </c>
      <c r="T2948" t="s">
        <v>4502</v>
      </c>
      <c r="U2948">
        <v>6866</v>
      </c>
      <c r="V2948" s="23">
        <v>44832</v>
      </c>
    </row>
    <row r="2949" spans="1:22" x14ac:dyDescent="0.25">
      <c r="A2949" t="s">
        <v>2640</v>
      </c>
      <c r="B2949" s="23">
        <v>44711</v>
      </c>
      <c r="C2949" s="23">
        <v>44711</v>
      </c>
      <c r="D2949" s="3">
        <v>60</v>
      </c>
      <c r="E2949" s="24">
        <v>7089.84</v>
      </c>
      <c r="F2949" s="23">
        <v>44771</v>
      </c>
      <c r="G2949" s="23">
        <v>44746</v>
      </c>
      <c r="H2949" s="21">
        <f t="shared" si="360"/>
        <v>-25</v>
      </c>
      <c r="I2949" s="5">
        <f t="shared" si="361"/>
        <v>-177246</v>
      </c>
      <c r="J2949" s="3">
        <f t="shared" si="362"/>
        <v>35</v>
      </c>
      <c r="K2949" s="22">
        <f t="shared" si="363"/>
        <v>7054.84</v>
      </c>
      <c r="L2949" s="3">
        <f t="shared" si="364"/>
        <v>35</v>
      </c>
      <c r="M2949" s="3">
        <f t="shared" si="365"/>
        <v>35</v>
      </c>
      <c r="N2949" s="3">
        <f t="shared" si="366"/>
        <v>248144.4</v>
      </c>
      <c r="O2949" s="3">
        <f t="shared" si="367"/>
        <v>248144.4</v>
      </c>
      <c r="P2949" t="s">
        <v>3599</v>
      </c>
      <c r="Q2949" t="s">
        <v>3600</v>
      </c>
      <c r="R2949" t="s">
        <v>3881</v>
      </c>
      <c r="S2949" t="s">
        <v>4503</v>
      </c>
      <c r="T2949" t="s">
        <v>4504</v>
      </c>
      <c r="U2949">
        <v>4615</v>
      </c>
      <c r="V2949" s="23">
        <v>44746</v>
      </c>
    </row>
    <row r="2950" spans="1:22" x14ac:dyDescent="0.25">
      <c r="A2950" t="s">
        <v>2641</v>
      </c>
      <c r="B2950" s="23">
        <v>44734</v>
      </c>
      <c r="C2950" s="23">
        <v>44742</v>
      </c>
      <c r="D2950" s="3">
        <v>60</v>
      </c>
      <c r="E2950" s="24">
        <v>7718.46</v>
      </c>
      <c r="F2950" s="23">
        <v>44795</v>
      </c>
      <c r="G2950" s="23">
        <v>44777</v>
      </c>
      <c r="H2950" s="21">
        <f t="shared" si="360"/>
        <v>-18</v>
      </c>
      <c r="I2950" s="5">
        <f t="shared" si="361"/>
        <v>-138932.28</v>
      </c>
      <c r="J2950" s="3">
        <f t="shared" si="362"/>
        <v>42</v>
      </c>
      <c r="K2950" s="22">
        <f t="shared" si="363"/>
        <v>7676.46</v>
      </c>
      <c r="L2950" s="3">
        <f t="shared" si="364"/>
        <v>43</v>
      </c>
      <c r="M2950" s="3">
        <f t="shared" si="365"/>
        <v>35</v>
      </c>
      <c r="N2950" s="3">
        <f t="shared" si="366"/>
        <v>331893.78000000003</v>
      </c>
      <c r="O2950" s="3">
        <f t="shared" si="367"/>
        <v>270146.09999999998</v>
      </c>
      <c r="P2950" t="s">
        <v>3599</v>
      </c>
      <c r="Q2950" t="s">
        <v>3600</v>
      </c>
      <c r="R2950" t="s">
        <v>3881</v>
      </c>
      <c r="S2950" t="s">
        <v>4503</v>
      </c>
      <c r="T2950" t="s">
        <v>4504</v>
      </c>
      <c r="U2950">
        <v>5576</v>
      </c>
      <c r="V2950" s="23">
        <v>44777</v>
      </c>
    </row>
    <row r="2951" spans="1:22" x14ac:dyDescent="0.25">
      <c r="A2951" t="s">
        <v>2642</v>
      </c>
      <c r="B2951" s="23">
        <v>44761</v>
      </c>
      <c r="C2951" s="23">
        <v>44768</v>
      </c>
      <c r="D2951" s="3">
        <v>60</v>
      </c>
      <c r="E2951" s="24">
        <v>7006.24</v>
      </c>
      <c r="F2951" s="23">
        <v>44821</v>
      </c>
      <c r="G2951" s="23">
        <v>44803</v>
      </c>
      <c r="H2951" s="21">
        <f t="shared" ref="H2951:H3014" si="368">G2951-F2951</f>
        <v>-18</v>
      </c>
      <c r="I2951" s="5">
        <f t="shared" ref="I2951:I3014" si="369">E2951*H2951</f>
        <v>-126112.31999999999</v>
      </c>
      <c r="J2951" s="3">
        <f t="shared" ref="J2951:J3014" si="370">H2951+60</f>
        <v>42</v>
      </c>
      <c r="K2951" s="22">
        <f t="shared" ref="K2951:K3014" si="371">E2951-J2951</f>
        <v>6964.24</v>
      </c>
      <c r="L2951" s="3">
        <f t="shared" ref="L2951:L3014" si="372">G2951-B2951</f>
        <v>42</v>
      </c>
      <c r="M2951" s="3">
        <f t="shared" ref="M2951:M3014" si="373">G2951-C2951</f>
        <v>35</v>
      </c>
      <c r="N2951" s="3">
        <f t="shared" ref="N2951:N3014" si="374">E2951*L2951</f>
        <v>294262.08</v>
      </c>
      <c r="O2951" s="3">
        <f t="shared" ref="O2951:O3014" si="375">E2951*M2951</f>
        <v>245218.4</v>
      </c>
      <c r="P2951" t="s">
        <v>3599</v>
      </c>
      <c r="Q2951" t="s">
        <v>3600</v>
      </c>
      <c r="R2951" t="s">
        <v>3881</v>
      </c>
      <c r="S2951" t="s">
        <v>4503</v>
      </c>
      <c r="T2951" t="s">
        <v>4504</v>
      </c>
      <c r="U2951">
        <v>5958</v>
      </c>
      <c r="V2951" s="23">
        <v>44803</v>
      </c>
    </row>
    <row r="2952" spans="1:22" x14ac:dyDescent="0.25">
      <c r="A2952" t="s">
        <v>2643</v>
      </c>
      <c r="B2952" s="23">
        <v>44790</v>
      </c>
      <c r="C2952" s="23">
        <v>44791</v>
      </c>
      <c r="D2952" s="3">
        <v>60</v>
      </c>
      <c r="E2952" s="24">
        <v>6812.34</v>
      </c>
      <c r="F2952" s="23">
        <v>44850</v>
      </c>
      <c r="G2952" s="23">
        <v>44832</v>
      </c>
      <c r="H2952" s="21">
        <f t="shared" si="368"/>
        <v>-18</v>
      </c>
      <c r="I2952" s="5">
        <f t="shared" si="369"/>
        <v>-122622.12</v>
      </c>
      <c r="J2952" s="3">
        <f t="shared" si="370"/>
        <v>42</v>
      </c>
      <c r="K2952" s="22">
        <f t="shared" si="371"/>
        <v>6770.34</v>
      </c>
      <c r="L2952" s="3">
        <f t="shared" si="372"/>
        <v>42</v>
      </c>
      <c r="M2952" s="3">
        <f t="shared" si="373"/>
        <v>41</v>
      </c>
      <c r="N2952" s="3">
        <f t="shared" si="374"/>
        <v>286118.28000000003</v>
      </c>
      <c r="O2952" s="3">
        <f t="shared" si="375"/>
        <v>279305.94</v>
      </c>
      <c r="P2952" t="s">
        <v>3599</v>
      </c>
      <c r="Q2952" t="s">
        <v>3600</v>
      </c>
      <c r="R2952" t="s">
        <v>3881</v>
      </c>
      <c r="S2952" t="s">
        <v>4503</v>
      </c>
      <c r="T2952" t="s">
        <v>4504</v>
      </c>
      <c r="U2952">
        <v>6862</v>
      </c>
      <c r="V2952" s="23">
        <v>44832</v>
      </c>
    </row>
    <row r="2953" spans="1:22" x14ac:dyDescent="0.25">
      <c r="A2953" t="s">
        <v>633</v>
      </c>
      <c r="B2953" s="23">
        <v>44685</v>
      </c>
      <c r="C2953" s="23">
        <v>44686</v>
      </c>
      <c r="D2953" s="3">
        <v>60</v>
      </c>
      <c r="E2953" s="24">
        <v>17912.310000000001</v>
      </c>
      <c r="F2953" s="23">
        <v>44745</v>
      </c>
      <c r="G2953" s="23">
        <v>44746</v>
      </c>
      <c r="H2953" s="21">
        <f t="shared" si="368"/>
        <v>1</v>
      </c>
      <c r="I2953" s="5">
        <f t="shared" si="369"/>
        <v>17912.310000000001</v>
      </c>
      <c r="J2953" s="3">
        <f t="shared" si="370"/>
        <v>61</v>
      </c>
      <c r="K2953" s="22">
        <f t="shared" si="371"/>
        <v>17851.310000000001</v>
      </c>
      <c r="L2953" s="3">
        <f t="shared" si="372"/>
        <v>61</v>
      </c>
      <c r="M2953" s="3">
        <f t="shared" si="373"/>
        <v>60</v>
      </c>
      <c r="N2953" s="3">
        <f t="shared" si="374"/>
        <v>1092650.9100000001</v>
      </c>
      <c r="O2953" s="3">
        <f t="shared" si="375"/>
        <v>1074738.6000000001</v>
      </c>
      <c r="P2953" t="s">
        <v>3599</v>
      </c>
      <c r="Q2953" t="s">
        <v>3600</v>
      </c>
      <c r="R2953" t="s">
        <v>3882</v>
      </c>
      <c r="S2953" t="s">
        <v>4505</v>
      </c>
      <c r="T2953" t="s">
        <v>4506</v>
      </c>
      <c r="U2953">
        <v>4592</v>
      </c>
      <c r="V2953" s="23">
        <v>44746</v>
      </c>
    </row>
    <row r="2954" spans="1:22" x14ac:dyDescent="0.25">
      <c r="A2954" t="s">
        <v>634</v>
      </c>
      <c r="B2954" s="23">
        <v>44720</v>
      </c>
      <c r="C2954" s="23">
        <v>44720</v>
      </c>
      <c r="D2954" s="3">
        <v>60</v>
      </c>
      <c r="E2954" s="24">
        <v>17974.55</v>
      </c>
      <c r="F2954" s="23">
        <v>44780</v>
      </c>
      <c r="G2954" s="23">
        <v>44769</v>
      </c>
      <c r="H2954" s="21">
        <f t="shared" si="368"/>
        <v>-11</v>
      </c>
      <c r="I2954" s="5">
        <f t="shared" si="369"/>
        <v>-197720.05</v>
      </c>
      <c r="J2954" s="3">
        <f t="shared" si="370"/>
        <v>49</v>
      </c>
      <c r="K2954" s="22">
        <f t="shared" si="371"/>
        <v>17925.55</v>
      </c>
      <c r="L2954" s="3">
        <f t="shared" si="372"/>
        <v>49</v>
      </c>
      <c r="M2954" s="3">
        <f t="shared" si="373"/>
        <v>49</v>
      </c>
      <c r="N2954" s="3">
        <f t="shared" si="374"/>
        <v>880752.95</v>
      </c>
      <c r="O2954" s="3">
        <f t="shared" si="375"/>
        <v>880752.95</v>
      </c>
      <c r="P2954" t="s">
        <v>3599</v>
      </c>
      <c r="Q2954" t="s">
        <v>3600</v>
      </c>
      <c r="R2954" t="s">
        <v>3882</v>
      </c>
      <c r="S2954" t="s">
        <v>4505</v>
      </c>
      <c r="T2954" t="s">
        <v>4506</v>
      </c>
      <c r="U2954">
        <v>5211</v>
      </c>
      <c r="V2954" s="23">
        <v>44769</v>
      </c>
    </row>
    <row r="2955" spans="1:22" x14ac:dyDescent="0.25">
      <c r="A2955" t="s">
        <v>635</v>
      </c>
      <c r="B2955" s="23">
        <v>44760</v>
      </c>
      <c r="C2955" s="23">
        <v>44768</v>
      </c>
      <c r="D2955" s="3">
        <v>60</v>
      </c>
      <c r="E2955" s="24">
        <v>17609.150000000001</v>
      </c>
      <c r="F2955" s="23">
        <v>44820</v>
      </c>
      <c r="G2955" s="23">
        <v>44803</v>
      </c>
      <c r="H2955" s="21">
        <f t="shared" si="368"/>
        <v>-17</v>
      </c>
      <c r="I2955" s="5">
        <f t="shared" si="369"/>
        <v>-299355.55000000005</v>
      </c>
      <c r="J2955" s="3">
        <f t="shared" si="370"/>
        <v>43</v>
      </c>
      <c r="K2955" s="22">
        <f t="shared" si="371"/>
        <v>17566.150000000001</v>
      </c>
      <c r="L2955" s="3">
        <f t="shared" si="372"/>
        <v>43</v>
      </c>
      <c r="M2955" s="3">
        <f t="shared" si="373"/>
        <v>35</v>
      </c>
      <c r="N2955" s="3">
        <f t="shared" si="374"/>
        <v>757193.45000000007</v>
      </c>
      <c r="O2955" s="3">
        <f t="shared" si="375"/>
        <v>616320.25</v>
      </c>
      <c r="P2955" t="s">
        <v>3599</v>
      </c>
      <c r="Q2955" t="s">
        <v>3600</v>
      </c>
      <c r="R2955" t="s">
        <v>3882</v>
      </c>
      <c r="S2955" t="s">
        <v>4505</v>
      </c>
      <c r="T2955" t="s">
        <v>4506</v>
      </c>
      <c r="U2955">
        <v>5960</v>
      </c>
      <c r="V2955" s="23">
        <v>44803</v>
      </c>
    </row>
    <row r="2956" spans="1:22" x14ac:dyDescent="0.25">
      <c r="A2956" t="s">
        <v>2644</v>
      </c>
      <c r="B2956" s="23">
        <v>44785</v>
      </c>
      <c r="C2956" s="23">
        <v>44789</v>
      </c>
      <c r="D2956" s="3">
        <v>60</v>
      </c>
      <c r="E2956" s="24">
        <v>17613.05</v>
      </c>
      <c r="F2956" s="23">
        <v>44847</v>
      </c>
      <c r="G2956" s="23">
        <v>44832</v>
      </c>
      <c r="H2956" s="21">
        <f t="shared" si="368"/>
        <v>-15</v>
      </c>
      <c r="I2956" s="5">
        <f t="shared" si="369"/>
        <v>-264195.75</v>
      </c>
      <c r="J2956" s="3">
        <f t="shared" si="370"/>
        <v>45</v>
      </c>
      <c r="K2956" s="22">
        <f t="shared" si="371"/>
        <v>17568.05</v>
      </c>
      <c r="L2956" s="3">
        <f t="shared" si="372"/>
        <v>47</v>
      </c>
      <c r="M2956" s="3">
        <f t="shared" si="373"/>
        <v>43</v>
      </c>
      <c r="N2956" s="3">
        <f t="shared" si="374"/>
        <v>827813.35</v>
      </c>
      <c r="O2956" s="3">
        <f t="shared" si="375"/>
        <v>757361.15</v>
      </c>
      <c r="P2956" t="s">
        <v>3599</v>
      </c>
      <c r="Q2956" t="s">
        <v>3600</v>
      </c>
      <c r="R2956" t="s">
        <v>3882</v>
      </c>
      <c r="S2956" t="s">
        <v>4505</v>
      </c>
      <c r="T2956" t="s">
        <v>4506</v>
      </c>
      <c r="U2956">
        <v>6846</v>
      </c>
      <c r="V2956" s="23">
        <v>44832</v>
      </c>
    </row>
    <row r="2957" spans="1:22" x14ac:dyDescent="0.25">
      <c r="A2957" t="s">
        <v>2645</v>
      </c>
      <c r="B2957" s="23">
        <v>43642</v>
      </c>
      <c r="C2957" s="23">
        <v>43651</v>
      </c>
      <c r="D2957" s="3">
        <v>60</v>
      </c>
      <c r="E2957" s="24">
        <v>534.24</v>
      </c>
      <c r="F2957" s="23">
        <v>43710</v>
      </c>
      <c r="G2957" s="23">
        <v>44754</v>
      </c>
      <c r="H2957" s="21">
        <f t="shared" si="368"/>
        <v>1044</v>
      </c>
      <c r="I2957" s="5">
        <f t="shared" si="369"/>
        <v>557746.56000000006</v>
      </c>
      <c r="J2957" s="3">
        <f t="shared" si="370"/>
        <v>1104</v>
      </c>
      <c r="K2957" s="22">
        <f t="shared" si="371"/>
        <v>-569.76</v>
      </c>
      <c r="L2957" s="3">
        <f t="shared" si="372"/>
        <v>1112</v>
      </c>
      <c r="M2957" s="3">
        <f t="shared" si="373"/>
        <v>1103</v>
      </c>
      <c r="N2957" s="3">
        <f t="shared" si="374"/>
        <v>594074.88</v>
      </c>
      <c r="O2957" s="3">
        <f t="shared" si="375"/>
        <v>589266.72</v>
      </c>
      <c r="P2957" t="s">
        <v>25</v>
      </c>
      <c r="Q2957" t="s">
        <v>26</v>
      </c>
      <c r="R2957" t="s">
        <v>3883</v>
      </c>
      <c r="S2957" t="s">
        <v>4507</v>
      </c>
      <c r="T2957" t="s">
        <v>4508</v>
      </c>
      <c r="U2957">
        <v>4945</v>
      </c>
      <c r="V2957" s="23">
        <v>44754</v>
      </c>
    </row>
    <row r="2958" spans="1:22" x14ac:dyDescent="0.25">
      <c r="A2958" t="s">
        <v>2646</v>
      </c>
      <c r="B2958" s="23">
        <v>44588</v>
      </c>
      <c r="C2958" s="23">
        <v>44592</v>
      </c>
      <c r="D2958" s="3">
        <v>60</v>
      </c>
      <c r="E2958" s="24">
        <v>50.16</v>
      </c>
      <c r="F2958" s="23">
        <v>44649</v>
      </c>
      <c r="G2958" s="23">
        <v>44812</v>
      </c>
      <c r="H2958" s="21">
        <f t="shared" si="368"/>
        <v>163</v>
      </c>
      <c r="I2958" s="5">
        <f t="shared" si="369"/>
        <v>8176.079999999999</v>
      </c>
      <c r="J2958" s="3">
        <f t="shared" si="370"/>
        <v>223</v>
      </c>
      <c r="K2958" s="22">
        <f t="shared" si="371"/>
        <v>-172.84</v>
      </c>
      <c r="L2958" s="3">
        <f t="shared" si="372"/>
        <v>224</v>
      </c>
      <c r="M2958" s="3">
        <f t="shared" si="373"/>
        <v>220</v>
      </c>
      <c r="N2958" s="3">
        <f t="shared" si="374"/>
        <v>11235.84</v>
      </c>
      <c r="O2958" s="3">
        <f t="shared" si="375"/>
        <v>11035.199999999999</v>
      </c>
      <c r="P2958" t="s">
        <v>25</v>
      </c>
      <c r="Q2958" t="s">
        <v>26</v>
      </c>
      <c r="R2958" t="s">
        <v>3884</v>
      </c>
      <c r="T2958" t="s">
        <v>4509</v>
      </c>
      <c r="U2958">
        <v>6317</v>
      </c>
      <c r="V2958" s="23">
        <v>44812</v>
      </c>
    </row>
    <row r="2959" spans="1:22" x14ac:dyDescent="0.25">
      <c r="A2959" t="s">
        <v>2647</v>
      </c>
      <c r="B2959" s="23">
        <v>44663</v>
      </c>
      <c r="C2959" s="23">
        <v>44680</v>
      </c>
      <c r="D2959" s="3">
        <v>60</v>
      </c>
      <c r="E2959" s="24">
        <v>1387.6</v>
      </c>
      <c r="F2959" s="23">
        <v>44727</v>
      </c>
      <c r="G2959" s="23">
        <v>44812</v>
      </c>
      <c r="H2959" s="21">
        <f t="shared" si="368"/>
        <v>85</v>
      </c>
      <c r="I2959" s="5">
        <f t="shared" si="369"/>
        <v>117945.99999999999</v>
      </c>
      <c r="J2959" s="3">
        <f t="shared" si="370"/>
        <v>145</v>
      </c>
      <c r="K2959" s="22">
        <f t="shared" si="371"/>
        <v>1242.5999999999999</v>
      </c>
      <c r="L2959" s="3">
        <f t="shared" si="372"/>
        <v>149</v>
      </c>
      <c r="M2959" s="3">
        <f t="shared" si="373"/>
        <v>132</v>
      </c>
      <c r="N2959" s="3">
        <f t="shared" si="374"/>
        <v>206752.4</v>
      </c>
      <c r="O2959" s="3">
        <f t="shared" si="375"/>
        <v>183163.19999999998</v>
      </c>
      <c r="P2959" t="s">
        <v>25</v>
      </c>
      <c r="Q2959" t="s">
        <v>26</v>
      </c>
      <c r="R2959" t="s">
        <v>3884</v>
      </c>
      <c r="T2959" t="s">
        <v>4509</v>
      </c>
      <c r="U2959">
        <v>6317</v>
      </c>
      <c r="V2959" s="23">
        <v>44812</v>
      </c>
    </row>
    <row r="2960" spans="1:22" x14ac:dyDescent="0.25">
      <c r="A2960" t="s">
        <v>2648</v>
      </c>
      <c r="B2960" s="23">
        <v>44679</v>
      </c>
      <c r="C2960" s="23">
        <v>44686</v>
      </c>
      <c r="D2960" s="3">
        <v>60</v>
      </c>
      <c r="E2960" s="24">
        <v>2081.4</v>
      </c>
      <c r="F2960" s="23">
        <v>44740</v>
      </c>
      <c r="G2960" s="23">
        <v>44812</v>
      </c>
      <c r="H2960" s="21">
        <f t="shared" si="368"/>
        <v>72</v>
      </c>
      <c r="I2960" s="5">
        <f t="shared" si="369"/>
        <v>149860.80000000002</v>
      </c>
      <c r="J2960" s="3">
        <f t="shared" si="370"/>
        <v>132</v>
      </c>
      <c r="K2960" s="22">
        <f t="shared" si="371"/>
        <v>1949.4</v>
      </c>
      <c r="L2960" s="3">
        <f t="shared" si="372"/>
        <v>133</v>
      </c>
      <c r="M2960" s="3">
        <f t="shared" si="373"/>
        <v>126</v>
      </c>
      <c r="N2960" s="3">
        <f t="shared" si="374"/>
        <v>276826.2</v>
      </c>
      <c r="O2960" s="3">
        <f t="shared" si="375"/>
        <v>262256.40000000002</v>
      </c>
      <c r="P2960" t="s">
        <v>25</v>
      </c>
      <c r="Q2960" t="s">
        <v>26</v>
      </c>
      <c r="R2960" t="s">
        <v>3884</v>
      </c>
      <c r="T2960" t="s">
        <v>4509</v>
      </c>
      <c r="U2960">
        <v>6317</v>
      </c>
      <c r="V2960" s="23">
        <v>44812</v>
      </c>
    </row>
    <row r="2961" spans="1:22" x14ac:dyDescent="0.25">
      <c r="A2961" t="s">
        <v>2649</v>
      </c>
      <c r="B2961" s="23">
        <v>44736</v>
      </c>
      <c r="C2961" s="23">
        <v>44747</v>
      </c>
      <c r="D2961" s="3">
        <v>60</v>
      </c>
      <c r="E2961" s="24">
        <v>2081.4</v>
      </c>
      <c r="F2961" s="23">
        <v>44797</v>
      </c>
      <c r="G2961" s="23">
        <v>44812</v>
      </c>
      <c r="H2961" s="21">
        <f t="shared" si="368"/>
        <v>15</v>
      </c>
      <c r="I2961" s="5">
        <f t="shared" si="369"/>
        <v>31221</v>
      </c>
      <c r="J2961" s="3">
        <f t="shared" si="370"/>
        <v>75</v>
      </c>
      <c r="K2961" s="22">
        <f t="shared" si="371"/>
        <v>2006.4</v>
      </c>
      <c r="L2961" s="3">
        <f t="shared" si="372"/>
        <v>76</v>
      </c>
      <c r="M2961" s="3">
        <f t="shared" si="373"/>
        <v>65</v>
      </c>
      <c r="N2961" s="3">
        <f t="shared" si="374"/>
        <v>158186.4</v>
      </c>
      <c r="O2961" s="3">
        <f t="shared" si="375"/>
        <v>135291</v>
      </c>
      <c r="P2961" t="s">
        <v>25</v>
      </c>
      <c r="Q2961" t="s">
        <v>26</v>
      </c>
      <c r="R2961" t="s">
        <v>3884</v>
      </c>
      <c r="T2961" t="s">
        <v>4509</v>
      </c>
      <c r="U2961">
        <v>6317</v>
      </c>
      <c r="V2961" s="23">
        <v>44812</v>
      </c>
    </row>
    <row r="2962" spans="1:22" x14ac:dyDescent="0.25">
      <c r="A2962" t="s">
        <v>2650</v>
      </c>
      <c r="B2962" s="23">
        <v>44620</v>
      </c>
      <c r="C2962" s="23">
        <v>44680</v>
      </c>
      <c r="D2962" s="3">
        <v>60</v>
      </c>
      <c r="E2962" s="24">
        <v>3013.66</v>
      </c>
      <c r="F2962" s="23">
        <v>44730</v>
      </c>
      <c r="G2962" s="23">
        <v>44760</v>
      </c>
      <c r="H2962" s="21">
        <f t="shared" si="368"/>
        <v>30</v>
      </c>
      <c r="I2962" s="5">
        <f t="shared" si="369"/>
        <v>90409.799999999988</v>
      </c>
      <c r="J2962" s="3">
        <f t="shared" si="370"/>
        <v>90</v>
      </c>
      <c r="K2962" s="22">
        <f t="shared" si="371"/>
        <v>2923.66</v>
      </c>
      <c r="L2962" s="3">
        <f t="shared" si="372"/>
        <v>140</v>
      </c>
      <c r="M2962" s="3">
        <f t="shared" si="373"/>
        <v>80</v>
      </c>
      <c r="N2962" s="3">
        <f t="shared" si="374"/>
        <v>421912.39999999997</v>
      </c>
      <c r="O2962" s="3">
        <f t="shared" si="375"/>
        <v>241092.8</v>
      </c>
      <c r="P2962" t="s">
        <v>25</v>
      </c>
      <c r="Q2962" t="s">
        <v>26</v>
      </c>
      <c r="R2962" t="s">
        <v>3885</v>
      </c>
      <c r="S2962" t="s">
        <v>4510</v>
      </c>
      <c r="T2962" t="s">
        <v>4511</v>
      </c>
      <c r="U2962">
        <v>4976</v>
      </c>
      <c r="V2962" s="23">
        <v>44760</v>
      </c>
    </row>
    <row r="2963" spans="1:22" x14ac:dyDescent="0.25">
      <c r="A2963" t="s">
        <v>2651</v>
      </c>
      <c r="B2963" s="23">
        <v>44681</v>
      </c>
      <c r="C2963" s="23">
        <v>44718</v>
      </c>
      <c r="D2963" s="3">
        <v>60</v>
      </c>
      <c r="E2963" s="24">
        <v>12672.09</v>
      </c>
      <c r="F2963" s="23">
        <v>44751</v>
      </c>
      <c r="G2963" s="23">
        <v>44760</v>
      </c>
      <c r="H2963" s="21">
        <f t="shared" si="368"/>
        <v>9</v>
      </c>
      <c r="I2963" s="5">
        <f t="shared" si="369"/>
        <v>114048.81</v>
      </c>
      <c r="J2963" s="3">
        <f t="shared" si="370"/>
        <v>69</v>
      </c>
      <c r="K2963" s="22">
        <f t="shared" si="371"/>
        <v>12603.09</v>
      </c>
      <c r="L2963" s="3">
        <f t="shared" si="372"/>
        <v>79</v>
      </c>
      <c r="M2963" s="3">
        <f t="shared" si="373"/>
        <v>42</v>
      </c>
      <c r="N2963" s="3">
        <f t="shared" si="374"/>
        <v>1001095.11</v>
      </c>
      <c r="O2963" s="3">
        <f t="shared" si="375"/>
        <v>532227.78</v>
      </c>
      <c r="P2963" t="s">
        <v>25</v>
      </c>
      <c r="Q2963" t="s">
        <v>26</v>
      </c>
      <c r="R2963" t="s">
        <v>3885</v>
      </c>
      <c r="S2963" t="s">
        <v>4510</v>
      </c>
      <c r="T2963" t="s">
        <v>4511</v>
      </c>
      <c r="U2963">
        <v>4976</v>
      </c>
      <c r="V2963" s="23">
        <v>44760</v>
      </c>
    </row>
    <row r="2964" spans="1:22" x14ac:dyDescent="0.25">
      <c r="A2964" t="s">
        <v>2652</v>
      </c>
      <c r="B2964" s="23">
        <v>44681</v>
      </c>
      <c r="C2964" s="23">
        <v>44715</v>
      </c>
      <c r="D2964" s="3">
        <v>60</v>
      </c>
      <c r="E2964" s="24">
        <v>465.05</v>
      </c>
      <c r="F2964" s="23">
        <v>44751</v>
      </c>
      <c r="G2964" s="23">
        <v>44760</v>
      </c>
      <c r="H2964" s="21">
        <f t="shared" si="368"/>
        <v>9</v>
      </c>
      <c r="I2964" s="5">
        <f t="shared" si="369"/>
        <v>4185.45</v>
      </c>
      <c r="J2964" s="3">
        <f t="shared" si="370"/>
        <v>69</v>
      </c>
      <c r="K2964" s="22">
        <f t="shared" si="371"/>
        <v>396.05</v>
      </c>
      <c r="L2964" s="3">
        <f t="shared" si="372"/>
        <v>79</v>
      </c>
      <c r="M2964" s="3">
        <f t="shared" si="373"/>
        <v>45</v>
      </c>
      <c r="N2964" s="3">
        <f t="shared" si="374"/>
        <v>36738.950000000004</v>
      </c>
      <c r="O2964" s="3">
        <f t="shared" si="375"/>
        <v>20927.25</v>
      </c>
      <c r="P2964" t="s">
        <v>25</v>
      </c>
      <c r="Q2964" t="s">
        <v>26</v>
      </c>
      <c r="R2964" t="s">
        <v>3885</v>
      </c>
      <c r="S2964" t="s">
        <v>4510</v>
      </c>
      <c r="T2964" t="s">
        <v>4511</v>
      </c>
      <c r="U2964">
        <v>4976</v>
      </c>
      <c r="V2964" s="23">
        <v>44760</v>
      </c>
    </row>
    <row r="2965" spans="1:22" x14ac:dyDescent="0.25">
      <c r="A2965" t="s">
        <v>2653</v>
      </c>
      <c r="B2965" s="23">
        <v>44681</v>
      </c>
      <c r="C2965" s="23">
        <v>44718</v>
      </c>
      <c r="D2965" s="3">
        <v>60</v>
      </c>
      <c r="E2965" s="24">
        <v>12.28</v>
      </c>
      <c r="F2965" s="23">
        <v>44751</v>
      </c>
      <c r="G2965" s="23">
        <v>44760</v>
      </c>
      <c r="H2965" s="21">
        <f t="shared" si="368"/>
        <v>9</v>
      </c>
      <c r="I2965" s="5">
        <f t="shared" si="369"/>
        <v>110.52</v>
      </c>
      <c r="J2965" s="3">
        <f t="shared" si="370"/>
        <v>69</v>
      </c>
      <c r="K2965" s="22">
        <f t="shared" si="371"/>
        <v>-56.72</v>
      </c>
      <c r="L2965" s="3">
        <f t="shared" si="372"/>
        <v>79</v>
      </c>
      <c r="M2965" s="3">
        <f t="shared" si="373"/>
        <v>42</v>
      </c>
      <c r="N2965" s="3">
        <f t="shared" si="374"/>
        <v>970.12</v>
      </c>
      <c r="O2965" s="3">
        <f t="shared" si="375"/>
        <v>515.76</v>
      </c>
      <c r="P2965" t="s">
        <v>25</v>
      </c>
      <c r="Q2965" t="s">
        <v>26</v>
      </c>
      <c r="R2965" t="s">
        <v>3885</v>
      </c>
      <c r="S2965" t="s">
        <v>4510</v>
      </c>
      <c r="T2965" t="s">
        <v>4511</v>
      </c>
      <c r="U2965">
        <v>4976</v>
      </c>
      <c r="V2965" s="23">
        <v>44760</v>
      </c>
    </row>
    <row r="2966" spans="1:22" x14ac:dyDescent="0.25">
      <c r="A2966" t="s">
        <v>2654</v>
      </c>
      <c r="B2966" s="23">
        <v>44681</v>
      </c>
      <c r="C2966" s="23">
        <v>44718</v>
      </c>
      <c r="D2966" s="3">
        <v>60</v>
      </c>
      <c r="E2966" s="24">
        <v>5.85</v>
      </c>
      <c r="F2966" s="23">
        <v>44751</v>
      </c>
      <c r="G2966" s="23">
        <v>44760</v>
      </c>
      <c r="H2966" s="21">
        <f t="shared" si="368"/>
        <v>9</v>
      </c>
      <c r="I2966" s="5">
        <f t="shared" si="369"/>
        <v>52.65</v>
      </c>
      <c r="J2966" s="3">
        <f t="shared" si="370"/>
        <v>69</v>
      </c>
      <c r="K2966" s="22">
        <f t="shared" si="371"/>
        <v>-63.15</v>
      </c>
      <c r="L2966" s="3">
        <f t="shared" si="372"/>
        <v>79</v>
      </c>
      <c r="M2966" s="3">
        <f t="shared" si="373"/>
        <v>42</v>
      </c>
      <c r="N2966" s="3">
        <f t="shared" si="374"/>
        <v>462.15</v>
      </c>
      <c r="O2966" s="3">
        <f t="shared" si="375"/>
        <v>245.7</v>
      </c>
      <c r="P2966" t="s">
        <v>25</v>
      </c>
      <c r="Q2966" t="s">
        <v>26</v>
      </c>
      <c r="R2966" t="s">
        <v>3885</v>
      </c>
      <c r="S2966" t="s">
        <v>4510</v>
      </c>
      <c r="T2966" t="s">
        <v>4511</v>
      </c>
      <c r="U2966">
        <v>4976</v>
      </c>
      <c r="V2966" s="23">
        <v>44760</v>
      </c>
    </row>
    <row r="2967" spans="1:22" x14ac:dyDescent="0.25">
      <c r="A2967" t="s">
        <v>2655</v>
      </c>
      <c r="B2967" s="23">
        <v>44681</v>
      </c>
      <c r="C2967" s="23">
        <v>44718</v>
      </c>
      <c r="D2967" s="3">
        <v>60</v>
      </c>
      <c r="E2967" s="24">
        <v>1.63</v>
      </c>
      <c r="F2967" s="23">
        <v>44751</v>
      </c>
      <c r="G2967" s="23">
        <v>44760</v>
      </c>
      <c r="H2967" s="21">
        <f t="shared" si="368"/>
        <v>9</v>
      </c>
      <c r="I2967" s="5">
        <f t="shared" si="369"/>
        <v>14.669999999999998</v>
      </c>
      <c r="J2967" s="3">
        <f t="shared" si="370"/>
        <v>69</v>
      </c>
      <c r="K2967" s="22">
        <f t="shared" si="371"/>
        <v>-67.37</v>
      </c>
      <c r="L2967" s="3">
        <f t="shared" si="372"/>
        <v>79</v>
      </c>
      <c r="M2967" s="3">
        <f t="shared" si="373"/>
        <v>42</v>
      </c>
      <c r="N2967" s="3">
        <f t="shared" si="374"/>
        <v>128.76999999999998</v>
      </c>
      <c r="O2967" s="3">
        <f t="shared" si="375"/>
        <v>68.459999999999994</v>
      </c>
      <c r="P2967" t="s">
        <v>25</v>
      </c>
      <c r="Q2967" t="s">
        <v>26</v>
      </c>
      <c r="R2967" t="s">
        <v>3885</v>
      </c>
      <c r="S2967" t="s">
        <v>4510</v>
      </c>
      <c r="T2967" t="s">
        <v>4511</v>
      </c>
      <c r="U2967">
        <v>4976</v>
      </c>
      <c r="V2967" s="23">
        <v>44760</v>
      </c>
    </row>
    <row r="2968" spans="1:22" x14ac:dyDescent="0.25">
      <c r="A2968" t="s">
        <v>2656</v>
      </c>
      <c r="B2968" s="23">
        <v>44681</v>
      </c>
      <c r="C2968" s="23">
        <v>44718</v>
      </c>
      <c r="D2968" s="3">
        <v>60</v>
      </c>
      <c r="E2968" s="24">
        <v>1584</v>
      </c>
      <c r="F2968" s="23">
        <v>44751</v>
      </c>
      <c r="G2968" s="23">
        <v>44760</v>
      </c>
      <c r="H2968" s="21">
        <f t="shared" si="368"/>
        <v>9</v>
      </c>
      <c r="I2968" s="5">
        <f t="shared" si="369"/>
        <v>14256</v>
      </c>
      <c r="J2968" s="3">
        <f t="shared" si="370"/>
        <v>69</v>
      </c>
      <c r="K2968" s="22">
        <f t="shared" si="371"/>
        <v>1515</v>
      </c>
      <c r="L2968" s="3">
        <f t="shared" si="372"/>
        <v>79</v>
      </c>
      <c r="M2968" s="3">
        <f t="shared" si="373"/>
        <v>42</v>
      </c>
      <c r="N2968" s="3">
        <f t="shared" si="374"/>
        <v>125136</v>
      </c>
      <c r="O2968" s="3">
        <f t="shared" si="375"/>
        <v>66528</v>
      </c>
      <c r="P2968" t="s">
        <v>25</v>
      </c>
      <c r="Q2968" t="s">
        <v>26</v>
      </c>
      <c r="R2968" t="s">
        <v>3885</v>
      </c>
      <c r="S2968" t="s">
        <v>4510</v>
      </c>
      <c r="T2968" t="s">
        <v>4511</v>
      </c>
      <c r="U2968">
        <v>4976</v>
      </c>
      <c r="V2968" s="23">
        <v>44760</v>
      </c>
    </row>
    <row r="2969" spans="1:22" x14ac:dyDescent="0.25">
      <c r="A2969" t="s">
        <v>2657</v>
      </c>
      <c r="B2969" s="23">
        <v>44681</v>
      </c>
      <c r="C2969" s="23">
        <v>44699</v>
      </c>
      <c r="D2969" s="3">
        <v>60</v>
      </c>
      <c r="E2969" s="24">
        <v>12305.75</v>
      </c>
      <c r="F2969" s="23">
        <v>44753</v>
      </c>
      <c r="G2969" s="23">
        <v>44760</v>
      </c>
      <c r="H2969" s="21">
        <f t="shared" si="368"/>
        <v>7</v>
      </c>
      <c r="I2969" s="5">
        <f t="shared" si="369"/>
        <v>86140.25</v>
      </c>
      <c r="J2969" s="3">
        <f t="shared" si="370"/>
        <v>67</v>
      </c>
      <c r="K2969" s="22">
        <f t="shared" si="371"/>
        <v>12238.75</v>
      </c>
      <c r="L2969" s="3">
        <f t="shared" si="372"/>
        <v>79</v>
      </c>
      <c r="M2969" s="3">
        <f t="shared" si="373"/>
        <v>61</v>
      </c>
      <c r="N2969" s="3">
        <f t="shared" si="374"/>
        <v>972154.25</v>
      </c>
      <c r="O2969" s="3">
        <f t="shared" si="375"/>
        <v>750650.75</v>
      </c>
      <c r="P2969" t="s">
        <v>25</v>
      </c>
      <c r="Q2969" t="s">
        <v>26</v>
      </c>
      <c r="R2969" t="s">
        <v>3885</v>
      </c>
      <c r="S2969" t="s">
        <v>4510</v>
      </c>
      <c r="T2969" t="s">
        <v>4511</v>
      </c>
      <c r="U2969">
        <v>4976</v>
      </c>
      <c r="V2969" s="23">
        <v>44760</v>
      </c>
    </row>
    <row r="2970" spans="1:22" x14ac:dyDescent="0.25">
      <c r="A2970" t="s">
        <v>2658</v>
      </c>
      <c r="B2970" s="23">
        <v>44681</v>
      </c>
      <c r="C2970" s="23">
        <v>44699</v>
      </c>
      <c r="D2970" s="3">
        <v>60</v>
      </c>
      <c r="E2970" s="24">
        <v>412.4</v>
      </c>
      <c r="F2970" s="23">
        <v>44753</v>
      </c>
      <c r="G2970" s="23">
        <v>44760</v>
      </c>
      <c r="H2970" s="21">
        <f t="shared" si="368"/>
        <v>7</v>
      </c>
      <c r="I2970" s="5">
        <f t="shared" si="369"/>
        <v>2886.7999999999997</v>
      </c>
      <c r="J2970" s="3">
        <f t="shared" si="370"/>
        <v>67</v>
      </c>
      <c r="K2970" s="22">
        <f t="shared" si="371"/>
        <v>345.4</v>
      </c>
      <c r="L2970" s="3">
        <f t="shared" si="372"/>
        <v>79</v>
      </c>
      <c r="M2970" s="3">
        <f t="shared" si="373"/>
        <v>61</v>
      </c>
      <c r="N2970" s="3">
        <f t="shared" si="374"/>
        <v>32579.599999999999</v>
      </c>
      <c r="O2970" s="3">
        <f t="shared" si="375"/>
        <v>25156.399999999998</v>
      </c>
      <c r="P2970" t="s">
        <v>25</v>
      </c>
      <c r="Q2970" t="s">
        <v>26</v>
      </c>
      <c r="R2970" t="s">
        <v>3885</v>
      </c>
      <c r="S2970" t="s">
        <v>4510</v>
      </c>
      <c r="T2970" t="s">
        <v>4511</v>
      </c>
      <c r="U2970">
        <v>4976</v>
      </c>
      <c r="V2970" s="23">
        <v>44760</v>
      </c>
    </row>
    <row r="2971" spans="1:22" x14ac:dyDescent="0.25">
      <c r="A2971" t="s">
        <v>2659</v>
      </c>
      <c r="B2971" s="23">
        <v>44681</v>
      </c>
      <c r="C2971" s="23">
        <v>44699</v>
      </c>
      <c r="D2971" s="3">
        <v>60</v>
      </c>
      <c r="E2971" s="24">
        <v>32.19</v>
      </c>
      <c r="F2971" s="23">
        <v>44753</v>
      </c>
      <c r="G2971" s="23">
        <v>44760</v>
      </c>
      <c r="H2971" s="21">
        <f t="shared" si="368"/>
        <v>7</v>
      </c>
      <c r="I2971" s="5">
        <f t="shared" si="369"/>
        <v>225.32999999999998</v>
      </c>
      <c r="J2971" s="3">
        <f t="shared" si="370"/>
        <v>67</v>
      </c>
      <c r="K2971" s="22">
        <f t="shared" si="371"/>
        <v>-34.81</v>
      </c>
      <c r="L2971" s="3">
        <f t="shared" si="372"/>
        <v>79</v>
      </c>
      <c r="M2971" s="3">
        <f t="shared" si="373"/>
        <v>61</v>
      </c>
      <c r="N2971" s="3">
        <f t="shared" si="374"/>
        <v>2543.0099999999998</v>
      </c>
      <c r="O2971" s="3">
        <f t="shared" si="375"/>
        <v>1963.59</v>
      </c>
      <c r="P2971" t="s">
        <v>25</v>
      </c>
      <c r="Q2971" t="s">
        <v>26</v>
      </c>
      <c r="R2971" t="s">
        <v>3885</v>
      </c>
      <c r="S2971" t="s">
        <v>4510</v>
      </c>
      <c r="T2971" t="s">
        <v>4511</v>
      </c>
      <c r="U2971">
        <v>4976</v>
      </c>
      <c r="V2971" s="23">
        <v>44760</v>
      </c>
    </row>
    <row r="2972" spans="1:22" x14ac:dyDescent="0.25">
      <c r="A2972" t="s">
        <v>2660</v>
      </c>
      <c r="B2972" s="23">
        <v>44681</v>
      </c>
      <c r="C2972" s="23">
        <v>44699</v>
      </c>
      <c r="D2972" s="3">
        <v>60</v>
      </c>
      <c r="E2972" s="24">
        <v>1.89</v>
      </c>
      <c r="F2972" s="23">
        <v>44753</v>
      </c>
      <c r="G2972" s="23">
        <v>44760</v>
      </c>
      <c r="H2972" s="21">
        <f t="shared" si="368"/>
        <v>7</v>
      </c>
      <c r="I2972" s="5">
        <f t="shared" si="369"/>
        <v>13.229999999999999</v>
      </c>
      <c r="J2972" s="3">
        <f t="shared" si="370"/>
        <v>67</v>
      </c>
      <c r="K2972" s="22">
        <f t="shared" si="371"/>
        <v>-65.11</v>
      </c>
      <c r="L2972" s="3">
        <f t="shared" si="372"/>
        <v>79</v>
      </c>
      <c r="M2972" s="3">
        <f t="shared" si="373"/>
        <v>61</v>
      </c>
      <c r="N2972" s="3">
        <f t="shared" si="374"/>
        <v>149.31</v>
      </c>
      <c r="O2972" s="3">
        <f t="shared" si="375"/>
        <v>115.28999999999999</v>
      </c>
      <c r="P2972" t="s">
        <v>25</v>
      </c>
      <c r="Q2972" t="s">
        <v>26</v>
      </c>
      <c r="R2972" t="s">
        <v>3885</v>
      </c>
      <c r="S2972" t="s">
        <v>4510</v>
      </c>
      <c r="T2972" t="s">
        <v>4511</v>
      </c>
      <c r="U2972">
        <v>4976</v>
      </c>
      <c r="V2972" s="23">
        <v>44760</v>
      </c>
    </row>
    <row r="2973" spans="1:22" x14ac:dyDescent="0.25">
      <c r="A2973" t="s">
        <v>2661</v>
      </c>
      <c r="B2973" s="23">
        <v>44712</v>
      </c>
      <c r="C2973" s="23">
        <v>44735</v>
      </c>
      <c r="D2973" s="3">
        <v>60</v>
      </c>
      <c r="E2973" s="24">
        <v>12899.53</v>
      </c>
      <c r="F2973" s="23">
        <v>44786</v>
      </c>
      <c r="G2973" s="23">
        <v>44768</v>
      </c>
      <c r="H2973" s="21">
        <f t="shared" si="368"/>
        <v>-18</v>
      </c>
      <c r="I2973" s="5">
        <f t="shared" si="369"/>
        <v>-232191.54</v>
      </c>
      <c r="J2973" s="3">
        <f t="shared" si="370"/>
        <v>42</v>
      </c>
      <c r="K2973" s="22">
        <f t="shared" si="371"/>
        <v>12857.53</v>
      </c>
      <c r="L2973" s="3">
        <f t="shared" si="372"/>
        <v>56</v>
      </c>
      <c r="M2973" s="3">
        <f t="shared" si="373"/>
        <v>33</v>
      </c>
      <c r="N2973" s="3">
        <f t="shared" si="374"/>
        <v>722373.68</v>
      </c>
      <c r="O2973" s="3">
        <f t="shared" si="375"/>
        <v>425684.49000000005</v>
      </c>
      <c r="P2973" t="s">
        <v>25</v>
      </c>
      <c r="Q2973" t="s">
        <v>26</v>
      </c>
      <c r="R2973" t="s">
        <v>3885</v>
      </c>
      <c r="S2973" t="s">
        <v>4510</v>
      </c>
      <c r="T2973" t="s">
        <v>4511</v>
      </c>
      <c r="U2973">
        <v>5181</v>
      </c>
      <c r="V2973" s="23">
        <v>44768</v>
      </c>
    </row>
    <row r="2974" spans="1:22" x14ac:dyDescent="0.25">
      <c r="A2974" t="s">
        <v>2662</v>
      </c>
      <c r="B2974" s="23">
        <v>44712</v>
      </c>
      <c r="C2974" s="23">
        <v>44735</v>
      </c>
      <c r="D2974" s="3">
        <v>60</v>
      </c>
      <c r="E2974" s="24">
        <v>329.9</v>
      </c>
      <c r="F2974" s="23">
        <v>44786</v>
      </c>
      <c r="G2974" s="23">
        <v>44768</v>
      </c>
      <c r="H2974" s="21">
        <f t="shared" si="368"/>
        <v>-18</v>
      </c>
      <c r="I2974" s="5">
        <f t="shared" si="369"/>
        <v>-5938.2</v>
      </c>
      <c r="J2974" s="3">
        <f t="shared" si="370"/>
        <v>42</v>
      </c>
      <c r="K2974" s="22">
        <f t="shared" si="371"/>
        <v>287.89999999999998</v>
      </c>
      <c r="L2974" s="3">
        <f t="shared" si="372"/>
        <v>56</v>
      </c>
      <c r="M2974" s="3">
        <f t="shared" si="373"/>
        <v>33</v>
      </c>
      <c r="N2974" s="3">
        <f t="shared" si="374"/>
        <v>18474.399999999998</v>
      </c>
      <c r="O2974" s="3">
        <f t="shared" si="375"/>
        <v>10886.699999999999</v>
      </c>
      <c r="P2974" t="s">
        <v>25</v>
      </c>
      <c r="Q2974" t="s">
        <v>26</v>
      </c>
      <c r="R2974" t="s">
        <v>3885</v>
      </c>
      <c r="S2974" t="s">
        <v>4510</v>
      </c>
      <c r="T2974" t="s">
        <v>4511</v>
      </c>
      <c r="U2974">
        <v>5181</v>
      </c>
      <c r="V2974" s="23">
        <v>44768</v>
      </c>
    </row>
    <row r="2975" spans="1:22" x14ac:dyDescent="0.25">
      <c r="A2975" t="s">
        <v>2663</v>
      </c>
      <c r="B2975" s="23">
        <v>44712</v>
      </c>
      <c r="C2975" s="23">
        <v>44735</v>
      </c>
      <c r="D2975" s="3">
        <v>60</v>
      </c>
      <c r="E2975" s="24">
        <v>1.33</v>
      </c>
      <c r="F2975" s="23">
        <v>44786</v>
      </c>
      <c r="G2975" s="23">
        <v>44768</v>
      </c>
      <c r="H2975" s="21">
        <f t="shared" si="368"/>
        <v>-18</v>
      </c>
      <c r="I2975" s="5">
        <f t="shared" si="369"/>
        <v>-23.94</v>
      </c>
      <c r="J2975" s="3">
        <f t="shared" si="370"/>
        <v>42</v>
      </c>
      <c r="K2975" s="22">
        <f t="shared" si="371"/>
        <v>-40.67</v>
      </c>
      <c r="L2975" s="3">
        <f t="shared" si="372"/>
        <v>56</v>
      </c>
      <c r="M2975" s="3">
        <f t="shared" si="373"/>
        <v>33</v>
      </c>
      <c r="N2975" s="3">
        <f t="shared" si="374"/>
        <v>74.48</v>
      </c>
      <c r="O2975" s="3">
        <f t="shared" si="375"/>
        <v>43.89</v>
      </c>
      <c r="P2975" t="s">
        <v>25</v>
      </c>
      <c r="Q2975" t="s">
        <v>26</v>
      </c>
      <c r="R2975" t="s">
        <v>3885</v>
      </c>
      <c r="S2975" t="s">
        <v>4510</v>
      </c>
      <c r="T2975" t="s">
        <v>4511</v>
      </c>
      <c r="U2975">
        <v>5181</v>
      </c>
      <c r="V2975" s="23">
        <v>44768</v>
      </c>
    </row>
    <row r="2976" spans="1:22" x14ac:dyDescent="0.25">
      <c r="A2976" t="s">
        <v>2664</v>
      </c>
      <c r="B2976" s="23">
        <v>44712</v>
      </c>
      <c r="C2976" s="23">
        <v>44735</v>
      </c>
      <c r="D2976" s="3">
        <v>60</v>
      </c>
      <c r="E2976" s="24">
        <v>3.7</v>
      </c>
      <c r="F2976" s="23">
        <v>44786</v>
      </c>
      <c r="G2976" s="23">
        <v>44768</v>
      </c>
      <c r="H2976" s="21">
        <f t="shared" si="368"/>
        <v>-18</v>
      </c>
      <c r="I2976" s="5">
        <f t="shared" si="369"/>
        <v>-66.600000000000009</v>
      </c>
      <c r="J2976" s="3">
        <f t="shared" si="370"/>
        <v>42</v>
      </c>
      <c r="K2976" s="22">
        <f t="shared" si="371"/>
        <v>-38.299999999999997</v>
      </c>
      <c r="L2976" s="3">
        <f t="shared" si="372"/>
        <v>56</v>
      </c>
      <c r="M2976" s="3">
        <f t="shared" si="373"/>
        <v>33</v>
      </c>
      <c r="N2976" s="3">
        <f t="shared" si="374"/>
        <v>207.20000000000002</v>
      </c>
      <c r="O2976" s="3">
        <f t="shared" si="375"/>
        <v>122.10000000000001</v>
      </c>
      <c r="P2976" t="s">
        <v>25</v>
      </c>
      <c r="Q2976" t="s">
        <v>26</v>
      </c>
      <c r="R2976" t="s">
        <v>3885</v>
      </c>
      <c r="S2976" t="s">
        <v>4510</v>
      </c>
      <c r="T2976" t="s">
        <v>4511</v>
      </c>
      <c r="U2976">
        <v>5181</v>
      </c>
      <c r="V2976" s="23">
        <v>44768</v>
      </c>
    </row>
    <row r="2977" spans="1:22" x14ac:dyDescent="0.25">
      <c r="A2977" t="s">
        <v>2665</v>
      </c>
      <c r="B2977" s="23">
        <v>44712</v>
      </c>
      <c r="C2977" s="23">
        <v>44735</v>
      </c>
      <c r="D2977" s="3">
        <v>60</v>
      </c>
      <c r="E2977" s="24">
        <v>456</v>
      </c>
      <c r="F2977" s="23">
        <v>44786</v>
      </c>
      <c r="G2977" s="23">
        <v>44768</v>
      </c>
      <c r="H2977" s="21">
        <f t="shared" si="368"/>
        <v>-18</v>
      </c>
      <c r="I2977" s="5">
        <f t="shared" si="369"/>
        <v>-8208</v>
      </c>
      <c r="J2977" s="3">
        <f t="shared" si="370"/>
        <v>42</v>
      </c>
      <c r="K2977" s="22">
        <f t="shared" si="371"/>
        <v>414</v>
      </c>
      <c r="L2977" s="3">
        <f t="shared" si="372"/>
        <v>56</v>
      </c>
      <c r="M2977" s="3">
        <f t="shared" si="373"/>
        <v>33</v>
      </c>
      <c r="N2977" s="3">
        <f t="shared" si="374"/>
        <v>25536</v>
      </c>
      <c r="O2977" s="3">
        <f t="shared" si="375"/>
        <v>15048</v>
      </c>
      <c r="P2977" t="s">
        <v>25</v>
      </c>
      <c r="Q2977" t="s">
        <v>26</v>
      </c>
      <c r="R2977" t="s">
        <v>3885</v>
      </c>
      <c r="S2977" t="s">
        <v>4510</v>
      </c>
      <c r="T2977" t="s">
        <v>4511</v>
      </c>
      <c r="U2977">
        <v>5181</v>
      </c>
      <c r="V2977" s="23">
        <v>44768</v>
      </c>
    </row>
    <row r="2978" spans="1:22" x14ac:dyDescent="0.25">
      <c r="A2978" t="s">
        <v>2666</v>
      </c>
      <c r="B2978" s="23">
        <v>44742</v>
      </c>
      <c r="C2978" s="23">
        <v>44763</v>
      </c>
      <c r="D2978" s="3">
        <v>60</v>
      </c>
      <c r="E2978" s="24">
        <v>13440.07</v>
      </c>
      <c r="F2978" s="23">
        <v>44811</v>
      </c>
      <c r="G2978" s="23">
        <v>44816</v>
      </c>
      <c r="H2978" s="21">
        <f t="shared" si="368"/>
        <v>5</v>
      </c>
      <c r="I2978" s="5">
        <f t="shared" si="369"/>
        <v>67200.350000000006</v>
      </c>
      <c r="J2978" s="3">
        <f t="shared" si="370"/>
        <v>65</v>
      </c>
      <c r="K2978" s="22">
        <f t="shared" si="371"/>
        <v>13375.07</v>
      </c>
      <c r="L2978" s="3">
        <f t="shared" si="372"/>
        <v>74</v>
      </c>
      <c r="M2978" s="3">
        <f t="shared" si="373"/>
        <v>53</v>
      </c>
      <c r="N2978" s="3">
        <f t="shared" si="374"/>
        <v>994565.17999999993</v>
      </c>
      <c r="O2978" s="3">
        <f t="shared" si="375"/>
        <v>712323.71</v>
      </c>
      <c r="P2978" t="s">
        <v>25</v>
      </c>
      <c r="Q2978" t="s">
        <v>26</v>
      </c>
      <c r="R2978" t="s">
        <v>3885</v>
      </c>
      <c r="S2978" t="s">
        <v>4510</v>
      </c>
      <c r="T2978" t="s">
        <v>4511</v>
      </c>
      <c r="U2978">
        <v>6356</v>
      </c>
      <c r="V2978" s="23">
        <v>44816</v>
      </c>
    </row>
    <row r="2979" spans="1:22" x14ac:dyDescent="0.25">
      <c r="A2979" t="s">
        <v>2667</v>
      </c>
      <c r="B2979" s="23">
        <v>44742</v>
      </c>
      <c r="C2979" s="23">
        <v>44763</v>
      </c>
      <c r="D2979" s="3">
        <v>60</v>
      </c>
      <c r="E2979" s="24">
        <v>408</v>
      </c>
      <c r="F2979" s="23">
        <v>44811</v>
      </c>
      <c r="G2979" s="23">
        <v>44832</v>
      </c>
      <c r="H2979" s="21">
        <f t="shared" si="368"/>
        <v>21</v>
      </c>
      <c r="I2979" s="5">
        <f t="shared" si="369"/>
        <v>8568</v>
      </c>
      <c r="J2979" s="3">
        <f t="shared" si="370"/>
        <v>81</v>
      </c>
      <c r="K2979" s="22">
        <f t="shared" si="371"/>
        <v>327</v>
      </c>
      <c r="L2979" s="3">
        <f t="shared" si="372"/>
        <v>90</v>
      </c>
      <c r="M2979" s="3">
        <f t="shared" si="373"/>
        <v>69</v>
      </c>
      <c r="N2979" s="3">
        <f t="shared" si="374"/>
        <v>36720</v>
      </c>
      <c r="O2979" s="3">
        <f t="shared" si="375"/>
        <v>28152</v>
      </c>
      <c r="P2979" t="s">
        <v>25</v>
      </c>
      <c r="Q2979" t="s">
        <v>26</v>
      </c>
      <c r="R2979" t="s">
        <v>3885</v>
      </c>
      <c r="S2979" t="s">
        <v>4510</v>
      </c>
      <c r="T2979" t="s">
        <v>4511</v>
      </c>
      <c r="U2979">
        <v>6882</v>
      </c>
      <c r="V2979" s="23">
        <v>44832</v>
      </c>
    </row>
    <row r="2980" spans="1:22" x14ac:dyDescent="0.25">
      <c r="A2980" t="s">
        <v>2668</v>
      </c>
      <c r="B2980" s="23">
        <v>44742</v>
      </c>
      <c r="C2980" s="23">
        <v>44763</v>
      </c>
      <c r="D2980" s="3">
        <v>60</v>
      </c>
      <c r="E2980" s="24">
        <v>50.32</v>
      </c>
      <c r="F2980" s="23">
        <v>44814</v>
      </c>
      <c r="G2980" s="23">
        <v>44832</v>
      </c>
      <c r="H2980" s="21">
        <f t="shared" si="368"/>
        <v>18</v>
      </c>
      <c r="I2980" s="5">
        <f t="shared" si="369"/>
        <v>905.76</v>
      </c>
      <c r="J2980" s="3">
        <f t="shared" si="370"/>
        <v>78</v>
      </c>
      <c r="K2980" s="22">
        <f t="shared" si="371"/>
        <v>-27.68</v>
      </c>
      <c r="L2980" s="3">
        <f t="shared" si="372"/>
        <v>90</v>
      </c>
      <c r="M2980" s="3">
        <f t="shared" si="373"/>
        <v>69</v>
      </c>
      <c r="N2980" s="3">
        <f t="shared" si="374"/>
        <v>4528.8</v>
      </c>
      <c r="O2980" s="3">
        <f t="shared" si="375"/>
        <v>3472.08</v>
      </c>
      <c r="P2980" t="s">
        <v>25</v>
      </c>
      <c r="Q2980" t="s">
        <v>26</v>
      </c>
      <c r="R2980" t="s">
        <v>3885</v>
      </c>
      <c r="S2980" t="s">
        <v>4510</v>
      </c>
      <c r="T2980" t="s">
        <v>4511</v>
      </c>
      <c r="U2980">
        <v>6882</v>
      </c>
      <c r="V2980" s="23">
        <v>44832</v>
      </c>
    </row>
    <row r="2981" spans="1:22" x14ac:dyDescent="0.25">
      <c r="A2981" t="s">
        <v>2669</v>
      </c>
      <c r="B2981" s="23">
        <v>44742</v>
      </c>
      <c r="C2981" s="23">
        <v>44763</v>
      </c>
      <c r="D2981" s="3">
        <v>60</v>
      </c>
      <c r="E2981" s="24">
        <v>1.33</v>
      </c>
      <c r="F2981" s="23">
        <v>44815</v>
      </c>
      <c r="G2981" s="23">
        <v>44832</v>
      </c>
      <c r="H2981" s="21">
        <f t="shared" si="368"/>
        <v>17</v>
      </c>
      <c r="I2981" s="5">
        <f t="shared" si="369"/>
        <v>22.61</v>
      </c>
      <c r="J2981" s="3">
        <f t="shared" si="370"/>
        <v>77</v>
      </c>
      <c r="K2981" s="22">
        <f t="shared" si="371"/>
        <v>-75.67</v>
      </c>
      <c r="L2981" s="3">
        <f t="shared" si="372"/>
        <v>90</v>
      </c>
      <c r="M2981" s="3">
        <f t="shared" si="373"/>
        <v>69</v>
      </c>
      <c r="N2981" s="3">
        <f t="shared" si="374"/>
        <v>119.7</v>
      </c>
      <c r="O2981" s="3">
        <f t="shared" si="375"/>
        <v>91.77000000000001</v>
      </c>
      <c r="P2981" t="s">
        <v>25</v>
      </c>
      <c r="Q2981" t="s">
        <v>26</v>
      </c>
      <c r="R2981" t="s">
        <v>3885</v>
      </c>
      <c r="S2981" t="s">
        <v>4510</v>
      </c>
      <c r="T2981" t="s">
        <v>4511</v>
      </c>
      <c r="U2981">
        <v>6882</v>
      </c>
      <c r="V2981" s="23">
        <v>44832</v>
      </c>
    </row>
    <row r="2982" spans="1:22" x14ac:dyDescent="0.25">
      <c r="A2982" t="s">
        <v>2670</v>
      </c>
      <c r="B2982" s="23">
        <v>44742</v>
      </c>
      <c r="C2982" s="23">
        <v>44763</v>
      </c>
      <c r="D2982" s="3">
        <v>60</v>
      </c>
      <c r="E2982" s="24">
        <v>1.48</v>
      </c>
      <c r="F2982" s="23">
        <v>44815</v>
      </c>
      <c r="G2982" s="23">
        <v>44832</v>
      </c>
      <c r="H2982" s="21">
        <f t="shared" si="368"/>
        <v>17</v>
      </c>
      <c r="I2982" s="5">
        <f t="shared" si="369"/>
        <v>25.16</v>
      </c>
      <c r="J2982" s="3">
        <f t="shared" si="370"/>
        <v>77</v>
      </c>
      <c r="K2982" s="22">
        <f t="shared" si="371"/>
        <v>-75.52</v>
      </c>
      <c r="L2982" s="3">
        <f t="shared" si="372"/>
        <v>90</v>
      </c>
      <c r="M2982" s="3">
        <f t="shared" si="373"/>
        <v>69</v>
      </c>
      <c r="N2982" s="3">
        <f t="shared" si="374"/>
        <v>133.19999999999999</v>
      </c>
      <c r="O2982" s="3">
        <f t="shared" si="375"/>
        <v>102.12</v>
      </c>
      <c r="P2982" t="s">
        <v>25</v>
      </c>
      <c r="Q2982" t="s">
        <v>26</v>
      </c>
      <c r="R2982" t="s">
        <v>3885</v>
      </c>
      <c r="S2982" t="s">
        <v>4510</v>
      </c>
      <c r="T2982" t="s">
        <v>4511</v>
      </c>
      <c r="U2982">
        <v>6882</v>
      </c>
      <c r="V2982" s="23">
        <v>44832</v>
      </c>
    </row>
    <row r="2983" spans="1:22" x14ac:dyDescent="0.25">
      <c r="A2983" t="s">
        <v>2671</v>
      </c>
      <c r="B2983" s="23">
        <v>44773</v>
      </c>
      <c r="C2983" s="23">
        <v>44796</v>
      </c>
      <c r="D2983" s="3">
        <v>60</v>
      </c>
      <c r="E2983" s="24">
        <v>49513.99</v>
      </c>
      <c r="F2983" s="23">
        <v>44840</v>
      </c>
      <c r="G2983" s="23">
        <v>44832</v>
      </c>
      <c r="H2983" s="21">
        <f t="shared" si="368"/>
        <v>-8</v>
      </c>
      <c r="I2983" s="5">
        <f t="shared" si="369"/>
        <v>-396111.92</v>
      </c>
      <c r="J2983" s="3">
        <f t="shared" si="370"/>
        <v>52</v>
      </c>
      <c r="K2983" s="22">
        <f t="shared" si="371"/>
        <v>49461.99</v>
      </c>
      <c r="L2983" s="3">
        <f t="shared" si="372"/>
        <v>59</v>
      </c>
      <c r="M2983" s="3">
        <f t="shared" si="373"/>
        <v>36</v>
      </c>
      <c r="N2983" s="3">
        <f t="shared" si="374"/>
        <v>2921325.4099999997</v>
      </c>
      <c r="O2983" s="3">
        <f t="shared" si="375"/>
        <v>1782503.64</v>
      </c>
      <c r="P2983" t="s">
        <v>25</v>
      </c>
      <c r="Q2983" t="s">
        <v>26</v>
      </c>
      <c r="R2983" t="s">
        <v>3885</v>
      </c>
      <c r="S2983" t="s">
        <v>4510</v>
      </c>
      <c r="T2983" t="s">
        <v>4511</v>
      </c>
      <c r="U2983">
        <v>6882</v>
      </c>
      <c r="V2983" s="23">
        <v>44832</v>
      </c>
    </row>
    <row r="2984" spans="1:22" x14ac:dyDescent="0.25">
      <c r="A2984" t="s">
        <v>245</v>
      </c>
      <c r="B2984" s="23">
        <v>44697</v>
      </c>
      <c r="C2984" s="23">
        <v>44699</v>
      </c>
      <c r="D2984" s="3">
        <v>60</v>
      </c>
      <c r="E2984" s="24">
        <v>6052.43</v>
      </c>
      <c r="F2984" s="23">
        <v>44757</v>
      </c>
      <c r="G2984" s="23">
        <v>44746</v>
      </c>
      <c r="H2984" s="21">
        <f t="shared" si="368"/>
        <v>-11</v>
      </c>
      <c r="I2984" s="5">
        <f t="shared" si="369"/>
        <v>-66576.73000000001</v>
      </c>
      <c r="J2984" s="3">
        <f t="shared" si="370"/>
        <v>49</v>
      </c>
      <c r="K2984" s="22">
        <f t="shared" si="371"/>
        <v>6003.43</v>
      </c>
      <c r="L2984" s="3">
        <f t="shared" si="372"/>
        <v>49</v>
      </c>
      <c r="M2984" s="3">
        <f t="shared" si="373"/>
        <v>47</v>
      </c>
      <c r="N2984" s="3">
        <f t="shared" si="374"/>
        <v>296569.07</v>
      </c>
      <c r="O2984" s="3">
        <f t="shared" si="375"/>
        <v>284464.21000000002</v>
      </c>
      <c r="P2984" t="s">
        <v>3599</v>
      </c>
      <c r="Q2984" t="s">
        <v>3600</v>
      </c>
      <c r="R2984" t="s">
        <v>3886</v>
      </c>
      <c r="S2984" t="s">
        <v>4512</v>
      </c>
      <c r="T2984" t="s">
        <v>4512</v>
      </c>
      <c r="U2984">
        <v>4611</v>
      </c>
      <c r="V2984" s="23">
        <v>44746</v>
      </c>
    </row>
    <row r="2985" spans="1:22" x14ac:dyDescent="0.25">
      <c r="A2985" t="s">
        <v>246</v>
      </c>
      <c r="B2985" s="23">
        <v>44733</v>
      </c>
      <c r="C2985" s="23">
        <v>44734</v>
      </c>
      <c r="D2985" s="3">
        <v>60</v>
      </c>
      <c r="E2985" s="24">
        <v>9487.57</v>
      </c>
      <c r="F2985" s="23">
        <v>44793</v>
      </c>
      <c r="G2985" s="23">
        <v>44769</v>
      </c>
      <c r="H2985" s="21">
        <f t="shared" si="368"/>
        <v>-24</v>
      </c>
      <c r="I2985" s="5">
        <f t="shared" si="369"/>
        <v>-227701.68</v>
      </c>
      <c r="J2985" s="3">
        <f t="shared" si="370"/>
        <v>36</v>
      </c>
      <c r="K2985" s="22">
        <f t="shared" si="371"/>
        <v>9451.57</v>
      </c>
      <c r="L2985" s="3">
        <f t="shared" si="372"/>
        <v>36</v>
      </c>
      <c r="M2985" s="3">
        <f t="shared" si="373"/>
        <v>35</v>
      </c>
      <c r="N2985" s="3">
        <f t="shared" si="374"/>
        <v>341552.52</v>
      </c>
      <c r="O2985" s="3">
        <f t="shared" si="375"/>
        <v>332064.95</v>
      </c>
      <c r="P2985" t="s">
        <v>3599</v>
      </c>
      <c r="Q2985" t="s">
        <v>3600</v>
      </c>
      <c r="R2985" t="s">
        <v>3886</v>
      </c>
      <c r="S2985" t="s">
        <v>4512</v>
      </c>
      <c r="T2985" t="s">
        <v>4512</v>
      </c>
      <c r="U2985">
        <v>5231</v>
      </c>
      <c r="V2985" s="23">
        <v>44769</v>
      </c>
    </row>
    <row r="2986" spans="1:22" x14ac:dyDescent="0.25">
      <c r="A2986" t="s">
        <v>554</v>
      </c>
      <c r="B2986" s="23">
        <v>44777</v>
      </c>
      <c r="C2986" s="23">
        <v>44777</v>
      </c>
      <c r="D2986" s="3">
        <v>60</v>
      </c>
      <c r="E2986" s="24">
        <v>6953.26</v>
      </c>
      <c r="F2986" s="23">
        <v>44837</v>
      </c>
      <c r="G2986" s="23">
        <v>44803</v>
      </c>
      <c r="H2986" s="21">
        <f t="shared" si="368"/>
        <v>-34</v>
      </c>
      <c r="I2986" s="5">
        <f t="shared" si="369"/>
        <v>-236410.84</v>
      </c>
      <c r="J2986" s="3">
        <f t="shared" si="370"/>
        <v>26</v>
      </c>
      <c r="K2986" s="22">
        <f t="shared" si="371"/>
        <v>6927.26</v>
      </c>
      <c r="L2986" s="3">
        <f t="shared" si="372"/>
        <v>26</v>
      </c>
      <c r="M2986" s="3">
        <f t="shared" si="373"/>
        <v>26</v>
      </c>
      <c r="N2986" s="3">
        <f t="shared" si="374"/>
        <v>180784.76</v>
      </c>
      <c r="O2986" s="3">
        <f t="shared" si="375"/>
        <v>180784.76</v>
      </c>
      <c r="P2986" t="s">
        <v>3599</v>
      </c>
      <c r="Q2986" t="s">
        <v>3600</v>
      </c>
      <c r="R2986" t="s">
        <v>3886</v>
      </c>
      <c r="S2986" t="s">
        <v>4512</v>
      </c>
      <c r="T2986" t="s">
        <v>4512</v>
      </c>
      <c r="U2986">
        <v>5962</v>
      </c>
      <c r="V2986" s="23">
        <v>44803</v>
      </c>
    </row>
    <row r="2987" spans="1:22" x14ac:dyDescent="0.25">
      <c r="A2987" t="s">
        <v>247</v>
      </c>
      <c r="B2987" s="23">
        <v>44795</v>
      </c>
      <c r="C2987" s="23">
        <v>44795</v>
      </c>
      <c r="D2987" s="3">
        <v>60</v>
      </c>
      <c r="E2987" s="24">
        <v>6399.35</v>
      </c>
      <c r="F2987" s="23">
        <v>44855</v>
      </c>
      <c r="G2987" s="23">
        <v>44832</v>
      </c>
      <c r="H2987" s="21">
        <f t="shared" si="368"/>
        <v>-23</v>
      </c>
      <c r="I2987" s="5">
        <f t="shared" si="369"/>
        <v>-147185.05000000002</v>
      </c>
      <c r="J2987" s="3">
        <f t="shared" si="370"/>
        <v>37</v>
      </c>
      <c r="K2987" s="22">
        <f t="shared" si="371"/>
        <v>6362.35</v>
      </c>
      <c r="L2987" s="3">
        <f t="shared" si="372"/>
        <v>37</v>
      </c>
      <c r="M2987" s="3">
        <f t="shared" si="373"/>
        <v>37</v>
      </c>
      <c r="N2987" s="3">
        <f t="shared" si="374"/>
        <v>236775.95</v>
      </c>
      <c r="O2987" s="3">
        <f t="shared" si="375"/>
        <v>236775.95</v>
      </c>
      <c r="P2987" t="s">
        <v>3599</v>
      </c>
      <c r="Q2987" t="s">
        <v>3600</v>
      </c>
      <c r="R2987" t="s">
        <v>3886</v>
      </c>
      <c r="S2987" t="s">
        <v>4512</v>
      </c>
      <c r="T2987" t="s">
        <v>4512</v>
      </c>
      <c r="U2987">
        <v>6837</v>
      </c>
      <c r="V2987" s="23">
        <v>44832</v>
      </c>
    </row>
    <row r="2988" spans="1:22" x14ac:dyDescent="0.25">
      <c r="A2988" t="s">
        <v>2623</v>
      </c>
      <c r="B2988" s="23">
        <v>44735</v>
      </c>
      <c r="C2988" s="23">
        <v>44736</v>
      </c>
      <c r="D2988" s="3">
        <v>60</v>
      </c>
      <c r="E2988" s="24">
        <v>408.75</v>
      </c>
      <c r="F2988" s="23">
        <v>44795</v>
      </c>
      <c r="G2988" s="23">
        <v>44746</v>
      </c>
      <c r="H2988" s="21">
        <f t="shared" si="368"/>
        <v>-49</v>
      </c>
      <c r="I2988" s="5">
        <f t="shared" si="369"/>
        <v>-20028.75</v>
      </c>
      <c r="J2988" s="3">
        <f t="shared" si="370"/>
        <v>11</v>
      </c>
      <c r="K2988" s="22">
        <f t="shared" si="371"/>
        <v>397.75</v>
      </c>
      <c r="L2988" s="3">
        <f t="shared" si="372"/>
        <v>11</v>
      </c>
      <c r="M2988" s="3">
        <f t="shared" si="373"/>
        <v>10</v>
      </c>
      <c r="N2988" s="3">
        <f t="shared" si="374"/>
        <v>4496.25</v>
      </c>
      <c r="O2988" s="3">
        <f t="shared" si="375"/>
        <v>4087.5</v>
      </c>
      <c r="P2988" t="s">
        <v>3599</v>
      </c>
      <c r="Q2988" t="s">
        <v>3600</v>
      </c>
      <c r="R2988" t="s">
        <v>3887</v>
      </c>
      <c r="S2988" t="s">
        <v>4513</v>
      </c>
      <c r="T2988" t="s">
        <v>4514</v>
      </c>
      <c r="U2988">
        <v>4632</v>
      </c>
      <c r="V2988" s="23">
        <v>44746</v>
      </c>
    </row>
    <row r="2989" spans="1:22" x14ac:dyDescent="0.25">
      <c r="A2989" t="s">
        <v>633</v>
      </c>
      <c r="B2989" s="23">
        <v>44698</v>
      </c>
      <c r="C2989" s="23">
        <v>44699</v>
      </c>
      <c r="D2989" s="3">
        <v>60</v>
      </c>
      <c r="E2989" s="24">
        <v>5856.09</v>
      </c>
      <c r="F2989" s="23">
        <v>44758</v>
      </c>
      <c r="G2989" s="23">
        <v>44746</v>
      </c>
      <c r="H2989" s="21">
        <f t="shared" si="368"/>
        <v>-12</v>
      </c>
      <c r="I2989" s="5">
        <f t="shared" si="369"/>
        <v>-70273.08</v>
      </c>
      <c r="J2989" s="3">
        <f t="shared" si="370"/>
        <v>48</v>
      </c>
      <c r="K2989" s="22">
        <f t="shared" si="371"/>
        <v>5808.09</v>
      </c>
      <c r="L2989" s="3">
        <f t="shared" si="372"/>
        <v>48</v>
      </c>
      <c r="M2989" s="3">
        <f t="shared" si="373"/>
        <v>47</v>
      </c>
      <c r="N2989" s="3">
        <f t="shared" si="374"/>
        <v>281092.32</v>
      </c>
      <c r="O2989" s="3">
        <f t="shared" si="375"/>
        <v>275236.23</v>
      </c>
      <c r="P2989" t="s">
        <v>3599</v>
      </c>
      <c r="Q2989" t="s">
        <v>3600</v>
      </c>
      <c r="R2989" t="s">
        <v>3888</v>
      </c>
      <c r="S2989" t="s">
        <v>4515</v>
      </c>
      <c r="T2989" t="s">
        <v>4515</v>
      </c>
      <c r="U2989">
        <v>4609</v>
      </c>
      <c r="V2989" s="23">
        <v>44746</v>
      </c>
    </row>
    <row r="2990" spans="1:22" x14ac:dyDescent="0.25">
      <c r="A2990" t="s">
        <v>634</v>
      </c>
      <c r="B2990" s="23">
        <v>44728</v>
      </c>
      <c r="C2990" s="23">
        <v>44732</v>
      </c>
      <c r="D2990" s="3">
        <v>60</v>
      </c>
      <c r="E2990" s="24">
        <v>6474.28</v>
      </c>
      <c r="F2990" s="23">
        <v>44788</v>
      </c>
      <c r="G2990" s="23">
        <v>44769</v>
      </c>
      <c r="H2990" s="21">
        <f t="shared" si="368"/>
        <v>-19</v>
      </c>
      <c r="I2990" s="5">
        <f t="shared" si="369"/>
        <v>-123011.31999999999</v>
      </c>
      <c r="J2990" s="3">
        <f t="shared" si="370"/>
        <v>41</v>
      </c>
      <c r="K2990" s="22">
        <f t="shared" si="371"/>
        <v>6433.28</v>
      </c>
      <c r="L2990" s="3">
        <f t="shared" si="372"/>
        <v>41</v>
      </c>
      <c r="M2990" s="3">
        <f t="shared" si="373"/>
        <v>37</v>
      </c>
      <c r="N2990" s="3">
        <f t="shared" si="374"/>
        <v>265445.48</v>
      </c>
      <c r="O2990" s="3">
        <f t="shared" si="375"/>
        <v>239548.36</v>
      </c>
      <c r="P2990" t="s">
        <v>3599</v>
      </c>
      <c r="Q2990" t="s">
        <v>3600</v>
      </c>
      <c r="R2990" t="s">
        <v>3888</v>
      </c>
      <c r="S2990" t="s">
        <v>4515</v>
      </c>
      <c r="T2990" t="s">
        <v>4515</v>
      </c>
      <c r="U2990">
        <v>5221</v>
      </c>
      <c r="V2990" s="23">
        <v>44769</v>
      </c>
    </row>
    <row r="2991" spans="1:22" x14ac:dyDescent="0.25">
      <c r="A2991" t="s">
        <v>635</v>
      </c>
      <c r="B2991" s="23">
        <v>44762</v>
      </c>
      <c r="C2991" s="23">
        <v>44768</v>
      </c>
      <c r="D2991" s="3">
        <v>60</v>
      </c>
      <c r="E2991" s="24">
        <v>5989.98</v>
      </c>
      <c r="F2991" s="23">
        <v>44822</v>
      </c>
      <c r="G2991" s="23">
        <v>44803</v>
      </c>
      <c r="H2991" s="21">
        <f t="shared" si="368"/>
        <v>-19</v>
      </c>
      <c r="I2991" s="5">
        <f t="shared" si="369"/>
        <v>-113809.62</v>
      </c>
      <c r="J2991" s="3">
        <f t="shared" si="370"/>
        <v>41</v>
      </c>
      <c r="K2991" s="22">
        <f t="shared" si="371"/>
        <v>5948.98</v>
      </c>
      <c r="L2991" s="3">
        <f t="shared" si="372"/>
        <v>41</v>
      </c>
      <c r="M2991" s="3">
        <f t="shared" si="373"/>
        <v>35</v>
      </c>
      <c r="N2991" s="3">
        <f t="shared" si="374"/>
        <v>245589.18</v>
      </c>
      <c r="O2991" s="3">
        <f t="shared" si="375"/>
        <v>209649.3</v>
      </c>
      <c r="P2991" t="s">
        <v>3599</v>
      </c>
      <c r="Q2991" t="s">
        <v>3600</v>
      </c>
      <c r="R2991" t="s">
        <v>3888</v>
      </c>
      <c r="S2991" t="s">
        <v>4515</v>
      </c>
      <c r="T2991" t="s">
        <v>4515</v>
      </c>
      <c r="U2991">
        <v>5950</v>
      </c>
      <c r="V2991" s="23">
        <v>44803</v>
      </c>
    </row>
    <row r="2992" spans="1:22" x14ac:dyDescent="0.25">
      <c r="A2992" t="s">
        <v>2644</v>
      </c>
      <c r="B2992" s="23">
        <v>44802</v>
      </c>
      <c r="C2992" s="23">
        <v>44804</v>
      </c>
      <c r="D2992" s="3">
        <v>60</v>
      </c>
      <c r="E2992" s="24">
        <v>6332.47</v>
      </c>
      <c r="F2992" s="23">
        <v>44862</v>
      </c>
      <c r="G2992" s="23">
        <v>44832</v>
      </c>
      <c r="H2992" s="21">
        <f t="shared" si="368"/>
        <v>-30</v>
      </c>
      <c r="I2992" s="5">
        <f t="shared" si="369"/>
        <v>-189974.1</v>
      </c>
      <c r="J2992" s="3">
        <f t="shared" si="370"/>
        <v>30</v>
      </c>
      <c r="K2992" s="22">
        <f t="shared" si="371"/>
        <v>6302.47</v>
      </c>
      <c r="L2992" s="3">
        <f t="shared" si="372"/>
        <v>30</v>
      </c>
      <c r="M2992" s="3">
        <f t="shared" si="373"/>
        <v>28</v>
      </c>
      <c r="N2992" s="3">
        <f t="shared" si="374"/>
        <v>189974.1</v>
      </c>
      <c r="O2992" s="3">
        <f t="shared" si="375"/>
        <v>177309.16</v>
      </c>
      <c r="P2992" t="s">
        <v>3599</v>
      </c>
      <c r="Q2992" t="s">
        <v>3600</v>
      </c>
      <c r="R2992" t="s">
        <v>3888</v>
      </c>
      <c r="S2992" t="s">
        <v>4515</v>
      </c>
      <c r="T2992" t="s">
        <v>4515</v>
      </c>
      <c r="U2992">
        <v>6842</v>
      </c>
      <c r="V2992" s="23">
        <v>44832</v>
      </c>
    </row>
    <row r="2993" spans="1:22" x14ac:dyDescent="0.25">
      <c r="A2993" t="s">
        <v>554</v>
      </c>
      <c r="B2993" s="23">
        <v>44690</v>
      </c>
      <c r="C2993" s="23">
        <v>44691</v>
      </c>
      <c r="D2993" s="3">
        <v>60</v>
      </c>
      <c r="E2993" s="24">
        <v>38475.68</v>
      </c>
      <c r="F2993" s="23">
        <v>44750</v>
      </c>
      <c r="G2993" s="23">
        <v>44746</v>
      </c>
      <c r="H2993" s="21">
        <f t="shared" si="368"/>
        <v>-4</v>
      </c>
      <c r="I2993" s="5">
        <f t="shared" si="369"/>
        <v>-153902.72</v>
      </c>
      <c r="J2993" s="3">
        <f t="shared" si="370"/>
        <v>56</v>
      </c>
      <c r="K2993" s="22">
        <f t="shared" si="371"/>
        <v>38419.68</v>
      </c>
      <c r="L2993" s="3">
        <f t="shared" si="372"/>
        <v>56</v>
      </c>
      <c r="M2993" s="3">
        <f t="shared" si="373"/>
        <v>55</v>
      </c>
      <c r="N2993" s="3">
        <f t="shared" si="374"/>
        <v>2154638.08</v>
      </c>
      <c r="O2993" s="3">
        <f t="shared" si="375"/>
        <v>2116162.4</v>
      </c>
      <c r="P2993" t="s">
        <v>3599</v>
      </c>
      <c r="Q2993" t="s">
        <v>3600</v>
      </c>
      <c r="R2993" t="s">
        <v>3889</v>
      </c>
      <c r="S2993" t="s">
        <v>4516</v>
      </c>
      <c r="T2993" t="s">
        <v>4517</v>
      </c>
      <c r="U2993">
        <v>4599</v>
      </c>
      <c r="V2993" s="23">
        <v>44746</v>
      </c>
    </row>
    <row r="2994" spans="1:22" x14ac:dyDescent="0.25">
      <c r="A2994" t="s">
        <v>247</v>
      </c>
      <c r="B2994" s="23">
        <v>44733</v>
      </c>
      <c r="C2994" s="23">
        <v>44734</v>
      </c>
      <c r="D2994" s="3">
        <v>60</v>
      </c>
      <c r="E2994" s="24">
        <v>39728.42</v>
      </c>
      <c r="F2994" s="23">
        <v>44793</v>
      </c>
      <c r="G2994" s="23">
        <v>44769</v>
      </c>
      <c r="H2994" s="21">
        <f t="shared" si="368"/>
        <v>-24</v>
      </c>
      <c r="I2994" s="5">
        <f t="shared" si="369"/>
        <v>-953482.08</v>
      </c>
      <c r="J2994" s="3">
        <f t="shared" si="370"/>
        <v>36</v>
      </c>
      <c r="K2994" s="22">
        <f t="shared" si="371"/>
        <v>39692.42</v>
      </c>
      <c r="L2994" s="3">
        <f t="shared" si="372"/>
        <v>36</v>
      </c>
      <c r="M2994" s="3">
        <f t="shared" si="373"/>
        <v>35</v>
      </c>
      <c r="N2994" s="3">
        <f t="shared" si="374"/>
        <v>1430223.1199999999</v>
      </c>
      <c r="O2994" s="3">
        <f t="shared" si="375"/>
        <v>1390494.7</v>
      </c>
      <c r="P2994" t="s">
        <v>3599</v>
      </c>
      <c r="Q2994" t="s">
        <v>3600</v>
      </c>
      <c r="R2994" t="s">
        <v>3889</v>
      </c>
      <c r="S2994" t="s">
        <v>4516</v>
      </c>
      <c r="T2994" t="s">
        <v>4517</v>
      </c>
      <c r="U2994">
        <v>5230</v>
      </c>
      <c r="V2994" s="23">
        <v>44769</v>
      </c>
    </row>
    <row r="2995" spans="1:22" x14ac:dyDescent="0.25">
      <c r="A2995" t="s">
        <v>555</v>
      </c>
      <c r="B2995" s="23">
        <v>44769</v>
      </c>
      <c r="C2995" s="23">
        <v>44774</v>
      </c>
      <c r="D2995" s="3">
        <v>60</v>
      </c>
      <c r="E2995" s="24">
        <v>38505.589999999997</v>
      </c>
      <c r="F2995" s="23">
        <v>44829</v>
      </c>
      <c r="G2995" s="23">
        <v>44803</v>
      </c>
      <c r="H2995" s="21">
        <f t="shared" si="368"/>
        <v>-26</v>
      </c>
      <c r="I2995" s="5">
        <f t="shared" si="369"/>
        <v>-1001145.3399999999</v>
      </c>
      <c r="J2995" s="3">
        <f t="shared" si="370"/>
        <v>34</v>
      </c>
      <c r="K2995" s="22">
        <f t="shared" si="371"/>
        <v>38471.589999999997</v>
      </c>
      <c r="L2995" s="3">
        <f t="shared" si="372"/>
        <v>34</v>
      </c>
      <c r="M2995" s="3">
        <f t="shared" si="373"/>
        <v>29</v>
      </c>
      <c r="N2995" s="3">
        <f t="shared" si="374"/>
        <v>1309190.0599999998</v>
      </c>
      <c r="O2995" s="3">
        <f t="shared" si="375"/>
        <v>1116662.1099999999</v>
      </c>
      <c r="P2995" t="s">
        <v>3599</v>
      </c>
      <c r="Q2995" t="s">
        <v>3600</v>
      </c>
      <c r="R2995" t="s">
        <v>3889</v>
      </c>
      <c r="S2995" t="s">
        <v>4516</v>
      </c>
      <c r="T2995" t="s">
        <v>4517</v>
      </c>
      <c r="U2995">
        <v>5986</v>
      </c>
      <c r="V2995" s="23">
        <v>44803</v>
      </c>
    </row>
    <row r="2996" spans="1:22" x14ac:dyDescent="0.25">
      <c r="A2996" t="s">
        <v>556</v>
      </c>
      <c r="B2996" s="23">
        <v>44795</v>
      </c>
      <c r="C2996" s="23">
        <v>44795</v>
      </c>
      <c r="D2996" s="3">
        <v>60</v>
      </c>
      <c r="E2996" s="24">
        <v>38704.75</v>
      </c>
      <c r="F2996" s="23">
        <v>44855</v>
      </c>
      <c r="G2996" s="23">
        <v>44832</v>
      </c>
      <c r="H2996" s="21">
        <f t="shared" si="368"/>
        <v>-23</v>
      </c>
      <c r="I2996" s="5">
        <f t="shared" si="369"/>
        <v>-890209.25</v>
      </c>
      <c r="J2996" s="3">
        <f t="shared" si="370"/>
        <v>37</v>
      </c>
      <c r="K2996" s="22">
        <f t="shared" si="371"/>
        <v>38667.75</v>
      </c>
      <c r="L2996" s="3">
        <f t="shared" si="372"/>
        <v>37</v>
      </c>
      <c r="M2996" s="3">
        <f t="shared" si="373"/>
        <v>37</v>
      </c>
      <c r="N2996" s="3">
        <f t="shared" si="374"/>
        <v>1432075.75</v>
      </c>
      <c r="O2996" s="3">
        <f t="shared" si="375"/>
        <v>1432075.75</v>
      </c>
      <c r="P2996" t="s">
        <v>3599</v>
      </c>
      <c r="Q2996" t="s">
        <v>3600</v>
      </c>
      <c r="R2996" t="s">
        <v>3889</v>
      </c>
      <c r="S2996" t="s">
        <v>4516</v>
      </c>
      <c r="T2996" t="s">
        <v>4517</v>
      </c>
      <c r="U2996">
        <v>6840</v>
      </c>
      <c r="V2996" s="23">
        <v>44832</v>
      </c>
    </row>
    <row r="2997" spans="1:22" x14ac:dyDescent="0.25">
      <c r="A2997" t="s">
        <v>552</v>
      </c>
      <c r="B2997" s="23">
        <v>44691</v>
      </c>
      <c r="C2997" s="23">
        <v>44692</v>
      </c>
      <c r="D2997" s="3">
        <v>60</v>
      </c>
      <c r="E2997" s="24">
        <v>4618.41</v>
      </c>
      <c r="F2997" s="23">
        <v>44751</v>
      </c>
      <c r="G2997" s="23">
        <v>44746</v>
      </c>
      <c r="H2997" s="21">
        <f t="shared" si="368"/>
        <v>-5</v>
      </c>
      <c r="I2997" s="5">
        <f t="shared" si="369"/>
        <v>-23092.05</v>
      </c>
      <c r="J2997" s="3">
        <f t="shared" si="370"/>
        <v>55</v>
      </c>
      <c r="K2997" s="22">
        <f t="shared" si="371"/>
        <v>4563.41</v>
      </c>
      <c r="L2997" s="3">
        <f t="shared" si="372"/>
        <v>55</v>
      </c>
      <c r="M2997" s="3">
        <f t="shared" si="373"/>
        <v>54</v>
      </c>
      <c r="N2997" s="3">
        <f t="shared" si="374"/>
        <v>254012.55</v>
      </c>
      <c r="O2997" s="3">
        <f t="shared" si="375"/>
        <v>249394.13999999998</v>
      </c>
      <c r="P2997" t="s">
        <v>3599</v>
      </c>
      <c r="Q2997" t="s">
        <v>3600</v>
      </c>
      <c r="R2997" t="s">
        <v>3890</v>
      </c>
      <c r="S2997" t="s">
        <v>4518</v>
      </c>
      <c r="T2997" t="s">
        <v>4519</v>
      </c>
      <c r="U2997">
        <v>4593</v>
      </c>
      <c r="V2997" s="23">
        <v>44746</v>
      </c>
    </row>
    <row r="2998" spans="1:22" x14ac:dyDescent="0.25">
      <c r="A2998" t="s">
        <v>245</v>
      </c>
      <c r="B2998" s="23">
        <v>44728</v>
      </c>
      <c r="C2998" s="23">
        <v>44732</v>
      </c>
      <c r="D2998" s="3">
        <v>60</v>
      </c>
      <c r="E2998" s="24">
        <v>4659.78</v>
      </c>
      <c r="F2998" s="23">
        <v>44788</v>
      </c>
      <c r="G2998" s="23">
        <v>44769</v>
      </c>
      <c r="H2998" s="21">
        <f t="shared" si="368"/>
        <v>-19</v>
      </c>
      <c r="I2998" s="5">
        <f t="shared" si="369"/>
        <v>-88535.819999999992</v>
      </c>
      <c r="J2998" s="3">
        <f t="shared" si="370"/>
        <v>41</v>
      </c>
      <c r="K2998" s="22">
        <f t="shared" si="371"/>
        <v>4618.78</v>
      </c>
      <c r="L2998" s="3">
        <f t="shared" si="372"/>
        <v>41</v>
      </c>
      <c r="M2998" s="3">
        <f t="shared" si="373"/>
        <v>37</v>
      </c>
      <c r="N2998" s="3">
        <f t="shared" si="374"/>
        <v>191050.97999999998</v>
      </c>
      <c r="O2998" s="3">
        <f t="shared" si="375"/>
        <v>172411.86</v>
      </c>
      <c r="P2998" t="s">
        <v>3599</v>
      </c>
      <c r="Q2998" t="s">
        <v>3600</v>
      </c>
      <c r="R2998" t="s">
        <v>3890</v>
      </c>
      <c r="S2998" t="s">
        <v>4518</v>
      </c>
      <c r="T2998" t="s">
        <v>4519</v>
      </c>
      <c r="U2998">
        <v>5212</v>
      </c>
      <c r="V2998" s="23">
        <v>44769</v>
      </c>
    </row>
    <row r="2999" spans="1:22" x14ac:dyDescent="0.25">
      <c r="A2999" t="s">
        <v>1981</v>
      </c>
      <c r="B2999" s="23">
        <v>44760</v>
      </c>
      <c r="C2999" s="23">
        <v>44768</v>
      </c>
      <c r="D2999" s="3">
        <v>60</v>
      </c>
      <c r="E2999" s="24">
        <v>4763.6000000000004</v>
      </c>
      <c r="F2999" s="23">
        <v>44820</v>
      </c>
      <c r="G2999" s="23">
        <v>44803</v>
      </c>
      <c r="H2999" s="21">
        <f t="shared" si="368"/>
        <v>-17</v>
      </c>
      <c r="I2999" s="5">
        <f t="shared" si="369"/>
        <v>-80981.200000000012</v>
      </c>
      <c r="J2999" s="3">
        <f t="shared" si="370"/>
        <v>43</v>
      </c>
      <c r="K2999" s="22">
        <f t="shared" si="371"/>
        <v>4720.6000000000004</v>
      </c>
      <c r="L2999" s="3">
        <f t="shared" si="372"/>
        <v>43</v>
      </c>
      <c r="M2999" s="3">
        <f t="shared" si="373"/>
        <v>35</v>
      </c>
      <c r="N2999" s="3">
        <f t="shared" si="374"/>
        <v>204834.80000000002</v>
      </c>
      <c r="O2999" s="3">
        <f t="shared" si="375"/>
        <v>166726</v>
      </c>
      <c r="P2999" t="s">
        <v>3599</v>
      </c>
      <c r="Q2999" t="s">
        <v>3600</v>
      </c>
      <c r="R2999" t="s">
        <v>3890</v>
      </c>
      <c r="S2999" t="s">
        <v>4518</v>
      </c>
      <c r="T2999" t="s">
        <v>4519</v>
      </c>
      <c r="U2999">
        <v>5959</v>
      </c>
      <c r="V2999" s="23">
        <v>44803</v>
      </c>
    </row>
    <row r="3000" spans="1:22" x14ac:dyDescent="0.25">
      <c r="A3000" t="s">
        <v>246</v>
      </c>
      <c r="B3000" s="23">
        <v>44784</v>
      </c>
      <c r="C3000" s="23">
        <v>44785</v>
      </c>
      <c r="D3000" s="3">
        <v>60</v>
      </c>
      <c r="E3000" s="24">
        <v>4809.49</v>
      </c>
      <c r="F3000" s="23">
        <v>44844</v>
      </c>
      <c r="G3000" s="23">
        <v>44832</v>
      </c>
      <c r="H3000" s="21">
        <f t="shared" si="368"/>
        <v>-12</v>
      </c>
      <c r="I3000" s="5">
        <f t="shared" si="369"/>
        <v>-57713.88</v>
      </c>
      <c r="J3000" s="3">
        <f t="shared" si="370"/>
        <v>48</v>
      </c>
      <c r="K3000" s="22">
        <f t="shared" si="371"/>
        <v>4761.49</v>
      </c>
      <c r="L3000" s="3">
        <f t="shared" si="372"/>
        <v>48</v>
      </c>
      <c r="M3000" s="3">
        <f t="shared" si="373"/>
        <v>47</v>
      </c>
      <c r="N3000" s="3">
        <f t="shared" si="374"/>
        <v>230855.52</v>
      </c>
      <c r="O3000" s="3">
        <f t="shared" si="375"/>
        <v>226046.03</v>
      </c>
      <c r="P3000" t="s">
        <v>3599</v>
      </c>
      <c r="Q3000" t="s">
        <v>3600</v>
      </c>
      <c r="R3000" t="s">
        <v>3890</v>
      </c>
      <c r="S3000" t="s">
        <v>4518</v>
      </c>
      <c r="T3000" t="s">
        <v>4519</v>
      </c>
      <c r="U3000">
        <v>6847</v>
      </c>
      <c r="V3000" s="23">
        <v>44832</v>
      </c>
    </row>
    <row r="3001" spans="1:22" x14ac:dyDescent="0.25">
      <c r="A3001" t="s">
        <v>635</v>
      </c>
      <c r="B3001" s="23">
        <v>44707</v>
      </c>
      <c r="C3001" s="23">
        <v>44708</v>
      </c>
      <c r="D3001" s="3">
        <v>60</v>
      </c>
      <c r="E3001" s="24">
        <v>1092.31</v>
      </c>
      <c r="F3001" s="23">
        <v>44768</v>
      </c>
      <c r="G3001" s="23">
        <v>44746</v>
      </c>
      <c r="H3001" s="21">
        <f t="shared" si="368"/>
        <v>-22</v>
      </c>
      <c r="I3001" s="5">
        <f t="shared" si="369"/>
        <v>-24030.82</v>
      </c>
      <c r="J3001" s="3">
        <f t="shared" si="370"/>
        <v>38</v>
      </c>
      <c r="K3001" s="22">
        <f t="shared" si="371"/>
        <v>1054.31</v>
      </c>
      <c r="L3001" s="3">
        <f t="shared" si="372"/>
        <v>39</v>
      </c>
      <c r="M3001" s="3">
        <f t="shared" si="373"/>
        <v>38</v>
      </c>
      <c r="N3001" s="3">
        <f t="shared" si="374"/>
        <v>42600.09</v>
      </c>
      <c r="O3001" s="3">
        <f t="shared" si="375"/>
        <v>41507.78</v>
      </c>
      <c r="P3001" t="s">
        <v>3599</v>
      </c>
      <c r="Q3001" t="s">
        <v>3600</v>
      </c>
      <c r="R3001" t="s">
        <v>3891</v>
      </c>
      <c r="S3001" t="s">
        <v>4520</v>
      </c>
      <c r="T3001" t="s">
        <v>4520</v>
      </c>
      <c r="U3001">
        <v>4616</v>
      </c>
      <c r="V3001" s="23">
        <v>44746</v>
      </c>
    </row>
    <row r="3002" spans="1:22" x14ac:dyDescent="0.25">
      <c r="A3002" t="s">
        <v>2644</v>
      </c>
      <c r="B3002" s="23">
        <v>44757</v>
      </c>
      <c r="C3002" s="23">
        <v>44767</v>
      </c>
      <c r="D3002" s="3">
        <v>60</v>
      </c>
      <c r="E3002" s="24">
        <v>1610.56</v>
      </c>
      <c r="F3002" s="23">
        <v>44818</v>
      </c>
      <c r="G3002" s="23">
        <v>44777</v>
      </c>
      <c r="H3002" s="21">
        <f t="shared" si="368"/>
        <v>-41</v>
      </c>
      <c r="I3002" s="5">
        <f t="shared" si="369"/>
        <v>-66032.959999999992</v>
      </c>
      <c r="J3002" s="3">
        <f t="shared" si="370"/>
        <v>19</v>
      </c>
      <c r="K3002" s="22">
        <f t="shared" si="371"/>
        <v>1591.56</v>
      </c>
      <c r="L3002" s="3">
        <f t="shared" si="372"/>
        <v>20</v>
      </c>
      <c r="M3002" s="3">
        <f t="shared" si="373"/>
        <v>10</v>
      </c>
      <c r="N3002" s="3">
        <f t="shared" si="374"/>
        <v>32211.199999999997</v>
      </c>
      <c r="O3002" s="3">
        <f t="shared" si="375"/>
        <v>16105.599999999999</v>
      </c>
      <c r="P3002" t="s">
        <v>3599</v>
      </c>
      <c r="Q3002" t="s">
        <v>3600</v>
      </c>
      <c r="R3002" t="s">
        <v>3891</v>
      </c>
      <c r="S3002" t="s">
        <v>4520</v>
      </c>
      <c r="T3002" t="s">
        <v>4520</v>
      </c>
      <c r="U3002">
        <v>5574</v>
      </c>
      <c r="V3002" s="23">
        <v>44777</v>
      </c>
    </row>
    <row r="3003" spans="1:22" x14ac:dyDescent="0.25">
      <c r="A3003" t="s">
        <v>946</v>
      </c>
      <c r="B3003" s="23">
        <v>44760</v>
      </c>
      <c r="C3003" s="23">
        <v>44768</v>
      </c>
      <c r="D3003" s="3">
        <v>60</v>
      </c>
      <c r="E3003" s="24">
        <v>1865.21</v>
      </c>
      <c r="F3003" s="23">
        <v>44820</v>
      </c>
      <c r="G3003" s="23">
        <v>44803</v>
      </c>
      <c r="H3003" s="21">
        <f t="shared" si="368"/>
        <v>-17</v>
      </c>
      <c r="I3003" s="5">
        <f t="shared" si="369"/>
        <v>-31708.57</v>
      </c>
      <c r="J3003" s="3">
        <f t="shared" si="370"/>
        <v>43</v>
      </c>
      <c r="K3003" s="22">
        <f t="shared" si="371"/>
        <v>1822.21</v>
      </c>
      <c r="L3003" s="3">
        <f t="shared" si="372"/>
        <v>43</v>
      </c>
      <c r="M3003" s="3">
        <f t="shared" si="373"/>
        <v>35</v>
      </c>
      <c r="N3003" s="3">
        <f t="shared" si="374"/>
        <v>80204.03</v>
      </c>
      <c r="O3003" s="3">
        <f t="shared" si="375"/>
        <v>65282.35</v>
      </c>
      <c r="P3003" t="s">
        <v>3599</v>
      </c>
      <c r="Q3003" t="s">
        <v>3600</v>
      </c>
      <c r="R3003" t="s">
        <v>3891</v>
      </c>
      <c r="S3003" t="s">
        <v>4520</v>
      </c>
      <c r="T3003" t="s">
        <v>4520</v>
      </c>
      <c r="U3003">
        <v>5957</v>
      </c>
      <c r="V3003" s="23">
        <v>44803</v>
      </c>
    </row>
    <row r="3004" spans="1:22" x14ac:dyDescent="0.25">
      <c r="A3004" t="s">
        <v>2672</v>
      </c>
      <c r="B3004" s="23">
        <v>44791</v>
      </c>
      <c r="C3004" s="23">
        <v>44791</v>
      </c>
      <c r="D3004" s="3">
        <v>60</v>
      </c>
      <c r="E3004" s="24">
        <v>1726.32</v>
      </c>
      <c r="F3004" s="23">
        <v>44851</v>
      </c>
      <c r="G3004" s="23">
        <v>44832</v>
      </c>
      <c r="H3004" s="21">
        <f t="shared" si="368"/>
        <v>-19</v>
      </c>
      <c r="I3004" s="5">
        <f t="shared" si="369"/>
        <v>-32800.080000000002</v>
      </c>
      <c r="J3004" s="3">
        <f t="shared" si="370"/>
        <v>41</v>
      </c>
      <c r="K3004" s="22">
        <f t="shared" si="371"/>
        <v>1685.32</v>
      </c>
      <c r="L3004" s="3">
        <f t="shared" si="372"/>
        <v>41</v>
      </c>
      <c r="M3004" s="3">
        <f t="shared" si="373"/>
        <v>41</v>
      </c>
      <c r="N3004" s="3">
        <f t="shared" si="374"/>
        <v>70779.12</v>
      </c>
      <c r="O3004" s="3">
        <f t="shared" si="375"/>
        <v>70779.12</v>
      </c>
      <c r="P3004" t="s">
        <v>3599</v>
      </c>
      <c r="Q3004" t="s">
        <v>3600</v>
      </c>
      <c r="R3004" t="s">
        <v>3891</v>
      </c>
      <c r="S3004" t="s">
        <v>4520</v>
      </c>
      <c r="T3004" t="s">
        <v>4520</v>
      </c>
      <c r="U3004">
        <v>6863</v>
      </c>
      <c r="V3004" s="23">
        <v>44832</v>
      </c>
    </row>
    <row r="3005" spans="1:22" x14ac:dyDescent="0.25">
      <c r="A3005" t="s">
        <v>2673</v>
      </c>
      <c r="B3005" s="23">
        <v>44693</v>
      </c>
      <c r="C3005" s="23">
        <v>44697</v>
      </c>
      <c r="D3005" s="3">
        <v>60</v>
      </c>
      <c r="E3005" s="24">
        <v>15424.23</v>
      </c>
      <c r="F3005" s="23">
        <v>44754</v>
      </c>
      <c r="G3005" s="23">
        <v>44746</v>
      </c>
      <c r="H3005" s="21">
        <f t="shared" si="368"/>
        <v>-8</v>
      </c>
      <c r="I3005" s="5">
        <f t="shared" si="369"/>
        <v>-123393.84</v>
      </c>
      <c r="J3005" s="3">
        <f t="shared" si="370"/>
        <v>52</v>
      </c>
      <c r="K3005" s="22">
        <f t="shared" si="371"/>
        <v>15372.23</v>
      </c>
      <c r="L3005" s="3">
        <f t="shared" si="372"/>
        <v>53</v>
      </c>
      <c r="M3005" s="3">
        <f t="shared" si="373"/>
        <v>49</v>
      </c>
      <c r="N3005" s="3">
        <f t="shared" si="374"/>
        <v>817484.19</v>
      </c>
      <c r="O3005" s="3">
        <f t="shared" si="375"/>
        <v>755787.27</v>
      </c>
      <c r="P3005" t="s">
        <v>3599</v>
      </c>
      <c r="Q3005" t="s">
        <v>3600</v>
      </c>
      <c r="R3005" t="s">
        <v>3892</v>
      </c>
      <c r="S3005" t="s">
        <v>4521</v>
      </c>
      <c r="T3005" t="s">
        <v>4521</v>
      </c>
      <c r="U3005">
        <v>4603</v>
      </c>
      <c r="V3005" s="23">
        <v>44746</v>
      </c>
    </row>
    <row r="3006" spans="1:22" x14ac:dyDescent="0.25">
      <c r="A3006" t="s">
        <v>2674</v>
      </c>
      <c r="B3006" s="23">
        <v>44728</v>
      </c>
      <c r="C3006" s="23">
        <v>44732</v>
      </c>
      <c r="D3006" s="3">
        <v>60</v>
      </c>
      <c r="E3006" s="24">
        <v>15101.02</v>
      </c>
      <c r="F3006" s="23">
        <v>44789</v>
      </c>
      <c r="G3006" s="23">
        <v>44769</v>
      </c>
      <c r="H3006" s="21">
        <f t="shared" si="368"/>
        <v>-20</v>
      </c>
      <c r="I3006" s="5">
        <f t="shared" si="369"/>
        <v>-302020.40000000002</v>
      </c>
      <c r="J3006" s="3">
        <f t="shared" si="370"/>
        <v>40</v>
      </c>
      <c r="K3006" s="22">
        <f t="shared" si="371"/>
        <v>15061.02</v>
      </c>
      <c r="L3006" s="3">
        <f t="shared" si="372"/>
        <v>41</v>
      </c>
      <c r="M3006" s="3">
        <f t="shared" si="373"/>
        <v>37</v>
      </c>
      <c r="N3006" s="3">
        <f t="shared" si="374"/>
        <v>619141.82000000007</v>
      </c>
      <c r="O3006" s="3">
        <f t="shared" si="375"/>
        <v>558737.74</v>
      </c>
      <c r="P3006" t="s">
        <v>3599</v>
      </c>
      <c r="Q3006" t="s">
        <v>3600</v>
      </c>
      <c r="R3006" t="s">
        <v>3892</v>
      </c>
      <c r="S3006" t="s">
        <v>4521</v>
      </c>
      <c r="T3006" t="s">
        <v>4521</v>
      </c>
      <c r="U3006">
        <v>5225</v>
      </c>
      <c r="V3006" s="23">
        <v>44769</v>
      </c>
    </row>
    <row r="3007" spans="1:22" x14ac:dyDescent="0.25">
      <c r="A3007" t="s">
        <v>2624</v>
      </c>
      <c r="B3007" s="23">
        <v>44699</v>
      </c>
      <c r="C3007" s="23">
        <v>44704</v>
      </c>
      <c r="D3007" s="3">
        <v>60</v>
      </c>
      <c r="E3007" s="24">
        <v>3273.95</v>
      </c>
      <c r="F3007" s="23">
        <v>44759</v>
      </c>
      <c r="G3007" s="23">
        <v>44746</v>
      </c>
      <c r="H3007" s="21">
        <f t="shared" si="368"/>
        <v>-13</v>
      </c>
      <c r="I3007" s="5">
        <f t="shared" si="369"/>
        <v>-42561.35</v>
      </c>
      <c r="J3007" s="3">
        <f t="shared" si="370"/>
        <v>47</v>
      </c>
      <c r="K3007" s="22">
        <f t="shared" si="371"/>
        <v>3226.95</v>
      </c>
      <c r="L3007" s="3">
        <f t="shared" si="372"/>
        <v>47</v>
      </c>
      <c r="M3007" s="3">
        <f t="shared" si="373"/>
        <v>42</v>
      </c>
      <c r="N3007" s="3">
        <f t="shared" si="374"/>
        <v>153875.65</v>
      </c>
      <c r="O3007" s="3">
        <f t="shared" si="375"/>
        <v>137505.9</v>
      </c>
      <c r="P3007" t="s">
        <v>3599</v>
      </c>
      <c r="Q3007" t="s">
        <v>3600</v>
      </c>
      <c r="R3007" t="s">
        <v>3893</v>
      </c>
      <c r="S3007" t="s">
        <v>4522</v>
      </c>
      <c r="T3007" t="s">
        <v>4523</v>
      </c>
      <c r="U3007">
        <v>4608</v>
      </c>
      <c r="V3007" s="23">
        <v>44746</v>
      </c>
    </row>
    <row r="3008" spans="1:22" x14ac:dyDescent="0.25">
      <c r="A3008" t="s">
        <v>2625</v>
      </c>
      <c r="B3008" s="23">
        <v>44732</v>
      </c>
      <c r="C3008" s="23">
        <v>44732</v>
      </c>
      <c r="D3008" s="3">
        <v>60</v>
      </c>
      <c r="E3008" s="24">
        <v>3229.96</v>
      </c>
      <c r="F3008" s="23">
        <v>44792</v>
      </c>
      <c r="G3008" s="23">
        <v>44769</v>
      </c>
      <c r="H3008" s="21">
        <f t="shared" si="368"/>
        <v>-23</v>
      </c>
      <c r="I3008" s="5">
        <f t="shared" si="369"/>
        <v>-74289.08</v>
      </c>
      <c r="J3008" s="3">
        <f t="shared" si="370"/>
        <v>37</v>
      </c>
      <c r="K3008" s="22">
        <f t="shared" si="371"/>
        <v>3192.96</v>
      </c>
      <c r="L3008" s="3">
        <f t="shared" si="372"/>
        <v>37</v>
      </c>
      <c r="M3008" s="3">
        <f t="shared" si="373"/>
        <v>37</v>
      </c>
      <c r="N3008" s="3">
        <f t="shared" si="374"/>
        <v>119508.52</v>
      </c>
      <c r="O3008" s="3">
        <f t="shared" si="375"/>
        <v>119508.52</v>
      </c>
      <c r="P3008" t="s">
        <v>3599</v>
      </c>
      <c r="Q3008" t="s">
        <v>3600</v>
      </c>
      <c r="R3008" t="s">
        <v>3893</v>
      </c>
      <c r="S3008" t="s">
        <v>4522</v>
      </c>
      <c r="T3008" t="s">
        <v>4523</v>
      </c>
      <c r="U3008">
        <v>5228</v>
      </c>
      <c r="V3008" s="23">
        <v>44769</v>
      </c>
    </row>
    <row r="3009" spans="1:22" x14ac:dyDescent="0.25">
      <c r="A3009" t="s">
        <v>2675</v>
      </c>
      <c r="B3009" s="23">
        <v>44774</v>
      </c>
      <c r="C3009" s="23">
        <v>44777</v>
      </c>
      <c r="D3009" s="3">
        <v>60</v>
      </c>
      <c r="E3009" s="24">
        <v>3511.85</v>
      </c>
      <c r="F3009" s="23">
        <v>44837</v>
      </c>
      <c r="G3009" s="23">
        <v>44803</v>
      </c>
      <c r="H3009" s="21">
        <f t="shared" si="368"/>
        <v>-34</v>
      </c>
      <c r="I3009" s="5">
        <f t="shared" si="369"/>
        <v>-119402.9</v>
      </c>
      <c r="J3009" s="3">
        <f t="shared" si="370"/>
        <v>26</v>
      </c>
      <c r="K3009" s="22">
        <f t="shared" si="371"/>
        <v>3485.85</v>
      </c>
      <c r="L3009" s="3">
        <f t="shared" si="372"/>
        <v>29</v>
      </c>
      <c r="M3009" s="3">
        <f t="shared" si="373"/>
        <v>26</v>
      </c>
      <c r="N3009" s="3">
        <f t="shared" si="374"/>
        <v>101843.65</v>
      </c>
      <c r="O3009" s="3">
        <f t="shared" si="375"/>
        <v>91308.099999999991</v>
      </c>
      <c r="P3009" t="s">
        <v>3599</v>
      </c>
      <c r="Q3009" t="s">
        <v>3600</v>
      </c>
      <c r="R3009" t="s">
        <v>3893</v>
      </c>
      <c r="S3009" t="s">
        <v>4522</v>
      </c>
      <c r="T3009" t="s">
        <v>4523</v>
      </c>
      <c r="U3009">
        <v>5963</v>
      </c>
      <c r="V3009" s="23">
        <v>44803</v>
      </c>
    </row>
    <row r="3010" spans="1:22" x14ac:dyDescent="0.25">
      <c r="A3010" t="s">
        <v>2676</v>
      </c>
      <c r="B3010" s="23">
        <v>44785</v>
      </c>
      <c r="C3010" s="23">
        <v>44789</v>
      </c>
      <c r="D3010" s="3">
        <v>60</v>
      </c>
      <c r="E3010" s="24">
        <v>3294.42</v>
      </c>
      <c r="F3010" s="23">
        <v>44846</v>
      </c>
      <c r="G3010" s="23">
        <v>44832</v>
      </c>
      <c r="H3010" s="21">
        <f t="shared" si="368"/>
        <v>-14</v>
      </c>
      <c r="I3010" s="5">
        <f t="shared" si="369"/>
        <v>-46121.880000000005</v>
      </c>
      <c r="J3010" s="3">
        <f t="shared" si="370"/>
        <v>46</v>
      </c>
      <c r="K3010" s="22">
        <f t="shared" si="371"/>
        <v>3248.42</v>
      </c>
      <c r="L3010" s="3">
        <f t="shared" si="372"/>
        <v>47</v>
      </c>
      <c r="M3010" s="3">
        <f t="shared" si="373"/>
        <v>43</v>
      </c>
      <c r="N3010" s="3">
        <f t="shared" si="374"/>
        <v>154837.74</v>
      </c>
      <c r="O3010" s="3">
        <f t="shared" si="375"/>
        <v>141660.06</v>
      </c>
      <c r="P3010" t="s">
        <v>3599</v>
      </c>
      <c r="Q3010" t="s">
        <v>3600</v>
      </c>
      <c r="R3010" t="s">
        <v>3893</v>
      </c>
      <c r="S3010" t="s">
        <v>4522</v>
      </c>
      <c r="T3010" t="s">
        <v>4523</v>
      </c>
      <c r="U3010">
        <v>6865</v>
      </c>
      <c r="V3010" s="23">
        <v>44832</v>
      </c>
    </row>
    <row r="3011" spans="1:22" x14ac:dyDescent="0.25">
      <c r="A3011" t="s">
        <v>2677</v>
      </c>
      <c r="B3011" s="23">
        <v>43201</v>
      </c>
      <c r="C3011" s="23">
        <v>43208</v>
      </c>
      <c r="D3011" s="3">
        <v>60</v>
      </c>
      <c r="E3011" s="24">
        <v>809.14</v>
      </c>
      <c r="F3011" s="23">
        <v>43266</v>
      </c>
      <c r="G3011" s="23">
        <v>44817</v>
      </c>
      <c r="H3011" s="21">
        <f t="shared" si="368"/>
        <v>1551</v>
      </c>
      <c r="I3011" s="5">
        <f t="shared" si="369"/>
        <v>1254976.1399999999</v>
      </c>
      <c r="J3011" s="3">
        <f t="shared" si="370"/>
        <v>1611</v>
      </c>
      <c r="K3011" s="22">
        <f t="shared" si="371"/>
        <v>-801.86</v>
      </c>
      <c r="L3011" s="3">
        <f t="shared" si="372"/>
        <v>1616</v>
      </c>
      <c r="M3011" s="3">
        <f t="shared" si="373"/>
        <v>1609</v>
      </c>
      <c r="N3011" s="3">
        <f t="shared" si="374"/>
        <v>1307570.24</v>
      </c>
      <c r="O3011" s="3">
        <f t="shared" si="375"/>
        <v>1301906.26</v>
      </c>
      <c r="P3011" t="s">
        <v>25</v>
      </c>
      <c r="Q3011" t="s">
        <v>26</v>
      </c>
      <c r="R3011" t="s">
        <v>3894</v>
      </c>
      <c r="S3011" t="s">
        <v>4524</v>
      </c>
      <c r="T3011" t="s">
        <v>4524</v>
      </c>
      <c r="U3011">
        <v>6434</v>
      </c>
      <c r="V3011" s="23">
        <v>44817</v>
      </c>
    </row>
    <row r="3012" spans="1:22" x14ac:dyDescent="0.25">
      <c r="A3012" t="s">
        <v>2678</v>
      </c>
      <c r="B3012" s="23">
        <v>43272</v>
      </c>
      <c r="C3012" s="23">
        <v>43285</v>
      </c>
      <c r="D3012" s="3">
        <v>60</v>
      </c>
      <c r="E3012" s="24">
        <v>2636.79</v>
      </c>
      <c r="F3012" s="23">
        <v>43337</v>
      </c>
      <c r="G3012" s="23">
        <v>44817</v>
      </c>
      <c r="H3012" s="21">
        <f t="shared" si="368"/>
        <v>1480</v>
      </c>
      <c r="I3012" s="5">
        <f t="shared" si="369"/>
        <v>3902449.1999999997</v>
      </c>
      <c r="J3012" s="3">
        <f t="shared" si="370"/>
        <v>1540</v>
      </c>
      <c r="K3012" s="22">
        <f t="shared" si="371"/>
        <v>1096.79</v>
      </c>
      <c r="L3012" s="3">
        <f t="shared" si="372"/>
        <v>1545</v>
      </c>
      <c r="M3012" s="3">
        <f t="shared" si="373"/>
        <v>1532</v>
      </c>
      <c r="N3012" s="3">
        <f t="shared" si="374"/>
        <v>4073840.55</v>
      </c>
      <c r="O3012" s="3">
        <f t="shared" si="375"/>
        <v>4039562.28</v>
      </c>
      <c r="P3012" t="s">
        <v>25</v>
      </c>
      <c r="Q3012" t="s">
        <v>26</v>
      </c>
      <c r="R3012" t="s">
        <v>3894</v>
      </c>
      <c r="S3012" t="s">
        <v>4524</v>
      </c>
      <c r="T3012" t="s">
        <v>4524</v>
      </c>
      <c r="U3012">
        <v>6434</v>
      </c>
      <c r="V3012" s="23">
        <v>44817</v>
      </c>
    </row>
    <row r="3013" spans="1:22" x14ac:dyDescent="0.25">
      <c r="A3013" t="s">
        <v>2679</v>
      </c>
      <c r="B3013" s="23">
        <v>43279</v>
      </c>
      <c r="C3013" s="23">
        <v>43294</v>
      </c>
      <c r="D3013" s="3">
        <v>60</v>
      </c>
      <c r="E3013" s="24">
        <v>818.9</v>
      </c>
      <c r="F3013" s="23">
        <v>43344</v>
      </c>
      <c r="G3013" s="23">
        <v>44817</v>
      </c>
      <c r="H3013" s="21">
        <f t="shared" si="368"/>
        <v>1473</v>
      </c>
      <c r="I3013" s="5">
        <f t="shared" si="369"/>
        <v>1206239.7</v>
      </c>
      <c r="J3013" s="3">
        <f t="shared" si="370"/>
        <v>1533</v>
      </c>
      <c r="K3013" s="22">
        <f t="shared" si="371"/>
        <v>-714.1</v>
      </c>
      <c r="L3013" s="3">
        <f t="shared" si="372"/>
        <v>1538</v>
      </c>
      <c r="M3013" s="3">
        <f t="shared" si="373"/>
        <v>1523</v>
      </c>
      <c r="N3013" s="3">
        <f t="shared" si="374"/>
        <v>1259468.2</v>
      </c>
      <c r="O3013" s="3">
        <f t="shared" si="375"/>
        <v>1247184.7</v>
      </c>
      <c r="P3013" t="s">
        <v>25</v>
      </c>
      <c r="Q3013" t="s">
        <v>26</v>
      </c>
      <c r="R3013" t="s">
        <v>3894</v>
      </c>
      <c r="S3013" t="s">
        <v>4524</v>
      </c>
      <c r="T3013" t="s">
        <v>4524</v>
      </c>
      <c r="U3013">
        <v>6434</v>
      </c>
      <c r="V3013" s="23">
        <v>44817</v>
      </c>
    </row>
    <row r="3014" spans="1:22" x14ac:dyDescent="0.25">
      <c r="A3014" t="s">
        <v>2680</v>
      </c>
      <c r="B3014" s="23">
        <v>43280</v>
      </c>
      <c r="C3014" s="23">
        <v>43298</v>
      </c>
      <c r="D3014" s="3">
        <v>60</v>
      </c>
      <c r="E3014" s="24">
        <v>90.89</v>
      </c>
      <c r="F3014" s="23">
        <v>43345</v>
      </c>
      <c r="G3014" s="23">
        <v>44817</v>
      </c>
      <c r="H3014" s="21">
        <f t="shared" si="368"/>
        <v>1472</v>
      </c>
      <c r="I3014" s="5">
        <f t="shared" si="369"/>
        <v>133790.07999999999</v>
      </c>
      <c r="J3014" s="3">
        <f t="shared" si="370"/>
        <v>1532</v>
      </c>
      <c r="K3014" s="22">
        <f t="shared" si="371"/>
        <v>-1441.11</v>
      </c>
      <c r="L3014" s="3">
        <f t="shared" si="372"/>
        <v>1537</v>
      </c>
      <c r="M3014" s="3">
        <f t="shared" si="373"/>
        <v>1519</v>
      </c>
      <c r="N3014" s="3">
        <f t="shared" si="374"/>
        <v>139697.93</v>
      </c>
      <c r="O3014" s="3">
        <f t="shared" si="375"/>
        <v>138061.91</v>
      </c>
      <c r="P3014" t="s">
        <v>25</v>
      </c>
      <c r="Q3014" t="s">
        <v>26</v>
      </c>
      <c r="R3014" t="s">
        <v>3894</v>
      </c>
      <c r="S3014" t="s">
        <v>4524</v>
      </c>
      <c r="T3014" t="s">
        <v>4524</v>
      </c>
      <c r="U3014">
        <v>6434</v>
      </c>
      <c r="V3014" s="23">
        <v>44817</v>
      </c>
    </row>
    <row r="3015" spans="1:22" x14ac:dyDescent="0.25">
      <c r="A3015" t="s">
        <v>2681</v>
      </c>
      <c r="B3015" s="23">
        <v>43287</v>
      </c>
      <c r="C3015" s="23">
        <v>43304</v>
      </c>
      <c r="D3015" s="3">
        <v>60</v>
      </c>
      <c r="E3015" s="24">
        <v>112.96</v>
      </c>
      <c r="F3015" s="23">
        <v>43352</v>
      </c>
      <c r="G3015" s="23">
        <v>44817</v>
      </c>
      <c r="H3015" s="21">
        <f t="shared" ref="H3015:H3078" si="376">G3015-F3015</f>
        <v>1465</v>
      </c>
      <c r="I3015" s="5">
        <f t="shared" ref="I3015:I3078" si="377">E3015*H3015</f>
        <v>165486.39999999999</v>
      </c>
      <c r="J3015" s="3">
        <f t="shared" ref="J3015:J3078" si="378">H3015+60</f>
        <v>1525</v>
      </c>
      <c r="K3015" s="22">
        <f t="shared" ref="K3015:K3078" si="379">E3015-J3015</f>
        <v>-1412.04</v>
      </c>
      <c r="L3015" s="3">
        <f t="shared" ref="L3015:L3078" si="380">G3015-B3015</f>
        <v>1530</v>
      </c>
      <c r="M3015" s="3">
        <f t="shared" ref="M3015:M3078" si="381">G3015-C3015</f>
        <v>1513</v>
      </c>
      <c r="N3015" s="3">
        <f t="shared" ref="N3015:N3078" si="382">E3015*L3015</f>
        <v>172828.79999999999</v>
      </c>
      <c r="O3015" s="3">
        <f t="shared" ref="O3015:O3078" si="383">E3015*M3015</f>
        <v>170908.47999999998</v>
      </c>
      <c r="P3015" t="s">
        <v>25</v>
      </c>
      <c r="Q3015" t="s">
        <v>26</v>
      </c>
      <c r="R3015" t="s">
        <v>3894</v>
      </c>
      <c r="S3015" t="s">
        <v>4524</v>
      </c>
      <c r="T3015" t="s">
        <v>4524</v>
      </c>
      <c r="U3015">
        <v>6434</v>
      </c>
      <c r="V3015" s="23">
        <v>44817</v>
      </c>
    </row>
    <row r="3016" spans="1:22" x14ac:dyDescent="0.25">
      <c r="A3016" t="s">
        <v>2682</v>
      </c>
      <c r="B3016" s="23">
        <v>44736</v>
      </c>
      <c r="C3016" s="23">
        <v>44777</v>
      </c>
      <c r="D3016" s="3">
        <v>60</v>
      </c>
      <c r="E3016" s="24">
        <v>156.54</v>
      </c>
      <c r="F3016" s="23">
        <v>44799</v>
      </c>
      <c r="G3016" s="23">
        <v>44812</v>
      </c>
      <c r="H3016" s="21">
        <f t="shared" si="376"/>
        <v>13</v>
      </c>
      <c r="I3016" s="5">
        <f t="shared" si="377"/>
        <v>2035.02</v>
      </c>
      <c r="J3016" s="3">
        <f t="shared" si="378"/>
        <v>73</v>
      </c>
      <c r="K3016" s="22">
        <f t="shared" si="379"/>
        <v>83.539999999999992</v>
      </c>
      <c r="L3016" s="3">
        <f t="shared" si="380"/>
        <v>76</v>
      </c>
      <c r="M3016" s="3">
        <f t="shared" si="381"/>
        <v>35</v>
      </c>
      <c r="N3016" s="3">
        <f t="shared" si="382"/>
        <v>11897.039999999999</v>
      </c>
      <c r="O3016" s="3">
        <f t="shared" si="383"/>
        <v>5478.9</v>
      </c>
      <c r="P3016" t="s">
        <v>25</v>
      </c>
      <c r="Q3016" t="s">
        <v>26</v>
      </c>
      <c r="R3016" t="s">
        <v>3895</v>
      </c>
      <c r="S3016" t="s">
        <v>4525</v>
      </c>
      <c r="T3016" t="s">
        <v>4526</v>
      </c>
      <c r="U3016">
        <v>6311</v>
      </c>
      <c r="V3016" s="23">
        <v>44812</v>
      </c>
    </row>
    <row r="3017" spans="1:22" x14ac:dyDescent="0.25">
      <c r="A3017" t="s">
        <v>2683</v>
      </c>
      <c r="B3017" s="23">
        <v>44736</v>
      </c>
      <c r="C3017" s="23">
        <v>44777</v>
      </c>
      <c r="D3017" s="3">
        <v>60</v>
      </c>
      <c r="E3017" s="24">
        <v>236.14</v>
      </c>
      <c r="F3017" s="23">
        <v>44799</v>
      </c>
      <c r="G3017" s="23">
        <v>44812</v>
      </c>
      <c r="H3017" s="21">
        <f t="shared" si="376"/>
        <v>13</v>
      </c>
      <c r="I3017" s="5">
        <f t="shared" si="377"/>
        <v>3069.8199999999997</v>
      </c>
      <c r="J3017" s="3">
        <f t="shared" si="378"/>
        <v>73</v>
      </c>
      <c r="K3017" s="22">
        <f t="shared" si="379"/>
        <v>163.13999999999999</v>
      </c>
      <c r="L3017" s="3">
        <f t="shared" si="380"/>
        <v>76</v>
      </c>
      <c r="M3017" s="3">
        <f t="shared" si="381"/>
        <v>35</v>
      </c>
      <c r="N3017" s="3">
        <f t="shared" si="382"/>
        <v>17946.64</v>
      </c>
      <c r="O3017" s="3">
        <f t="shared" si="383"/>
        <v>8264.9</v>
      </c>
      <c r="P3017" t="s">
        <v>25</v>
      </c>
      <c r="Q3017" t="s">
        <v>26</v>
      </c>
      <c r="R3017" t="s">
        <v>3895</v>
      </c>
      <c r="S3017" t="s">
        <v>4525</v>
      </c>
      <c r="T3017" t="s">
        <v>4526</v>
      </c>
      <c r="U3017">
        <v>6311</v>
      </c>
      <c r="V3017" s="23">
        <v>44812</v>
      </c>
    </row>
    <row r="3018" spans="1:22" x14ac:dyDescent="0.25">
      <c r="A3018" t="s">
        <v>1140</v>
      </c>
      <c r="B3018" s="23">
        <v>44736</v>
      </c>
      <c r="C3018" s="23">
        <v>44777</v>
      </c>
      <c r="D3018" s="3">
        <v>60</v>
      </c>
      <c r="E3018" s="24">
        <v>64.900000000000006</v>
      </c>
      <c r="F3018" s="23">
        <v>44799</v>
      </c>
      <c r="G3018" s="23">
        <v>44812</v>
      </c>
      <c r="H3018" s="21">
        <f t="shared" si="376"/>
        <v>13</v>
      </c>
      <c r="I3018" s="5">
        <f t="shared" si="377"/>
        <v>843.7</v>
      </c>
      <c r="J3018" s="3">
        <f t="shared" si="378"/>
        <v>73</v>
      </c>
      <c r="K3018" s="22">
        <f t="shared" si="379"/>
        <v>-8.0999999999999943</v>
      </c>
      <c r="L3018" s="3">
        <f t="shared" si="380"/>
        <v>76</v>
      </c>
      <c r="M3018" s="3">
        <f t="shared" si="381"/>
        <v>35</v>
      </c>
      <c r="N3018" s="3">
        <f t="shared" si="382"/>
        <v>4932.4000000000005</v>
      </c>
      <c r="O3018" s="3">
        <f t="shared" si="383"/>
        <v>2271.5</v>
      </c>
      <c r="P3018" t="s">
        <v>25</v>
      </c>
      <c r="Q3018" t="s">
        <v>26</v>
      </c>
      <c r="R3018" t="s">
        <v>3895</v>
      </c>
      <c r="S3018" t="s">
        <v>4525</v>
      </c>
      <c r="T3018" t="s">
        <v>4526</v>
      </c>
      <c r="U3018">
        <v>6311</v>
      </c>
      <c r="V3018" s="23">
        <v>44812</v>
      </c>
    </row>
    <row r="3019" spans="1:22" x14ac:dyDescent="0.25">
      <c r="A3019" t="s">
        <v>2684</v>
      </c>
      <c r="B3019" s="23">
        <v>44736</v>
      </c>
      <c r="C3019" s="23">
        <v>44777</v>
      </c>
      <c r="D3019" s="3">
        <v>60</v>
      </c>
      <c r="E3019" s="24">
        <v>79.28</v>
      </c>
      <c r="F3019" s="23">
        <v>44799</v>
      </c>
      <c r="G3019" s="23">
        <v>44812</v>
      </c>
      <c r="H3019" s="21">
        <f t="shared" si="376"/>
        <v>13</v>
      </c>
      <c r="I3019" s="5">
        <f t="shared" si="377"/>
        <v>1030.6400000000001</v>
      </c>
      <c r="J3019" s="3">
        <f t="shared" si="378"/>
        <v>73</v>
      </c>
      <c r="K3019" s="22">
        <f t="shared" si="379"/>
        <v>6.2800000000000011</v>
      </c>
      <c r="L3019" s="3">
        <f t="shared" si="380"/>
        <v>76</v>
      </c>
      <c r="M3019" s="3">
        <f t="shared" si="381"/>
        <v>35</v>
      </c>
      <c r="N3019" s="3">
        <f t="shared" si="382"/>
        <v>6025.28</v>
      </c>
      <c r="O3019" s="3">
        <f t="shared" si="383"/>
        <v>2774.8</v>
      </c>
      <c r="P3019" t="s">
        <v>25</v>
      </c>
      <c r="Q3019" t="s">
        <v>26</v>
      </c>
      <c r="R3019" t="s">
        <v>3895</v>
      </c>
      <c r="S3019" t="s">
        <v>4525</v>
      </c>
      <c r="T3019" t="s">
        <v>4526</v>
      </c>
      <c r="U3019">
        <v>6311</v>
      </c>
      <c r="V3019" s="23">
        <v>44812</v>
      </c>
    </row>
    <row r="3020" spans="1:22" x14ac:dyDescent="0.25">
      <c r="A3020" t="s">
        <v>2685</v>
      </c>
      <c r="B3020" s="23">
        <v>44736</v>
      </c>
      <c r="C3020" s="23">
        <v>44777</v>
      </c>
      <c r="D3020" s="3">
        <v>60</v>
      </c>
      <c r="E3020" s="24">
        <v>101.6</v>
      </c>
      <c r="F3020" s="23">
        <v>44799</v>
      </c>
      <c r="G3020" s="23">
        <v>44812</v>
      </c>
      <c r="H3020" s="21">
        <f t="shared" si="376"/>
        <v>13</v>
      </c>
      <c r="I3020" s="5">
        <f t="shared" si="377"/>
        <v>1320.8</v>
      </c>
      <c r="J3020" s="3">
        <f t="shared" si="378"/>
        <v>73</v>
      </c>
      <c r="K3020" s="22">
        <f t="shared" si="379"/>
        <v>28.599999999999994</v>
      </c>
      <c r="L3020" s="3">
        <f t="shared" si="380"/>
        <v>76</v>
      </c>
      <c r="M3020" s="3">
        <f t="shared" si="381"/>
        <v>35</v>
      </c>
      <c r="N3020" s="3">
        <f t="shared" si="382"/>
        <v>7721.5999999999995</v>
      </c>
      <c r="O3020" s="3">
        <f t="shared" si="383"/>
        <v>3556</v>
      </c>
      <c r="P3020" t="s">
        <v>25</v>
      </c>
      <c r="Q3020" t="s">
        <v>26</v>
      </c>
      <c r="R3020" t="s">
        <v>3895</v>
      </c>
      <c r="S3020" t="s">
        <v>4525</v>
      </c>
      <c r="T3020" t="s">
        <v>4526</v>
      </c>
      <c r="U3020">
        <v>6311</v>
      </c>
      <c r="V3020" s="23">
        <v>44812</v>
      </c>
    </row>
    <row r="3021" spans="1:22" x14ac:dyDescent="0.25">
      <c r="A3021" t="s">
        <v>2686</v>
      </c>
      <c r="B3021" s="23">
        <v>44736</v>
      </c>
      <c r="C3021" s="23">
        <v>44777</v>
      </c>
      <c r="D3021" s="3">
        <v>60</v>
      </c>
      <c r="E3021" s="24">
        <v>165.1</v>
      </c>
      <c r="F3021" s="23">
        <v>44799</v>
      </c>
      <c r="G3021" s="23">
        <v>44812</v>
      </c>
      <c r="H3021" s="21">
        <f t="shared" si="376"/>
        <v>13</v>
      </c>
      <c r="I3021" s="5">
        <f t="shared" si="377"/>
        <v>2146.2999999999997</v>
      </c>
      <c r="J3021" s="3">
        <f t="shared" si="378"/>
        <v>73</v>
      </c>
      <c r="K3021" s="22">
        <f t="shared" si="379"/>
        <v>92.1</v>
      </c>
      <c r="L3021" s="3">
        <f t="shared" si="380"/>
        <v>76</v>
      </c>
      <c r="M3021" s="3">
        <f t="shared" si="381"/>
        <v>35</v>
      </c>
      <c r="N3021" s="3">
        <f t="shared" si="382"/>
        <v>12547.6</v>
      </c>
      <c r="O3021" s="3">
        <f t="shared" si="383"/>
        <v>5778.5</v>
      </c>
      <c r="P3021" t="s">
        <v>25</v>
      </c>
      <c r="Q3021" t="s">
        <v>26</v>
      </c>
      <c r="R3021" t="s">
        <v>3895</v>
      </c>
      <c r="S3021" t="s">
        <v>4525</v>
      </c>
      <c r="T3021" t="s">
        <v>4526</v>
      </c>
      <c r="U3021">
        <v>6311</v>
      </c>
      <c r="V3021" s="23">
        <v>44812</v>
      </c>
    </row>
    <row r="3022" spans="1:22" x14ac:dyDescent="0.25">
      <c r="A3022" t="s">
        <v>2687</v>
      </c>
      <c r="B3022" s="23">
        <v>44736</v>
      </c>
      <c r="C3022" s="23">
        <v>44777</v>
      </c>
      <c r="D3022" s="3">
        <v>60</v>
      </c>
      <c r="E3022" s="24">
        <v>251.52</v>
      </c>
      <c r="F3022" s="23">
        <v>44799</v>
      </c>
      <c r="G3022" s="23">
        <v>44812</v>
      </c>
      <c r="H3022" s="21">
        <f t="shared" si="376"/>
        <v>13</v>
      </c>
      <c r="I3022" s="5">
        <f t="shared" si="377"/>
        <v>3269.76</v>
      </c>
      <c r="J3022" s="3">
        <f t="shared" si="378"/>
        <v>73</v>
      </c>
      <c r="K3022" s="22">
        <f t="shared" si="379"/>
        <v>178.52</v>
      </c>
      <c r="L3022" s="3">
        <f t="shared" si="380"/>
        <v>76</v>
      </c>
      <c r="M3022" s="3">
        <f t="shared" si="381"/>
        <v>35</v>
      </c>
      <c r="N3022" s="3">
        <f t="shared" si="382"/>
        <v>19115.52</v>
      </c>
      <c r="O3022" s="3">
        <f t="shared" si="383"/>
        <v>8803.2000000000007</v>
      </c>
      <c r="P3022" t="s">
        <v>25</v>
      </c>
      <c r="Q3022" t="s">
        <v>26</v>
      </c>
      <c r="R3022" t="s">
        <v>3895</v>
      </c>
      <c r="S3022" t="s">
        <v>4525</v>
      </c>
      <c r="T3022" t="s">
        <v>4526</v>
      </c>
      <c r="U3022">
        <v>6311</v>
      </c>
      <c r="V3022" s="23">
        <v>44812</v>
      </c>
    </row>
    <row r="3023" spans="1:22" x14ac:dyDescent="0.25">
      <c r="A3023" t="s">
        <v>2688</v>
      </c>
      <c r="B3023" s="23">
        <v>44741</v>
      </c>
      <c r="C3023" s="23">
        <v>44777</v>
      </c>
      <c r="D3023" s="3">
        <v>60</v>
      </c>
      <c r="E3023" s="24">
        <v>213.13</v>
      </c>
      <c r="F3023" s="23">
        <v>44801</v>
      </c>
      <c r="G3023" s="23">
        <v>44812</v>
      </c>
      <c r="H3023" s="21">
        <f t="shared" si="376"/>
        <v>11</v>
      </c>
      <c r="I3023" s="5">
        <f t="shared" si="377"/>
        <v>2344.4299999999998</v>
      </c>
      <c r="J3023" s="3">
        <f t="shared" si="378"/>
        <v>71</v>
      </c>
      <c r="K3023" s="22">
        <f t="shared" si="379"/>
        <v>142.13</v>
      </c>
      <c r="L3023" s="3">
        <f t="shared" si="380"/>
        <v>71</v>
      </c>
      <c r="M3023" s="3">
        <f t="shared" si="381"/>
        <v>35</v>
      </c>
      <c r="N3023" s="3">
        <f t="shared" si="382"/>
        <v>15132.23</v>
      </c>
      <c r="O3023" s="3">
        <f t="shared" si="383"/>
        <v>7459.55</v>
      </c>
      <c r="P3023" t="s">
        <v>25</v>
      </c>
      <c r="Q3023" t="s">
        <v>26</v>
      </c>
      <c r="R3023" t="s">
        <v>3895</v>
      </c>
      <c r="S3023" t="s">
        <v>4525</v>
      </c>
      <c r="T3023" t="s">
        <v>4526</v>
      </c>
      <c r="U3023">
        <v>6311</v>
      </c>
      <c r="V3023" s="23">
        <v>44812</v>
      </c>
    </row>
    <row r="3024" spans="1:22" x14ac:dyDescent="0.25">
      <c r="A3024" t="s">
        <v>2689</v>
      </c>
      <c r="B3024" s="23">
        <v>44741</v>
      </c>
      <c r="C3024" s="23">
        <v>44777</v>
      </c>
      <c r="D3024" s="3">
        <v>60</v>
      </c>
      <c r="E3024" s="24">
        <v>66.209999999999994</v>
      </c>
      <c r="F3024" s="23">
        <v>44801</v>
      </c>
      <c r="G3024" s="23">
        <v>44812</v>
      </c>
      <c r="H3024" s="21">
        <f t="shared" si="376"/>
        <v>11</v>
      </c>
      <c r="I3024" s="5">
        <f t="shared" si="377"/>
        <v>728.31</v>
      </c>
      <c r="J3024" s="3">
        <f t="shared" si="378"/>
        <v>71</v>
      </c>
      <c r="K3024" s="22">
        <f t="shared" si="379"/>
        <v>-4.7900000000000063</v>
      </c>
      <c r="L3024" s="3">
        <f t="shared" si="380"/>
        <v>71</v>
      </c>
      <c r="M3024" s="3">
        <f t="shared" si="381"/>
        <v>35</v>
      </c>
      <c r="N3024" s="3">
        <f t="shared" si="382"/>
        <v>4700.91</v>
      </c>
      <c r="O3024" s="3">
        <f t="shared" si="383"/>
        <v>2317.35</v>
      </c>
      <c r="P3024" t="s">
        <v>25</v>
      </c>
      <c r="Q3024" t="s">
        <v>26</v>
      </c>
      <c r="R3024" t="s">
        <v>3895</v>
      </c>
      <c r="S3024" t="s">
        <v>4525</v>
      </c>
      <c r="T3024" t="s">
        <v>4526</v>
      </c>
      <c r="U3024">
        <v>6311</v>
      </c>
      <c r="V3024" s="23">
        <v>44812</v>
      </c>
    </row>
    <row r="3025" spans="1:22" x14ac:dyDescent="0.25">
      <c r="A3025" t="s">
        <v>2690</v>
      </c>
      <c r="B3025" s="23">
        <v>44741</v>
      </c>
      <c r="C3025" s="23">
        <v>44777</v>
      </c>
      <c r="D3025" s="3">
        <v>60</v>
      </c>
      <c r="E3025" s="24">
        <v>188.87</v>
      </c>
      <c r="F3025" s="23">
        <v>44801</v>
      </c>
      <c r="G3025" s="23">
        <v>44812</v>
      </c>
      <c r="H3025" s="21">
        <f t="shared" si="376"/>
        <v>11</v>
      </c>
      <c r="I3025" s="5">
        <f t="shared" si="377"/>
        <v>2077.5700000000002</v>
      </c>
      <c r="J3025" s="3">
        <f t="shared" si="378"/>
        <v>71</v>
      </c>
      <c r="K3025" s="22">
        <f t="shared" si="379"/>
        <v>117.87</v>
      </c>
      <c r="L3025" s="3">
        <f t="shared" si="380"/>
        <v>71</v>
      </c>
      <c r="M3025" s="3">
        <f t="shared" si="381"/>
        <v>35</v>
      </c>
      <c r="N3025" s="3">
        <f t="shared" si="382"/>
        <v>13409.77</v>
      </c>
      <c r="O3025" s="3">
        <f t="shared" si="383"/>
        <v>6610.45</v>
      </c>
      <c r="P3025" t="s">
        <v>25</v>
      </c>
      <c r="Q3025" t="s">
        <v>26</v>
      </c>
      <c r="R3025" t="s">
        <v>3895</v>
      </c>
      <c r="S3025" t="s">
        <v>4525</v>
      </c>
      <c r="T3025" t="s">
        <v>4526</v>
      </c>
      <c r="U3025">
        <v>6311</v>
      </c>
      <c r="V3025" s="23">
        <v>44812</v>
      </c>
    </row>
    <row r="3026" spans="1:22" x14ac:dyDescent="0.25">
      <c r="A3026" t="s">
        <v>2691</v>
      </c>
      <c r="B3026" s="23">
        <v>44741</v>
      </c>
      <c r="C3026" s="23">
        <v>44777</v>
      </c>
      <c r="D3026" s="3">
        <v>60</v>
      </c>
      <c r="E3026" s="24">
        <v>29.85</v>
      </c>
      <c r="F3026" s="23">
        <v>44801</v>
      </c>
      <c r="G3026" s="23">
        <v>44812</v>
      </c>
      <c r="H3026" s="21">
        <f t="shared" si="376"/>
        <v>11</v>
      </c>
      <c r="I3026" s="5">
        <f t="shared" si="377"/>
        <v>328.35</v>
      </c>
      <c r="J3026" s="3">
        <f t="shared" si="378"/>
        <v>71</v>
      </c>
      <c r="K3026" s="22">
        <f t="shared" si="379"/>
        <v>-41.15</v>
      </c>
      <c r="L3026" s="3">
        <f t="shared" si="380"/>
        <v>71</v>
      </c>
      <c r="M3026" s="3">
        <f t="shared" si="381"/>
        <v>35</v>
      </c>
      <c r="N3026" s="3">
        <f t="shared" si="382"/>
        <v>2119.35</v>
      </c>
      <c r="O3026" s="3">
        <f t="shared" si="383"/>
        <v>1044.75</v>
      </c>
      <c r="P3026" t="s">
        <v>25</v>
      </c>
      <c r="Q3026" t="s">
        <v>26</v>
      </c>
      <c r="R3026" t="s">
        <v>3895</v>
      </c>
      <c r="S3026" t="s">
        <v>4525</v>
      </c>
      <c r="T3026" t="s">
        <v>4526</v>
      </c>
      <c r="U3026">
        <v>6311</v>
      </c>
      <c r="V3026" s="23">
        <v>44812</v>
      </c>
    </row>
    <row r="3027" spans="1:22" x14ac:dyDescent="0.25">
      <c r="A3027" t="s">
        <v>2692</v>
      </c>
      <c r="B3027" s="23">
        <v>44741</v>
      </c>
      <c r="C3027" s="23">
        <v>44777</v>
      </c>
      <c r="D3027" s="3">
        <v>60</v>
      </c>
      <c r="E3027" s="24">
        <v>44.45</v>
      </c>
      <c r="F3027" s="23">
        <v>44801</v>
      </c>
      <c r="G3027" s="23">
        <v>44812</v>
      </c>
      <c r="H3027" s="21">
        <f t="shared" si="376"/>
        <v>11</v>
      </c>
      <c r="I3027" s="5">
        <f t="shared" si="377"/>
        <v>488.95000000000005</v>
      </c>
      <c r="J3027" s="3">
        <f t="shared" si="378"/>
        <v>71</v>
      </c>
      <c r="K3027" s="22">
        <f t="shared" si="379"/>
        <v>-26.549999999999997</v>
      </c>
      <c r="L3027" s="3">
        <f t="shared" si="380"/>
        <v>71</v>
      </c>
      <c r="M3027" s="3">
        <f t="shared" si="381"/>
        <v>35</v>
      </c>
      <c r="N3027" s="3">
        <f t="shared" si="382"/>
        <v>3155.9500000000003</v>
      </c>
      <c r="O3027" s="3">
        <f t="shared" si="383"/>
        <v>1555.75</v>
      </c>
      <c r="P3027" t="s">
        <v>25</v>
      </c>
      <c r="Q3027" t="s">
        <v>26</v>
      </c>
      <c r="R3027" t="s">
        <v>3895</v>
      </c>
      <c r="S3027" t="s">
        <v>4525</v>
      </c>
      <c r="T3027" t="s">
        <v>4526</v>
      </c>
      <c r="U3027">
        <v>6311</v>
      </c>
      <c r="V3027" s="23">
        <v>44812</v>
      </c>
    </row>
    <row r="3028" spans="1:22" x14ac:dyDescent="0.25">
      <c r="A3028" t="s">
        <v>2693</v>
      </c>
      <c r="B3028" s="23">
        <v>44741</v>
      </c>
      <c r="C3028" s="23">
        <v>44781</v>
      </c>
      <c r="D3028" s="3">
        <v>60</v>
      </c>
      <c r="E3028" s="24">
        <v>29.85</v>
      </c>
      <c r="F3028" s="23">
        <v>44801</v>
      </c>
      <c r="G3028" s="23">
        <v>44812</v>
      </c>
      <c r="H3028" s="21">
        <f t="shared" si="376"/>
        <v>11</v>
      </c>
      <c r="I3028" s="5">
        <f t="shared" si="377"/>
        <v>328.35</v>
      </c>
      <c r="J3028" s="3">
        <f t="shared" si="378"/>
        <v>71</v>
      </c>
      <c r="K3028" s="22">
        <f t="shared" si="379"/>
        <v>-41.15</v>
      </c>
      <c r="L3028" s="3">
        <f t="shared" si="380"/>
        <v>71</v>
      </c>
      <c r="M3028" s="3">
        <f t="shared" si="381"/>
        <v>31</v>
      </c>
      <c r="N3028" s="3">
        <f t="shared" si="382"/>
        <v>2119.35</v>
      </c>
      <c r="O3028" s="3">
        <f t="shared" si="383"/>
        <v>925.35</v>
      </c>
      <c r="P3028" t="s">
        <v>25</v>
      </c>
      <c r="Q3028" t="s">
        <v>26</v>
      </c>
      <c r="R3028" t="s">
        <v>3895</v>
      </c>
      <c r="S3028" t="s">
        <v>4525</v>
      </c>
      <c r="T3028" t="s">
        <v>4526</v>
      </c>
      <c r="U3028">
        <v>6311</v>
      </c>
      <c r="V3028" s="23">
        <v>44812</v>
      </c>
    </row>
    <row r="3029" spans="1:22" x14ac:dyDescent="0.25">
      <c r="A3029" t="s">
        <v>2694</v>
      </c>
      <c r="B3029" s="23">
        <v>44741</v>
      </c>
      <c r="C3029" s="23">
        <v>44777</v>
      </c>
      <c r="D3029" s="3">
        <v>60</v>
      </c>
      <c r="E3029" s="24">
        <v>83.76</v>
      </c>
      <c r="F3029" s="23">
        <v>44801</v>
      </c>
      <c r="G3029" s="23">
        <v>44812</v>
      </c>
      <c r="H3029" s="21">
        <f t="shared" si="376"/>
        <v>11</v>
      </c>
      <c r="I3029" s="5">
        <f t="shared" si="377"/>
        <v>921.36</v>
      </c>
      <c r="J3029" s="3">
        <f t="shared" si="378"/>
        <v>71</v>
      </c>
      <c r="K3029" s="22">
        <f t="shared" si="379"/>
        <v>12.760000000000005</v>
      </c>
      <c r="L3029" s="3">
        <f t="shared" si="380"/>
        <v>71</v>
      </c>
      <c r="M3029" s="3">
        <f t="shared" si="381"/>
        <v>35</v>
      </c>
      <c r="N3029" s="3">
        <f t="shared" si="382"/>
        <v>5946.96</v>
      </c>
      <c r="O3029" s="3">
        <f t="shared" si="383"/>
        <v>2931.6000000000004</v>
      </c>
      <c r="P3029" t="s">
        <v>25</v>
      </c>
      <c r="Q3029" t="s">
        <v>26</v>
      </c>
      <c r="R3029" t="s">
        <v>3895</v>
      </c>
      <c r="S3029" t="s">
        <v>4525</v>
      </c>
      <c r="T3029" t="s">
        <v>4526</v>
      </c>
      <c r="U3029">
        <v>6311</v>
      </c>
      <c r="V3029" s="23">
        <v>44812</v>
      </c>
    </row>
    <row r="3030" spans="1:22" x14ac:dyDescent="0.25">
      <c r="A3030" t="s">
        <v>2695</v>
      </c>
      <c r="B3030" s="23">
        <v>44741</v>
      </c>
      <c r="C3030" s="23">
        <v>44777</v>
      </c>
      <c r="D3030" s="3">
        <v>60</v>
      </c>
      <c r="E3030" s="24">
        <v>136.54</v>
      </c>
      <c r="F3030" s="23">
        <v>44801</v>
      </c>
      <c r="G3030" s="23">
        <v>44812</v>
      </c>
      <c r="H3030" s="21">
        <f t="shared" si="376"/>
        <v>11</v>
      </c>
      <c r="I3030" s="5">
        <f t="shared" si="377"/>
        <v>1501.9399999999998</v>
      </c>
      <c r="J3030" s="3">
        <f t="shared" si="378"/>
        <v>71</v>
      </c>
      <c r="K3030" s="22">
        <f t="shared" si="379"/>
        <v>65.539999999999992</v>
      </c>
      <c r="L3030" s="3">
        <f t="shared" si="380"/>
        <v>71</v>
      </c>
      <c r="M3030" s="3">
        <f t="shared" si="381"/>
        <v>35</v>
      </c>
      <c r="N3030" s="3">
        <f t="shared" si="382"/>
        <v>9694.34</v>
      </c>
      <c r="O3030" s="3">
        <f t="shared" si="383"/>
        <v>4778.8999999999996</v>
      </c>
      <c r="P3030" t="s">
        <v>25</v>
      </c>
      <c r="Q3030" t="s">
        <v>26</v>
      </c>
      <c r="R3030" t="s">
        <v>3895</v>
      </c>
      <c r="S3030" t="s">
        <v>4525</v>
      </c>
      <c r="T3030" t="s">
        <v>4526</v>
      </c>
      <c r="U3030">
        <v>6311</v>
      </c>
      <c r="V3030" s="23">
        <v>44812</v>
      </c>
    </row>
    <row r="3031" spans="1:22" x14ac:dyDescent="0.25">
      <c r="A3031" t="s">
        <v>2696</v>
      </c>
      <c r="B3031" s="23">
        <v>44741</v>
      </c>
      <c r="C3031" s="23">
        <v>44777</v>
      </c>
      <c r="D3031" s="3">
        <v>60</v>
      </c>
      <c r="E3031" s="24">
        <v>66.209999999999994</v>
      </c>
      <c r="F3031" s="23">
        <v>44801</v>
      </c>
      <c r="G3031" s="23">
        <v>44812</v>
      </c>
      <c r="H3031" s="21">
        <f t="shared" si="376"/>
        <v>11</v>
      </c>
      <c r="I3031" s="5">
        <f t="shared" si="377"/>
        <v>728.31</v>
      </c>
      <c r="J3031" s="3">
        <f t="shared" si="378"/>
        <v>71</v>
      </c>
      <c r="K3031" s="22">
        <f t="shared" si="379"/>
        <v>-4.7900000000000063</v>
      </c>
      <c r="L3031" s="3">
        <f t="shared" si="380"/>
        <v>71</v>
      </c>
      <c r="M3031" s="3">
        <f t="shared" si="381"/>
        <v>35</v>
      </c>
      <c r="N3031" s="3">
        <f t="shared" si="382"/>
        <v>4700.91</v>
      </c>
      <c r="O3031" s="3">
        <f t="shared" si="383"/>
        <v>2317.35</v>
      </c>
      <c r="P3031" t="s">
        <v>25</v>
      </c>
      <c r="Q3031" t="s">
        <v>26</v>
      </c>
      <c r="R3031" t="s">
        <v>3895</v>
      </c>
      <c r="S3031" t="s">
        <v>4525</v>
      </c>
      <c r="T3031" t="s">
        <v>4526</v>
      </c>
      <c r="U3031">
        <v>6311</v>
      </c>
      <c r="V3031" s="23">
        <v>44812</v>
      </c>
    </row>
    <row r="3032" spans="1:22" x14ac:dyDescent="0.25">
      <c r="A3032" t="s">
        <v>2697</v>
      </c>
      <c r="B3032" s="23">
        <v>44741</v>
      </c>
      <c r="C3032" s="23">
        <v>44777</v>
      </c>
      <c r="D3032" s="3">
        <v>60</v>
      </c>
      <c r="E3032" s="24">
        <v>117.48</v>
      </c>
      <c r="F3032" s="23">
        <v>44801</v>
      </c>
      <c r="G3032" s="23">
        <v>44812</v>
      </c>
      <c r="H3032" s="21">
        <f t="shared" si="376"/>
        <v>11</v>
      </c>
      <c r="I3032" s="5">
        <f t="shared" si="377"/>
        <v>1292.28</v>
      </c>
      <c r="J3032" s="3">
        <f t="shared" si="378"/>
        <v>71</v>
      </c>
      <c r="K3032" s="22">
        <f t="shared" si="379"/>
        <v>46.480000000000004</v>
      </c>
      <c r="L3032" s="3">
        <f t="shared" si="380"/>
        <v>71</v>
      </c>
      <c r="M3032" s="3">
        <f t="shared" si="381"/>
        <v>35</v>
      </c>
      <c r="N3032" s="3">
        <f t="shared" si="382"/>
        <v>8341.08</v>
      </c>
      <c r="O3032" s="3">
        <f t="shared" si="383"/>
        <v>4111.8</v>
      </c>
      <c r="P3032" t="s">
        <v>25</v>
      </c>
      <c r="Q3032" t="s">
        <v>26</v>
      </c>
      <c r="R3032" t="s">
        <v>3895</v>
      </c>
      <c r="S3032" t="s">
        <v>4525</v>
      </c>
      <c r="T3032" t="s">
        <v>4526</v>
      </c>
      <c r="U3032">
        <v>6311</v>
      </c>
      <c r="V3032" s="23">
        <v>44812</v>
      </c>
    </row>
    <row r="3033" spans="1:22" x14ac:dyDescent="0.25">
      <c r="A3033" t="s">
        <v>2698</v>
      </c>
      <c r="B3033" s="23">
        <v>44741</v>
      </c>
      <c r="C3033" s="23">
        <v>44777</v>
      </c>
      <c r="D3033" s="3">
        <v>60</v>
      </c>
      <c r="E3033" s="24">
        <v>185.89</v>
      </c>
      <c r="F3033" s="23">
        <v>44801</v>
      </c>
      <c r="G3033" s="23">
        <v>44812</v>
      </c>
      <c r="H3033" s="21">
        <f t="shared" si="376"/>
        <v>11</v>
      </c>
      <c r="I3033" s="5">
        <f t="shared" si="377"/>
        <v>2044.79</v>
      </c>
      <c r="J3033" s="3">
        <f t="shared" si="378"/>
        <v>71</v>
      </c>
      <c r="K3033" s="22">
        <f t="shared" si="379"/>
        <v>114.88999999999999</v>
      </c>
      <c r="L3033" s="3">
        <f t="shared" si="380"/>
        <v>71</v>
      </c>
      <c r="M3033" s="3">
        <f t="shared" si="381"/>
        <v>35</v>
      </c>
      <c r="N3033" s="3">
        <f t="shared" si="382"/>
        <v>13198.189999999999</v>
      </c>
      <c r="O3033" s="3">
        <f t="shared" si="383"/>
        <v>6506.15</v>
      </c>
      <c r="P3033" t="s">
        <v>25</v>
      </c>
      <c r="Q3033" t="s">
        <v>26</v>
      </c>
      <c r="R3033" t="s">
        <v>3895</v>
      </c>
      <c r="S3033" t="s">
        <v>4525</v>
      </c>
      <c r="T3033" t="s">
        <v>4526</v>
      </c>
      <c r="U3033">
        <v>6311</v>
      </c>
      <c r="V3033" s="23">
        <v>44812</v>
      </c>
    </row>
    <row r="3034" spans="1:22" x14ac:dyDescent="0.25">
      <c r="A3034" t="s">
        <v>2699</v>
      </c>
      <c r="B3034" s="23">
        <v>44741</v>
      </c>
      <c r="C3034" s="23">
        <v>44777</v>
      </c>
      <c r="D3034" s="3">
        <v>60</v>
      </c>
      <c r="E3034" s="24">
        <v>192.73</v>
      </c>
      <c r="F3034" s="23">
        <v>44801</v>
      </c>
      <c r="G3034" s="23">
        <v>44812</v>
      </c>
      <c r="H3034" s="21">
        <f t="shared" si="376"/>
        <v>11</v>
      </c>
      <c r="I3034" s="5">
        <f t="shared" si="377"/>
        <v>2120.0299999999997</v>
      </c>
      <c r="J3034" s="3">
        <f t="shared" si="378"/>
        <v>71</v>
      </c>
      <c r="K3034" s="22">
        <f t="shared" si="379"/>
        <v>121.72999999999999</v>
      </c>
      <c r="L3034" s="3">
        <f t="shared" si="380"/>
        <v>71</v>
      </c>
      <c r="M3034" s="3">
        <f t="shared" si="381"/>
        <v>35</v>
      </c>
      <c r="N3034" s="3">
        <f t="shared" si="382"/>
        <v>13683.83</v>
      </c>
      <c r="O3034" s="3">
        <f t="shared" si="383"/>
        <v>6745.5499999999993</v>
      </c>
      <c r="P3034" t="s">
        <v>25</v>
      </c>
      <c r="Q3034" t="s">
        <v>26</v>
      </c>
      <c r="R3034" t="s">
        <v>3895</v>
      </c>
      <c r="S3034" t="s">
        <v>4525</v>
      </c>
      <c r="T3034" t="s">
        <v>4526</v>
      </c>
      <c r="U3034">
        <v>6311</v>
      </c>
      <c r="V3034" s="23">
        <v>44812</v>
      </c>
    </row>
    <row r="3035" spans="1:22" x14ac:dyDescent="0.25">
      <c r="A3035" t="s">
        <v>2700</v>
      </c>
      <c r="B3035" s="23">
        <v>44741</v>
      </c>
      <c r="C3035" s="23">
        <v>44777</v>
      </c>
      <c r="D3035" s="3">
        <v>60</v>
      </c>
      <c r="E3035" s="24">
        <v>121.29</v>
      </c>
      <c r="F3035" s="23">
        <v>44801</v>
      </c>
      <c r="G3035" s="23">
        <v>44812</v>
      </c>
      <c r="H3035" s="21">
        <f t="shared" si="376"/>
        <v>11</v>
      </c>
      <c r="I3035" s="5">
        <f t="shared" si="377"/>
        <v>1334.19</v>
      </c>
      <c r="J3035" s="3">
        <f t="shared" si="378"/>
        <v>71</v>
      </c>
      <c r="K3035" s="22">
        <f t="shared" si="379"/>
        <v>50.290000000000006</v>
      </c>
      <c r="L3035" s="3">
        <f t="shared" si="380"/>
        <v>71</v>
      </c>
      <c r="M3035" s="3">
        <f t="shared" si="381"/>
        <v>35</v>
      </c>
      <c r="N3035" s="3">
        <f t="shared" si="382"/>
        <v>8611.59</v>
      </c>
      <c r="O3035" s="3">
        <f t="shared" si="383"/>
        <v>4245.1500000000005</v>
      </c>
      <c r="P3035" t="s">
        <v>25</v>
      </c>
      <c r="Q3035" t="s">
        <v>26</v>
      </c>
      <c r="R3035" t="s">
        <v>3895</v>
      </c>
      <c r="S3035" t="s">
        <v>4525</v>
      </c>
      <c r="T3035" t="s">
        <v>4526</v>
      </c>
      <c r="U3035">
        <v>6311</v>
      </c>
      <c r="V3035" s="23">
        <v>44812</v>
      </c>
    </row>
    <row r="3036" spans="1:22" x14ac:dyDescent="0.25">
      <c r="A3036" t="s">
        <v>2701</v>
      </c>
      <c r="B3036" s="23">
        <v>44742</v>
      </c>
      <c r="C3036" s="23">
        <v>44781</v>
      </c>
      <c r="D3036" s="3">
        <v>60</v>
      </c>
      <c r="E3036" s="24">
        <v>569.51</v>
      </c>
      <c r="F3036" s="23">
        <v>44803</v>
      </c>
      <c r="G3036" s="23">
        <v>44812</v>
      </c>
      <c r="H3036" s="21">
        <f t="shared" si="376"/>
        <v>9</v>
      </c>
      <c r="I3036" s="5">
        <f t="shared" si="377"/>
        <v>5125.59</v>
      </c>
      <c r="J3036" s="3">
        <f t="shared" si="378"/>
        <v>69</v>
      </c>
      <c r="K3036" s="22">
        <f t="shared" si="379"/>
        <v>500.51</v>
      </c>
      <c r="L3036" s="3">
        <f t="shared" si="380"/>
        <v>70</v>
      </c>
      <c r="M3036" s="3">
        <f t="shared" si="381"/>
        <v>31</v>
      </c>
      <c r="N3036" s="3">
        <f t="shared" si="382"/>
        <v>39865.699999999997</v>
      </c>
      <c r="O3036" s="3">
        <f t="shared" si="383"/>
        <v>17654.810000000001</v>
      </c>
      <c r="P3036" t="s">
        <v>25</v>
      </c>
      <c r="Q3036" t="s">
        <v>26</v>
      </c>
      <c r="R3036" t="s">
        <v>3895</v>
      </c>
      <c r="S3036" t="s">
        <v>4525</v>
      </c>
      <c r="T3036" t="s">
        <v>4526</v>
      </c>
      <c r="U3036">
        <v>6311</v>
      </c>
      <c r="V3036" s="23">
        <v>44812</v>
      </c>
    </row>
    <row r="3037" spans="1:22" x14ac:dyDescent="0.25">
      <c r="A3037" t="s">
        <v>2702</v>
      </c>
      <c r="B3037" s="23">
        <v>44799</v>
      </c>
      <c r="C3037" s="23">
        <v>44819</v>
      </c>
      <c r="D3037" s="3">
        <v>60</v>
      </c>
      <c r="E3037" s="24">
        <v>78.77</v>
      </c>
      <c r="F3037" s="23">
        <v>44859</v>
      </c>
      <c r="G3037" s="23">
        <v>44832</v>
      </c>
      <c r="H3037" s="21">
        <f t="shared" si="376"/>
        <v>-27</v>
      </c>
      <c r="I3037" s="5">
        <f t="shared" si="377"/>
        <v>-2126.79</v>
      </c>
      <c r="J3037" s="3">
        <f t="shared" si="378"/>
        <v>33</v>
      </c>
      <c r="K3037" s="22">
        <f t="shared" si="379"/>
        <v>45.769999999999996</v>
      </c>
      <c r="L3037" s="3">
        <f t="shared" si="380"/>
        <v>33</v>
      </c>
      <c r="M3037" s="3">
        <f t="shared" si="381"/>
        <v>13</v>
      </c>
      <c r="N3037" s="3">
        <f t="shared" si="382"/>
        <v>2599.41</v>
      </c>
      <c r="O3037" s="3">
        <f t="shared" si="383"/>
        <v>1024.01</v>
      </c>
      <c r="P3037" t="s">
        <v>25</v>
      </c>
      <c r="Q3037" t="s">
        <v>26</v>
      </c>
      <c r="R3037" t="s">
        <v>3895</v>
      </c>
      <c r="S3037" t="s">
        <v>4525</v>
      </c>
      <c r="T3037" t="s">
        <v>4526</v>
      </c>
      <c r="U3037">
        <v>6828</v>
      </c>
      <c r="V3037" s="23">
        <v>44832</v>
      </c>
    </row>
    <row r="3038" spans="1:22" x14ac:dyDescent="0.25">
      <c r="A3038" t="s">
        <v>2703</v>
      </c>
      <c r="B3038" s="23">
        <v>44799</v>
      </c>
      <c r="C3038" s="23">
        <v>44820</v>
      </c>
      <c r="D3038" s="3">
        <v>60</v>
      </c>
      <c r="E3038" s="24">
        <v>93.01</v>
      </c>
      <c r="F3038" s="23">
        <v>44859</v>
      </c>
      <c r="G3038" s="23">
        <v>44832</v>
      </c>
      <c r="H3038" s="21">
        <f t="shared" si="376"/>
        <v>-27</v>
      </c>
      <c r="I3038" s="5">
        <f t="shared" si="377"/>
        <v>-2511.27</v>
      </c>
      <c r="J3038" s="3">
        <f t="shared" si="378"/>
        <v>33</v>
      </c>
      <c r="K3038" s="22">
        <f t="shared" si="379"/>
        <v>60.010000000000005</v>
      </c>
      <c r="L3038" s="3">
        <f t="shared" si="380"/>
        <v>33</v>
      </c>
      <c r="M3038" s="3">
        <f t="shared" si="381"/>
        <v>12</v>
      </c>
      <c r="N3038" s="3">
        <f t="shared" si="382"/>
        <v>3069.3300000000004</v>
      </c>
      <c r="O3038" s="3">
        <f t="shared" si="383"/>
        <v>1116.1200000000001</v>
      </c>
      <c r="P3038" t="s">
        <v>25</v>
      </c>
      <c r="Q3038" t="s">
        <v>26</v>
      </c>
      <c r="R3038" t="s">
        <v>3895</v>
      </c>
      <c r="S3038" t="s">
        <v>4525</v>
      </c>
      <c r="T3038" t="s">
        <v>4526</v>
      </c>
      <c r="U3038">
        <v>6828</v>
      </c>
      <c r="V3038" s="23">
        <v>44832</v>
      </c>
    </row>
    <row r="3039" spans="1:22" x14ac:dyDescent="0.25">
      <c r="A3039" t="s">
        <v>2704</v>
      </c>
      <c r="B3039" s="23">
        <v>44799</v>
      </c>
      <c r="C3039" s="23">
        <v>44819</v>
      </c>
      <c r="D3039" s="3">
        <v>60</v>
      </c>
      <c r="E3039" s="24">
        <v>157.15</v>
      </c>
      <c r="F3039" s="23">
        <v>44859</v>
      </c>
      <c r="G3039" s="23">
        <v>44832</v>
      </c>
      <c r="H3039" s="21">
        <f t="shared" si="376"/>
        <v>-27</v>
      </c>
      <c r="I3039" s="5">
        <f t="shared" si="377"/>
        <v>-4243.05</v>
      </c>
      <c r="J3039" s="3">
        <f t="shared" si="378"/>
        <v>33</v>
      </c>
      <c r="K3039" s="22">
        <f t="shared" si="379"/>
        <v>124.15</v>
      </c>
      <c r="L3039" s="3">
        <f t="shared" si="380"/>
        <v>33</v>
      </c>
      <c r="M3039" s="3">
        <f t="shared" si="381"/>
        <v>13</v>
      </c>
      <c r="N3039" s="3">
        <f t="shared" si="382"/>
        <v>5185.95</v>
      </c>
      <c r="O3039" s="3">
        <f t="shared" si="383"/>
        <v>2042.95</v>
      </c>
      <c r="P3039" t="s">
        <v>25</v>
      </c>
      <c r="Q3039" t="s">
        <v>26</v>
      </c>
      <c r="R3039" t="s">
        <v>3895</v>
      </c>
      <c r="S3039" t="s">
        <v>4525</v>
      </c>
      <c r="T3039" t="s">
        <v>4526</v>
      </c>
      <c r="U3039">
        <v>6828</v>
      </c>
      <c r="V3039" s="23">
        <v>44832</v>
      </c>
    </row>
    <row r="3040" spans="1:22" x14ac:dyDescent="0.25">
      <c r="A3040" t="s">
        <v>2705</v>
      </c>
      <c r="B3040" s="23">
        <v>44799</v>
      </c>
      <c r="C3040" s="23">
        <v>44819</v>
      </c>
      <c r="D3040" s="3">
        <v>60</v>
      </c>
      <c r="E3040" s="24">
        <v>87</v>
      </c>
      <c r="F3040" s="23">
        <v>44859</v>
      </c>
      <c r="G3040" s="23">
        <v>44832</v>
      </c>
      <c r="H3040" s="21">
        <f t="shared" si="376"/>
        <v>-27</v>
      </c>
      <c r="I3040" s="5">
        <f t="shared" si="377"/>
        <v>-2349</v>
      </c>
      <c r="J3040" s="3">
        <f t="shared" si="378"/>
        <v>33</v>
      </c>
      <c r="K3040" s="22">
        <f t="shared" si="379"/>
        <v>54</v>
      </c>
      <c r="L3040" s="3">
        <f t="shared" si="380"/>
        <v>33</v>
      </c>
      <c r="M3040" s="3">
        <f t="shared" si="381"/>
        <v>13</v>
      </c>
      <c r="N3040" s="3">
        <f t="shared" si="382"/>
        <v>2871</v>
      </c>
      <c r="O3040" s="3">
        <f t="shared" si="383"/>
        <v>1131</v>
      </c>
      <c r="P3040" t="s">
        <v>25</v>
      </c>
      <c r="Q3040" t="s">
        <v>26</v>
      </c>
      <c r="R3040" t="s">
        <v>3895</v>
      </c>
      <c r="S3040" t="s">
        <v>4525</v>
      </c>
      <c r="T3040" t="s">
        <v>4526</v>
      </c>
      <c r="U3040">
        <v>6828</v>
      </c>
      <c r="V3040" s="23">
        <v>44832</v>
      </c>
    </row>
    <row r="3041" spans="1:22" x14ac:dyDescent="0.25">
      <c r="A3041" t="s">
        <v>2706</v>
      </c>
      <c r="B3041" s="23">
        <v>44799</v>
      </c>
      <c r="C3041" s="23">
        <v>44820</v>
      </c>
      <c r="D3041" s="3">
        <v>60</v>
      </c>
      <c r="E3041" s="24">
        <v>241.81</v>
      </c>
      <c r="F3041" s="23">
        <v>44859</v>
      </c>
      <c r="G3041" s="23">
        <v>44832</v>
      </c>
      <c r="H3041" s="21">
        <f t="shared" si="376"/>
        <v>-27</v>
      </c>
      <c r="I3041" s="5">
        <f t="shared" si="377"/>
        <v>-6528.87</v>
      </c>
      <c r="J3041" s="3">
        <f t="shared" si="378"/>
        <v>33</v>
      </c>
      <c r="K3041" s="22">
        <f t="shared" si="379"/>
        <v>208.81</v>
      </c>
      <c r="L3041" s="3">
        <f t="shared" si="380"/>
        <v>33</v>
      </c>
      <c r="M3041" s="3">
        <f t="shared" si="381"/>
        <v>12</v>
      </c>
      <c r="N3041" s="3">
        <f t="shared" si="382"/>
        <v>7979.7300000000005</v>
      </c>
      <c r="O3041" s="3">
        <f t="shared" si="383"/>
        <v>2901.7200000000003</v>
      </c>
      <c r="P3041" t="s">
        <v>25</v>
      </c>
      <c r="Q3041" t="s">
        <v>26</v>
      </c>
      <c r="R3041" t="s">
        <v>3895</v>
      </c>
      <c r="S3041" t="s">
        <v>4525</v>
      </c>
      <c r="T3041" t="s">
        <v>4526</v>
      </c>
      <c r="U3041">
        <v>6828</v>
      </c>
      <c r="V3041" s="23">
        <v>44832</v>
      </c>
    </row>
    <row r="3042" spans="1:22" x14ac:dyDescent="0.25">
      <c r="A3042" t="s">
        <v>2707</v>
      </c>
      <c r="B3042" s="23">
        <v>44799</v>
      </c>
      <c r="C3042" s="23">
        <v>44820</v>
      </c>
      <c r="D3042" s="3">
        <v>60</v>
      </c>
      <c r="E3042" s="24">
        <v>906.78</v>
      </c>
      <c r="F3042" s="23">
        <v>44859</v>
      </c>
      <c r="G3042" s="23">
        <v>44832</v>
      </c>
      <c r="H3042" s="21">
        <f t="shared" si="376"/>
        <v>-27</v>
      </c>
      <c r="I3042" s="5">
        <f t="shared" si="377"/>
        <v>-24483.059999999998</v>
      </c>
      <c r="J3042" s="3">
        <f t="shared" si="378"/>
        <v>33</v>
      </c>
      <c r="K3042" s="22">
        <f t="shared" si="379"/>
        <v>873.78</v>
      </c>
      <c r="L3042" s="3">
        <f t="shared" si="380"/>
        <v>33</v>
      </c>
      <c r="M3042" s="3">
        <f t="shared" si="381"/>
        <v>12</v>
      </c>
      <c r="N3042" s="3">
        <f t="shared" si="382"/>
        <v>29923.739999999998</v>
      </c>
      <c r="O3042" s="3">
        <f t="shared" si="383"/>
        <v>10881.36</v>
      </c>
      <c r="P3042" t="s">
        <v>25</v>
      </c>
      <c r="Q3042" t="s">
        <v>26</v>
      </c>
      <c r="R3042" t="s">
        <v>3895</v>
      </c>
      <c r="S3042" t="s">
        <v>4525</v>
      </c>
      <c r="T3042" t="s">
        <v>4526</v>
      </c>
      <c r="U3042">
        <v>6828</v>
      </c>
      <c r="V3042" s="23">
        <v>44832</v>
      </c>
    </row>
    <row r="3043" spans="1:22" x14ac:dyDescent="0.25">
      <c r="A3043" t="s">
        <v>2708</v>
      </c>
      <c r="B3043" s="23">
        <v>44802</v>
      </c>
      <c r="C3043" s="23">
        <v>44820</v>
      </c>
      <c r="D3043" s="3">
        <v>60</v>
      </c>
      <c r="E3043" s="24">
        <v>329.27</v>
      </c>
      <c r="F3043" s="23">
        <v>44862</v>
      </c>
      <c r="G3043" s="23">
        <v>44832</v>
      </c>
      <c r="H3043" s="21">
        <f t="shared" si="376"/>
        <v>-30</v>
      </c>
      <c r="I3043" s="5">
        <f t="shared" si="377"/>
        <v>-9878.0999999999985</v>
      </c>
      <c r="J3043" s="3">
        <f t="shared" si="378"/>
        <v>30</v>
      </c>
      <c r="K3043" s="22">
        <f t="shared" si="379"/>
        <v>299.27</v>
      </c>
      <c r="L3043" s="3">
        <f t="shared" si="380"/>
        <v>30</v>
      </c>
      <c r="M3043" s="3">
        <f t="shared" si="381"/>
        <v>12</v>
      </c>
      <c r="N3043" s="3">
        <f t="shared" si="382"/>
        <v>9878.0999999999985</v>
      </c>
      <c r="O3043" s="3">
        <f t="shared" si="383"/>
        <v>3951.24</v>
      </c>
      <c r="P3043" t="s">
        <v>25</v>
      </c>
      <c r="Q3043" t="s">
        <v>26</v>
      </c>
      <c r="R3043" t="s">
        <v>3895</v>
      </c>
      <c r="S3043" t="s">
        <v>4525</v>
      </c>
      <c r="T3043" t="s">
        <v>4526</v>
      </c>
      <c r="U3043">
        <v>6828</v>
      </c>
      <c r="V3043" s="23">
        <v>44832</v>
      </c>
    </row>
    <row r="3044" spans="1:22" x14ac:dyDescent="0.25">
      <c r="A3044" t="s">
        <v>2709</v>
      </c>
      <c r="B3044" s="23">
        <v>44802</v>
      </c>
      <c r="C3044" s="23">
        <v>44820</v>
      </c>
      <c r="D3044" s="3">
        <v>60</v>
      </c>
      <c r="E3044" s="24">
        <v>200.03</v>
      </c>
      <c r="F3044" s="23">
        <v>44862</v>
      </c>
      <c r="G3044" s="23">
        <v>44832</v>
      </c>
      <c r="H3044" s="21">
        <f t="shared" si="376"/>
        <v>-30</v>
      </c>
      <c r="I3044" s="5">
        <f t="shared" si="377"/>
        <v>-6000.9</v>
      </c>
      <c r="J3044" s="3">
        <f t="shared" si="378"/>
        <v>30</v>
      </c>
      <c r="K3044" s="22">
        <f t="shared" si="379"/>
        <v>170.03</v>
      </c>
      <c r="L3044" s="3">
        <f t="shared" si="380"/>
        <v>30</v>
      </c>
      <c r="M3044" s="3">
        <f t="shared" si="381"/>
        <v>12</v>
      </c>
      <c r="N3044" s="3">
        <f t="shared" si="382"/>
        <v>6000.9</v>
      </c>
      <c r="O3044" s="3">
        <f t="shared" si="383"/>
        <v>2400.36</v>
      </c>
      <c r="P3044" t="s">
        <v>25</v>
      </c>
      <c r="Q3044" t="s">
        <v>26</v>
      </c>
      <c r="R3044" t="s">
        <v>3895</v>
      </c>
      <c r="S3044" t="s">
        <v>4525</v>
      </c>
      <c r="T3044" t="s">
        <v>4526</v>
      </c>
      <c r="U3044">
        <v>6828</v>
      </c>
      <c r="V3044" s="23">
        <v>44832</v>
      </c>
    </row>
    <row r="3045" spans="1:22" x14ac:dyDescent="0.25">
      <c r="A3045" t="s">
        <v>2710</v>
      </c>
      <c r="B3045" s="23">
        <v>44802</v>
      </c>
      <c r="C3045" s="23">
        <v>44820</v>
      </c>
      <c r="D3045" s="3">
        <v>60</v>
      </c>
      <c r="E3045" s="24">
        <v>114.96</v>
      </c>
      <c r="F3045" s="23">
        <v>44862</v>
      </c>
      <c r="G3045" s="23">
        <v>44832</v>
      </c>
      <c r="H3045" s="21">
        <f t="shared" si="376"/>
        <v>-30</v>
      </c>
      <c r="I3045" s="5">
        <f t="shared" si="377"/>
        <v>-3448.7999999999997</v>
      </c>
      <c r="J3045" s="3">
        <f t="shared" si="378"/>
        <v>30</v>
      </c>
      <c r="K3045" s="22">
        <f t="shared" si="379"/>
        <v>84.96</v>
      </c>
      <c r="L3045" s="3">
        <f t="shared" si="380"/>
        <v>30</v>
      </c>
      <c r="M3045" s="3">
        <f t="shared" si="381"/>
        <v>12</v>
      </c>
      <c r="N3045" s="3">
        <f t="shared" si="382"/>
        <v>3448.7999999999997</v>
      </c>
      <c r="O3045" s="3">
        <f t="shared" si="383"/>
        <v>1379.52</v>
      </c>
      <c r="P3045" t="s">
        <v>25</v>
      </c>
      <c r="Q3045" t="s">
        <v>26</v>
      </c>
      <c r="R3045" t="s">
        <v>3895</v>
      </c>
      <c r="S3045" t="s">
        <v>4525</v>
      </c>
      <c r="T3045" t="s">
        <v>4526</v>
      </c>
      <c r="U3045">
        <v>6828</v>
      </c>
      <c r="V3045" s="23">
        <v>44832</v>
      </c>
    </row>
    <row r="3046" spans="1:22" x14ac:dyDescent="0.25">
      <c r="A3046" t="s">
        <v>2711</v>
      </c>
      <c r="B3046" s="23">
        <v>44802</v>
      </c>
      <c r="C3046" s="23">
        <v>44820</v>
      </c>
      <c r="D3046" s="3">
        <v>60</v>
      </c>
      <c r="E3046" s="24">
        <v>479.6</v>
      </c>
      <c r="F3046" s="23">
        <v>44862</v>
      </c>
      <c r="G3046" s="23">
        <v>44832</v>
      </c>
      <c r="H3046" s="21">
        <f t="shared" si="376"/>
        <v>-30</v>
      </c>
      <c r="I3046" s="5">
        <f t="shared" si="377"/>
        <v>-14388</v>
      </c>
      <c r="J3046" s="3">
        <f t="shared" si="378"/>
        <v>30</v>
      </c>
      <c r="K3046" s="22">
        <f t="shared" si="379"/>
        <v>449.6</v>
      </c>
      <c r="L3046" s="3">
        <f t="shared" si="380"/>
        <v>30</v>
      </c>
      <c r="M3046" s="3">
        <f t="shared" si="381"/>
        <v>12</v>
      </c>
      <c r="N3046" s="3">
        <f t="shared" si="382"/>
        <v>14388</v>
      </c>
      <c r="O3046" s="3">
        <f t="shared" si="383"/>
        <v>5755.2000000000007</v>
      </c>
      <c r="P3046" t="s">
        <v>25</v>
      </c>
      <c r="Q3046" t="s">
        <v>26</v>
      </c>
      <c r="R3046" t="s">
        <v>3895</v>
      </c>
      <c r="S3046" t="s">
        <v>4525</v>
      </c>
      <c r="T3046" t="s">
        <v>4526</v>
      </c>
      <c r="U3046">
        <v>6828</v>
      </c>
      <c r="V3046" s="23">
        <v>44832</v>
      </c>
    </row>
    <row r="3047" spans="1:22" x14ac:dyDescent="0.25">
      <c r="A3047" t="s">
        <v>2712</v>
      </c>
      <c r="B3047" s="23">
        <v>44802</v>
      </c>
      <c r="C3047" s="23">
        <v>44820</v>
      </c>
      <c r="D3047" s="3">
        <v>60</v>
      </c>
      <c r="E3047" s="24">
        <v>233.44</v>
      </c>
      <c r="F3047" s="23">
        <v>44862</v>
      </c>
      <c r="G3047" s="23">
        <v>44832</v>
      </c>
      <c r="H3047" s="21">
        <f t="shared" si="376"/>
        <v>-30</v>
      </c>
      <c r="I3047" s="5">
        <f t="shared" si="377"/>
        <v>-7003.2</v>
      </c>
      <c r="J3047" s="3">
        <f t="shared" si="378"/>
        <v>30</v>
      </c>
      <c r="K3047" s="22">
        <f t="shared" si="379"/>
        <v>203.44</v>
      </c>
      <c r="L3047" s="3">
        <f t="shared" si="380"/>
        <v>30</v>
      </c>
      <c r="M3047" s="3">
        <f t="shared" si="381"/>
        <v>12</v>
      </c>
      <c r="N3047" s="3">
        <f t="shared" si="382"/>
        <v>7003.2</v>
      </c>
      <c r="O3047" s="3">
        <f t="shared" si="383"/>
        <v>2801.2799999999997</v>
      </c>
      <c r="P3047" t="s">
        <v>25</v>
      </c>
      <c r="Q3047" t="s">
        <v>26</v>
      </c>
      <c r="R3047" t="s">
        <v>3895</v>
      </c>
      <c r="S3047" t="s">
        <v>4525</v>
      </c>
      <c r="T3047" t="s">
        <v>4526</v>
      </c>
      <c r="U3047">
        <v>6828</v>
      </c>
      <c r="V3047" s="23">
        <v>44832</v>
      </c>
    </row>
    <row r="3048" spans="1:22" x14ac:dyDescent="0.25">
      <c r="A3048" t="s">
        <v>2713</v>
      </c>
      <c r="B3048" s="23">
        <v>44802</v>
      </c>
      <c r="C3048" s="23">
        <v>44820</v>
      </c>
      <c r="D3048" s="3">
        <v>60</v>
      </c>
      <c r="E3048" s="24">
        <v>26.04</v>
      </c>
      <c r="F3048" s="23">
        <v>44862</v>
      </c>
      <c r="G3048" s="23">
        <v>44832</v>
      </c>
      <c r="H3048" s="21">
        <f t="shared" si="376"/>
        <v>-30</v>
      </c>
      <c r="I3048" s="5">
        <f t="shared" si="377"/>
        <v>-781.19999999999993</v>
      </c>
      <c r="J3048" s="3">
        <f t="shared" si="378"/>
        <v>30</v>
      </c>
      <c r="K3048" s="22">
        <f t="shared" si="379"/>
        <v>-3.9600000000000009</v>
      </c>
      <c r="L3048" s="3">
        <f t="shared" si="380"/>
        <v>30</v>
      </c>
      <c r="M3048" s="3">
        <f t="shared" si="381"/>
        <v>12</v>
      </c>
      <c r="N3048" s="3">
        <f t="shared" si="382"/>
        <v>781.19999999999993</v>
      </c>
      <c r="O3048" s="3">
        <f t="shared" si="383"/>
        <v>312.48</v>
      </c>
      <c r="P3048" t="s">
        <v>25</v>
      </c>
      <c r="Q3048" t="s">
        <v>26</v>
      </c>
      <c r="R3048" t="s">
        <v>3895</v>
      </c>
      <c r="S3048" t="s">
        <v>4525</v>
      </c>
      <c r="T3048" t="s">
        <v>4526</v>
      </c>
      <c r="U3048">
        <v>6828</v>
      </c>
      <c r="V3048" s="23">
        <v>44832</v>
      </c>
    </row>
    <row r="3049" spans="1:22" x14ac:dyDescent="0.25">
      <c r="A3049" t="s">
        <v>2714</v>
      </c>
      <c r="B3049" s="23">
        <v>44802</v>
      </c>
      <c r="C3049" s="23">
        <v>44820</v>
      </c>
      <c r="D3049" s="3">
        <v>60</v>
      </c>
      <c r="E3049" s="24">
        <v>198.22</v>
      </c>
      <c r="F3049" s="23">
        <v>44862</v>
      </c>
      <c r="G3049" s="23">
        <v>44832</v>
      </c>
      <c r="H3049" s="21">
        <f t="shared" si="376"/>
        <v>-30</v>
      </c>
      <c r="I3049" s="5">
        <f t="shared" si="377"/>
        <v>-5946.6</v>
      </c>
      <c r="J3049" s="3">
        <f t="shared" si="378"/>
        <v>30</v>
      </c>
      <c r="K3049" s="22">
        <f t="shared" si="379"/>
        <v>168.22</v>
      </c>
      <c r="L3049" s="3">
        <f t="shared" si="380"/>
        <v>30</v>
      </c>
      <c r="M3049" s="3">
        <f t="shared" si="381"/>
        <v>12</v>
      </c>
      <c r="N3049" s="3">
        <f t="shared" si="382"/>
        <v>5946.6</v>
      </c>
      <c r="O3049" s="3">
        <f t="shared" si="383"/>
        <v>2378.64</v>
      </c>
      <c r="P3049" t="s">
        <v>25</v>
      </c>
      <c r="Q3049" t="s">
        <v>26</v>
      </c>
      <c r="R3049" t="s">
        <v>3895</v>
      </c>
      <c r="S3049" t="s">
        <v>4525</v>
      </c>
      <c r="T3049" t="s">
        <v>4526</v>
      </c>
      <c r="U3049">
        <v>6828</v>
      </c>
      <c r="V3049" s="23">
        <v>44832</v>
      </c>
    </row>
    <row r="3050" spans="1:22" x14ac:dyDescent="0.25">
      <c r="A3050" t="s">
        <v>2715</v>
      </c>
      <c r="B3050" s="23">
        <v>44802</v>
      </c>
      <c r="C3050" s="23">
        <v>44820</v>
      </c>
      <c r="D3050" s="3">
        <v>60</v>
      </c>
      <c r="E3050" s="24">
        <v>36.840000000000003</v>
      </c>
      <c r="F3050" s="23">
        <v>44862</v>
      </c>
      <c r="G3050" s="23">
        <v>44832</v>
      </c>
      <c r="H3050" s="21">
        <f t="shared" si="376"/>
        <v>-30</v>
      </c>
      <c r="I3050" s="5">
        <f t="shared" si="377"/>
        <v>-1105.2</v>
      </c>
      <c r="J3050" s="3">
        <f t="shared" si="378"/>
        <v>30</v>
      </c>
      <c r="K3050" s="22">
        <f t="shared" si="379"/>
        <v>6.8400000000000034</v>
      </c>
      <c r="L3050" s="3">
        <f t="shared" si="380"/>
        <v>30</v>
      </c>
      <c r="M3050" s="3">
        <f t="shared" si="381"/>
        <v>12</v>
      </c>
      <c r="N3050" s="3">
        <f t="shared" si="382"/>
        <v>1105.2</v>
      </c>
      <c r="O3050" s="3">
        <f t="shared" si="383"/>
        <v>442.08000000000004</v>
      </c>
      <c r="P3050" t="s">
        <v>25</v>
      </c>
      <c r="Q3050" t="s">
        <v>26</v>
      </c>
      <c r="R3050" t="s">
        <v>3895</v>
      </c>
      <c r="S3050" t="s">
        <v>4525</v>
      </c>
      <c r="T3050" t="s">
        <v>4526</v>
      </c>
      <c r="U3050">
        <v>6828</v>
      </c>
      <c r="V3050" s="23">
        <v>44832</v>
      </c>
    </row>
    <row r="3051" spans="1:22" x14ac:dyDescent="0.25">
      <c r="A3051" t="s">
        <v>2716</v>
      </c>
      <c r="B3051" s="23">
        <v>44810</v>
      </c>
      <c r="C3051" s="23">
        <v>44820</v>
      </c>
      <c r="D3051" s="3">
        <v>60</v>
      </c>
      <c r="E3051" s="24">
        <v>47.64</v>
      </c>
      <c r="F3051" s="23">
        <v>44870</v>
      </c>
      <c r="G3051" s="23">
        <v>44832</v>
      </c>
      <c r="H3051" s="21">
        <f t="shared" si="376"/>
        <v>-38</v>
      </c>
      <c r="I3051" s="5">
        <f t="shared" si="377"/>
        <v>-1810.32</v>
      </c>
      <c r="J3051" s="3">
        <f t="shared" si="378"/>
        <v>22</v>
      </c>
      <c r="K3051" s="22">
        <f t="shared" si="379"/>
        <v>25.64</v>
      </c>
      <c r="L3051" s="3">
        <f t="shared" si="380"/>
        <v>22</v>
      </c>
      <c r="M3051" s="3">
        <f t="shared" si="381"/>
        <v>12</v>
      </c>
      <c r="N3051" s="3">
        <f t="shared" si="382"/>
        <v>1048.08</v>
      </c>
      <c r="O3051" s="3">
        <f t="shared" si="383"/>
        <v>571.68000000000006</v>
      </c>
      <c r="P3051" t="s">
        <v>25</v>
      </c>
      <c r="Q3051" t="s">
        <v>26</v>
      </c>
      <c r="R3051" t="s">
        <v>3895</v>
      </c>
      <c r="S3051" t="s">
        <v>4525</v>
      </c>
      <c r="T3051" t="s">
        <v>4526</v>
      </c>
      <c r="U3051">
        <v>6828</v>
      </c>
      <c r="V3051" s="23">
        <v>44832</v>
      </c>
    </row>
    <row r="3052" spans="1:22" x14ac:dyDescent="0.25">
      <c r="A3052" t="s">
        <v>2717</v>
      </c>
      <c r="B3052" s="23">
        <v>44810</v>
      </c>
      <c r="C3052" s="23">
        <v>44823</v>
      </c>
      <c r="D3052" s="3">
        <v>60</v>
      </c>
      <c r="E3052" s="24">
        <v>182.07</v>
      </c>
      <c r="F3052" s="23">
        <v>44871</v>
      </c>
      <c r="G3052" s="23">
        <v>44832</v>
      </c>
      <c r="H3052" s="21">
        <f t="shared" si="376"/>
        <v>-39</v>
      </c>
      <c r="I3052" s="5">
        <f t="shared" si="377"/>
        <v>-7100.73</v>
      </c>
      <c r="J3052" s="3">
        <f t="shared" si="378"/>
        <v>21</v>
      </c>
      <c r="K3052" s="22">
        <f t="shared" si="379"/>
        <v>161.07</v>
      </c>
      <c r="L3052" s="3">
        <f t="shared" si="380"/>
        <v>22</v>
      </c>
      <c r="M3052" s="3">
        <f t="shared" si="381"/>
        <v>9</v>
      </c>
      <c r="N3052" s="3">
        <f t="shared" si="382"/>
        <v>4005.54</v>
      </c>
      <c r="O3052" s="3">
        <f t="shared" si="383"/>
        <v>1638.6299999999999</v>
      </c>
      <c r="P3052" t="s">
        <v>25</v>
      </c>
      <c r="Q3052" t="s">
        <v>26</v>
      </c>
      <c r="R3052" t="s">
        <v>3895</v>
      </c>
      <c r="S3052" t="s">
        <v>4525</v>
      </c>
      <c r="T3052" t="s">
        <v>4526</v>
      </c>
      <c r="U3052">
        <v>6828</v>
      </c>
      <c r="V3052" s="23">
        <v>44832</v>
      </c>
    </row>
    <row r="3053" spans="1:22" x14ac:dyDescent="0.25">
      <c r="A3053" t="s">
        <v>2718</v>
      </c>
      <c r="B3053" s="23">
        <v>44810</v>
      </c>
      <c r="C3053" s="23">
        <v>44823</v>
      </c>
      <c r="D3053" s="3">
        <v>60</v>
      </c>
      <c r="E3053" s="24">
        <v>329.21</v>
      </c>
      <c r="F3053" s="23">
        <v>44871</v>
      </c>
      <c r="G3053" s="23">
        <v>44832</v>
      </c>
      <c r="H3053" s="21">
        <f t="shared" si="376"/>
        <v>-39</v>
      </c>
      <c r="I3053" s="5">
        <f t="shared" si="377"/>
        <v>-12839.189999999999</v>
      </c>
      <c r="J3053" s="3">
        <f t="shared" si="378"/>
        <v>21</v>
      </c>
      <c r="K3053" s="22">
        <f t="shared" si="379"/>
        <v>308.20999999999998</v>
      </c>
      <c r="L3053" s="3">
        <f t="shared" si="380"/>
        <v>22</v>
      </c>
      <c r="M3053" s="3">
        <f t="shared" si="381"/>
        <v>9</v>
      </c>
      <c r="N3053" s="3">
        <f t="shared" si="382"/>
        <v>7242.62</v>
      </c>
      <c r="O3053" s="3">
        <f t="shared" si="383"/>
        <v>2962.89</v>
      </c>
      <c r="P3053" t="s">
        <v>25</v>
      </c>
      <c r="Q3053" t="s">
        <v>26</v>
      </c>
      <c r="R3053" t="s">
        <v>3895</v>
      </c>
      <c r="S3053" t="s">
        <v>4525</v>
      </c>
      <c r="T3053" t="s">
        <v>4526</v>
      </c>
      <c r="U3053">
        <v>6828</v>
      </c>
      <c r="V3053" s="23">
        <v>44832</v>
      </c>
    </row>
    <row r="3054" spans="1:22" x14ac:dyDescent="0.25">
      <c r="A3054" t="s">
        <v>2719</v>
      </c>
      <c r="B3054" s="23">
        <v>44810</v>
      </c>
      <c r="C3054" s="23">
        <v>44823</v>
      </c>
      <c r="D3054" s="3">
        <v>60</v>
      </c>
      <c r="E3054" s="24">
        <v>98.78</v>
      </c>
      <c r="F3054" s="23">
        <v>44871</v>
      </c>
      <c r="G3054" s="23">
        <v>44832</v>
      </c>
      <c r="H3054" s="21">
        <f t="shared" si="376"/>
        <v>-39</v>
      </c>
      <c r="I3054" s="5">
        <f t="shared" si="377"/>
        <v>-3852.42</v>
      </c>
      <c r="J3054" s="3">
        <f t="shared" si="378"/>
        <v>21</v>
      </c>
      <c r="K3054" s="22">
        <f t="shared" si="379"/>
        <v>77.78</v>
      </c>
      <c r="L3054" s="3">
        <f t="shared" si="380"/>
        <v>22</v>
      </c>
      <c r="M3054" s="3">
        <f t="shared" si="381"/>
        <v>9</v>
      </c>
      <c r="N3054" s="3">
        <f t="shared" si="382"/>
        <v>2173.16</v>
      </c>
      <c r="O3054" s="3">
        <f t="shared" si="383"/>
        <v>889.02</v>
      </c>
      <c r="P3054" t="s">
        <v>25</v>
      </c>
      <c r="Q3054" t="s">
        <v>26</v>
      </c>
      <c r="R3054" t="s">
        <v>3895</v>
      </c>
      <c r="S3054" t="s">
        <v>4525</v>
      </c>
      <c r="T3054" t="s">
        <v>4526</v>
      </c>
      <c r="U3054">
        <v>6828</v>
      </c>
      <c r="V3054" s="23">
        <v>44832</v>
      </c>
    </row>
    <row r="3055" spans="1:22" x14ac:dyDescent="0.25">
      <c r="A3055" t="s">
        <v>2720</v>
      </c>
      <c r="B3055" s="23">
        <v>44810</v>
      </c>
      <c r="C3055" s="23">
        <v>44820</v>
      </c>
      <c r="D3055" s="3">
        <v>60</v>
      </c>
      <c r="E3055" s="24">
        <v>121.6</v>
      </c>
      <c r="F3055" s="23">
        <v>44870</v>
      </c>
      <c r="G3055" s="23">
        <v>44832</v>
      </c>
      <c r="H3055" s="21">
        <f t="shared" si="376"/>
        <v>-38</v>
      </c>
      <c r="I3055" s="5">
        <f t="shared" si="377"/>
        <v>-4620.8</v>
      </c>
      <c r="J3055" s="3">
        <f t="shared" si="378"/>
        <v>22</v>
      </c>
      <c r="K3055" s="22">
        <f t="shared" si="379"/>
        <v>99.6</v>
      </c>
      <c r="L3055" s="3">
        <f t="shared" si="380"/>
        <v>22</v>
      </c>
      <c r="M3055" s="3">
        <f t="shared" si="381"/>
        <v>12</v>
      </c>
      <c r="N3055" s="3">
        <f t="shared" si="382"/>
        <v>2675.2</v>
      </c>
      <c r="O3055" s="3">
        <f t="shared" si="383"/>
        <v>1459.1999999999998</v>
      </c>
      <c r="P3055" t="s">
        <v>25</v>
      </c>
      <c r="Q3055" t="s">
        <v>26</v>
      </c>
      <c r="R3055" t="s">
        <v>3895</v>
      </c>
      <c r="S3055" t="s">
        <v>4525</v>
      </c>
      <c r="T3055" t="s">
        <v>4526</v>
      </c>
      <c r="U3055">
        <v>6828</v>
      </c>
      <c r="V3055" s="23">
        <v>44832</v>
      </c>
    </row>
    <row r="3056" spans="1:22" x14ac:dyDescent="0.25">
      <c r="A3056" t="s">
        <v>2721</v>
      </c>
      <c r="B3056" s="23">
        <v>44810</v>
      </c>
      <c r="C3056" s="23">
        <v>44823</v>
      </c>
      <c r="D3056" s="3">
        <v>60</v>
      </c>
      <c r="E3056" s="24">
        <v>47.64</v>
      </c>
      <c r="F3056" s="23">
        <v>44871</v>
      </c>
      <c r="G3056" s="23">
        <v>44832</v>
      </c>
      <c r="H3056" s="21">
        <f t="shared" si="376"/>
        <v>-39</v>
      </c>
      <c r="I3056" s="5">
        <f t="shared" si="377"/>
        <v>-1857.96</v>
      </c>
      <c r="J3056" s="3">
        <f t="shared" si="378"/>
        <v>21</v>
      </c>
      <c r="K3056" s="22">
        <f t="shared" si="379"/>
        <v>26.64</v>
      </c>
      <c r="L3056" s="3">
        <f t="shared" si="380"/>
        <v>22</v>
      </c>
      <c r="M3056" s="3">
        <f t="shared" si="381"/>
        <v>9</v>
      </c>
      <c r="N3056" s="3">
        <f t="shared" si="382"/>
        <v>1048.08</v>
      </c>
      <c r="O3056" s="3">
        <f t="shared" si="383"/>
        <v>428.76</v>
      </c>
      <c r="P3056" t="s">
        <v>25</v>
      </c>
      <c r="Q3056" t="s">
        <v>26</v>
      </c>
      <c r="R3056" t="s">
        <v>3895</v>
      </c>
      <c r="S3056" t="s">
        <v>4525</v>
      </c>
      <c r="T3056" t="s">
        <v>4526</v>
      </c>
      <c r="U3056">
        <v>6828</v>
      </c>
      <c r="V3056" s="23">
        <v>44832</v>
      </c>
    </row>
    <row r="3057" spans="1:22" x14ac:dyDescent="0.25">
      <c r="A3057" t="s">
        <v>2722</v>
      </c>
      <c r="B3057" s="23">
        <v>44810</v>
      </c>
      <c r="C3057" s="23">
        <v>44823</v>
      </c>
      <c r="D3057" s="3">
        <v>60</v>
      </c>
      <c r="E3057" s="24">
        <v>800.81</v>
      </c>
      <c r="F3057" s="23">
        <v>44871</v>
      </c>
      <c r="G3057" s="23">
        <v>44832</v>
      </c>
      <c r="H3057" s="21">
        <f t="shared" si="376"/>
        <v>-39</v>
      </c>
      <c r="I3057" s="5">
        <f t="shared" si="377"/>
        <v>-31231.589999999997</v>
      </c>
      <c r="J3057" s="3">
        <f t="shared" si="378"/>
        <v>21</v>
      </c>
      <c r="K3057" s="22">
        <f t="shared" si="379"/>
        <v>779.81</v>
      </c>
      <c r="L3057" s="3">
        <f t="shared" si="380"/>
        <v>22</v>
      </c>
      <c r="M3057" s="3">
        <f t="shared" si="381"/>
        <v>9</v>
      </c>
      <c r="N3057" s="3">
        <f t="shared" si="382"/>
        <v>17617.82</v>
      </c>
      <c r="O3057" s="3">
        <f t="shared" si="383"/>
        <v>7207.2899999999991</v>
      </c>
      <c r="P3057" t="s">
        <v>25</v>
      </c>
      <c r="Q3057" t="s">
        <v>26</v>
      </c>
      <c r="R3057" t="s">
        <v>3895</v>
      </c>
      <c r="S3057" t="s">
        <v>4525</v>
      </c>
      <c r="T3057" t="s">
        <v>4526</v>
      </c>
      <c r="U3057">
        <v>6828</v>
      </c>
      <c r="V3057" s="23">
        <v>44832</v>
      </c>
    </row>
    <row r="3058" spans="1:22" x14ac:dyDescent="0.25">
      <c r="A3058" t="s">
        <v>2723</v>
      </c>
      <c r="B3058" s="23">
        <v>44810</v>
      </c>
      <c r="C3058" s="23">
        <v>44820</v>
      </c>
      <c r="D3058" s="3">
        <v>60</v>
      </c>
      <c r="E3058" s="24">
        <v>112.73</v>
      </c>
      <c r="F3058" s="23">
        <v>44870</v>
      </c>
      <c r="G3058" s="23">
        <v>44832</v>
      </c>
      <c r="H3058" s="21">
        <f t="shared" si="376"/>
        <v>-38</v>
      </c>
      <c r="I3058" s="5">
        <f t="shared" si="377"/>
        <v>-4283.74</v>
      </c>
      <c r="J3058" s="3">
        <f t="shared" si="378"/>
        <v>22</v>
      </c>
      <c r="K3058" s="22">
        <f t="shared" si="379"/>
        <v>90.73</v>
      </c>
      <c r="L3058" s="3">
        <f t="shared" si="380"/>
        <v>22</v>
      </c>
      <c r="M3058" s="3">
        <f t="shared" si="381"/>
        <v>12</v>
      </c>
      <c r="N3058" s="3">
        <f t="shared" si="382"/>
        <v>2480.06</v>
      </c>
      <c r="O3058" s="3">
        <f t="shared" si="383"/>
        <v>1352.76</v>
      </c>
      <c r="P3058" t="s">
        <v>25</v>
      </c>
      <c r="Q3058" t="s">
        <v>26</v>
      </c>
      <c r="R3058" t="s">
        <v>3895</v>
      </c>
      <c r="S3058" t="s">
        <v>4525</v>
      </c>
      <c r="T3058" t="s">
        <v>4526</v>
      </c>
      <c r="U3058">
        <v>6828</v>
      </c>
      <c r="V3058" s="23">
        <v>44832</v>
      </c>
    </row>
    <row r="3059" spans="1:22" x14ac:dyDescent="0.25">
      <c r="A3059" t="s">
        <v>2724</v>
      </c>
      <c r="B3059" s="23">
        <v>44810</v>
      </c>
      <c r="C3059" s="23">
        <v>44823</v>
      </c>
      <c r="D3059" s="3">
        <v>60</v>
      </c>
      <c r="E3059" s="24">
        <v>62.43</v>
      </c>
      <c r="F3059" s="23">
        <v>44871</v>
      </c>
      <c r="G3059" s="23">
        <v>44832</v>
      </c>
      <c r="H3059" s="21">
        <f t="shared" si="376"/>
        <v>-39</v>
      </c>
      <c r="I3059" s="5">
        <f t="shared" si="377"/>
        <v>-2434.77</v>
      </c>
      <c r="J3059" s="3">
        <f t="shared" si="378"/>
        <v>21</v>
      </c>
      <c r="K3059" s="22">
        <f t="shared" si="379"/>
        <v>41.43</v>
      </c>
      <c r="L3059" s="3">
        <f t="shared" si="380"/>
        <v>22</v>
      </c>
      <c r="M3059" s="3">
        <f t="shared" si="381"/>
        <v>9</v>
      </c>
      <c r="N3059" s="3">
        <f t="shared" si="382"/>
        <v>1373.46</v>
      </c>
      <c r="O3059" s="3">
        <f t="shared" si="383"/>
        <v>561.87</v>
      </c>
      <c r="P3059" t="s">
        <v>25</v>
      </c>
      <c r="Q3059" t="s">
        <v>26</v>
      </c>
      <c r="R3059" t="s">
        <v>3895</v>
      </c>
      <c r="S3059" t="s">
        <v>4525</v>
      </c>
      <c r="T3059" t="s">
        <v>4526</v>
      </c>
      <c r="U3059">
        <v>6828</v>
      </c>
      <c r="V3059" s="23">
        <v>44832</v>
      </c>
    </row>
    <row r="3060" spans="1:22" x14ac:dyDescent="0.25">
      <c r="A3060" t="s">
        <v>2725</v>
      </c>
      <c r="B3060" s="23">
        <v>44810</v>
      </c>
      <c r="C3060" s="23">
        <v>44823</v>
      </c>
      <c r="D3060" s="3">
        <v>60</v>
      </c>
      <c r="E3060" s="24">
        <v>66.209999999999994</v>
      </c>
      <c r="F3060" s="23">
        <v>44870</v>
      </c>
      <c r="G3060" s="23">
        <v>44832</v>
      </c>
      <c r="H3060" s="21">
        <f t="shared" si="376"/>
        <v>-38</v>
      </c>
      <c r="I3060" s="5">
        <f t="shared" si="377"/>
        <v>-2515.9799999999996</v>
      </c>
      <c r="J3060" s="3">
        <f t="shared" si="378"/>
        <v>22</v>
      </c>
      <c r="K3060" s="22">
        <f t="shared" si="379"/>
        <v>44.209999999999994</v>
      </c>
      <c r="L3060" s="3">
        <f t="shared" si="380"/>
        <v>22</v>
      </c>
      <c r="M3060" s="3">
        <f t="shared" si="381"/>
        <v>9</v>
      </c>
      <c r="N3060" s="3">
        <f t="shared" si="382"/>
        <v>1456.62</v>
      </c>
      <c r="O3060" s="3">
        <f t="shared" si="383"/>
        <v>595.89</v>
      </c>
      <c r="P3060" t="s">
        <v>25</v>
      </c>
      <c r="Q3060" t="s">
        <v>26</v>
      </c>
      <c r="R3060" t="s">
        <v>3895</v>
      </c>
      <c r="S3060" t="s">
        <v>4525</v>
      </c>
      <c r="T3060" t="s">
        <v>4526</v>
      </c>
      <c r="U3060">
        <v>6828</v>
      </c>
      <c r="V3060" s="23">
        <v>44832</v>
      </c>
    </row>
    <row r="3061" spans="1:22" x14ac:dyDescent="0.25">
      <c r="A3061" t="s">
        <v>2726</v>
      </c>
      <c r="B3061" s="23">
        <v>44810</v>
      </c>
      <c r="C3061" s="23">
        <v>44823</v>
      </c>
      <c r="D3061" s="3">
        <v>60</v>
      </c>
      <c r="E3061" s="24">
        <v>1548.67</v>
      </c>
      <c r="F3061" s="23">
        <v>44871</v>
      </c>
      <c r="G3061" s="23">
        <v>44832</v>
      </c>
      <c r="H3061" s="21">
        <f t="shared" si="376"/>
        <v>-39</v>
      </c>
      <c r="I3061" s="5">
        <f t="shared" si="377"/>
        <v>-60398.130000000005</v>
      </c>
      <c r="J3061" s="3">
        <f t="shared" si="378"/>
        <v>21</v>
      </c>
      <c r="K3061" s="22">
        <f t="shared" si="379"/>
        <v>1527.67</v>
      </c>
      <c r="L3061" s="3">
        <f t="shared" si="380"/>
        <v>22</v>
      </c>
      <c r="M3061" s="3">
        <f t="shared" si="381"/>
        <v>9</v>
      </c>
      <c r="N3061" s="3">
        <f t="shared" si="382"/>
        <v>34070.740000000005</v>
      </c>
      <c r="O3061" s="3">
        <f t="shared" si="383"/>
        <v>13938.03</v>
      </c>
      <c r="P3061" t="s">
        <v>25</v>
      </c>
      <c r="Q3061" t="s">
        <v>26</v>
      </c>
      <c r="R3061" t="s">
        <v>3895</v>
      </c>
      <c r="S3061" t="s">
        <v>4525</v>
      </c>
      <c r="T3061" t="s">
        <v>4526</v>
      </c>
      <c r="U3061">
        <v>6828</v>
      </c>
      <c r="V3061" s="23">
        <v>44832</v>
      </c>
    </row>
    <row r="3062" spans="1:22" x14ac:dyDescent="0.25">
      <c r="A3062" t="s">
        <v>2727</v>
      </c>
      <c r="B3062" s="23">
        <v>44810</v>
      </c>
      <c r="C3062" s="23">
        <v>44823</v>
      </c>
      <c r="D3062" s="3">
        <v>60</v>
      </c>
      <c r="E3062" s="24">
        <v>121.6</v>
      </c>
      <c r="F3062" s="23">
        <v>44871</v>
      </c>
      <c r="G3062" s="23">
        <v>44832</v>
      </c>
      <c r="H3062" s="21">
        <f t="shared" si="376"/>
        <v>-39</v>
      </c>
      <c r="I3062" s="5">
        <f t="shared" si="377"/>
        <v>-4742.3999999999996</v>
      </c>
      <c r="J3062" s="3">
        <f t="shared" si="378"/>
        <v>21</v>
      </c>
      <c r="K3062" s="22">
        <f t="shared" si="379"/>
        <v>100.6</v>
      </c>
      <c r="L3062" s="3">
        <f t="shared" si="380"/>
        <v>22</v>
      </c>
      <c r="M3062" s="3">
        <f t="shared" si="381"/>
        <v>9</v>
      </c>
      <c r="N3062" s="3">
        <f t="shared" si="382"/>
        <v>2675.2</v>
      </c>
      <c r="O3062" s="3">
        <f t="shared" si="383"/>
        <v>1094.3999999999999</v>
      </c>
      <c r="P3062" t="s">
        <v>25</v>
      </c>
      <c r="Q3062" t="s">
        <v>26</v>
      </c>
      <c r="R3062" t="s">
        <v>3895</v>
      </c>
      <c r="S3062" t="s">
        <v>4525</v>
      </c>
      <c r="T3062" t="s">
        <v>4526</v>
      </c>
      <c r="U3062">
        <v>6828</v>
      </c>
      <c r="V3062" s="23">
        <v>44832</v>
      </c>
    </row>
    <row r="3063" spans="1:22" x14ac:dyDescent="0.25">
      <c r="A3063" t="s">
        <v>2728</v>
      </c>
      <c r="B3063" s="23">
        <v>44810</v>
      </c>
      <c r="C3063" s="23">
        <v>44823</v>
      </c>
      <c r="D3063" s="3">
        <v>60</v>
      </c>
      <c r="E3063" s="24">
        <v>101.29</v>
      </c>
      <c r="F3063" s="23">
        <v>44870</v>
      </c>
      <c r="G3063" s="23">
        <v>44832</v>
      </c>
      <c r="H3063" s="21">
        <f t="shared" si="376"/>
        <v>-38</v>
      </c>
      <c r="I3063" s="5">
        <f t="shared" si="377"/>
        <v>-3849.0200000000004</v>
      </c>
      <c r="J3063" s="3">
        <f t="shared" si="378"/>
        <v>22</v>
      </c>
      <c r="K3063" s="22">
        <f t="shared" si="379"/>
        <v>79.290000000000006</v>
      </c>
      <c r="L3063" s="3">
        <f t="shared" si="380"/>
        <v>22</v>
      </c>
      <c r="M3063" s="3">
        <f t="shared" si="381"/>
        <v>9</v>
      </c>
      <c r="N3063" s="3">
        <f t="shared" si="382"/>
        <v>2228.38</v>
      </c>
      <c r="O3063" s="3">
        <f t="shared" si="383"/>
        <v>911.61</v>
      </c>
      <c r="P3063" t="s">
        <v>25</v>
      </c>
      <c r="Q3063" t="s">
        <v>26</v>
      </c>
      <c r="R3063" t="s">
        <v>3895</v>
      </c>
      <c r="S3063" t="s">
        <v>4525</v>
      </c>
      <c r="T3063" t="s">
        <v>4526</v>
      </c>
      <c r="U3063">
        <v>6828</v>
      </c>
      <c r="V3063" s="23">
        <v>44832</v>
      </c>
    </row>
    <row r="3064" spans="1:22" x14ac:dyDescent="0.25">
      <c r="A3064" t="s">
        <v>2729</v>
      </c>
      <c r="B3064" s="23">
        <v>44810</v>
      </c>
      <c r="C3064" s="23">
        <v>44823</v>
      </c>
      <c r="D3064" s="3">
        <v>60</v>
      </c>
      <c r="E3064" s="24">
        <v>158.04</v>
      </c>
      <c r="F3064" s="23">
        <v>44871</v>
      </c>
      <c r="G3064" s="23">
        <v>44832</v>
      </c>
      <c r="H3064" s="21">
        <f t="shared" si="376"/>
        <v>-39</v>
      </c>
      <c r="I3064" s="5">
        <f t="shared" si="377"/>
        <v>-6163.5599999999995</v>
      </c>
      <c r="J3064" s="3">
        <f t="shared" si="378"/>
        <v>21</v>
      </c>
      <c r="K3064" s="22">
        <f t="shared" si="379"/>
        <v>137.04</v>
      </c>
      <c r="L3064" s="3">
        <f t="shared" si="380"/>
        <v>22</v>
      </c>
      <c r="M3064" s="3">
        <f t="shared" si="381"/>
        <v>9</v>
      </c>
      <c r="N3064" s="3">
        <f t="shared" si="382"/>
        <v>3476.8799999999997</v>
      </c>
      <c r="O3064" s="3">
        <f t="shared" si="383"/>
        <v>1422.36</v>
      </c>
      <c r="P3064" t="s">
        <v>25</v>
      </c>
      <c r="Q3064" t="s">
        <v>26</v>
      </c>
      <c r="R3064" t="s">
        <v>3895</v>
      </c>
      <c r="S3064" t="s">
        <v>4525</v>
      </c>
      <c r="T3064" t="s">
        <v>4526</v>
      </c>
      <c r="U3064">
        <v>6828</v>
      </c>
      <c r="V3064" s="23">
        <v>44832</v>
      </c>
    </row>
    <row r="3065" spans="1:22" x14ac:dyDescent="0.25">
      <c r="A3065" t="s">
        <v>2730</v>
      </c>
      <c r="B3065" s="23">
        <v>44810</v>
      </c>
      <c r="C3065" s="23">
        <v>44823</v>
      </c>
      <c r="D3065" s="3">
        <v>60</v>
      </c>
      <c r="E3065" s="24">
        <v>51.12</v>
      </c>
      <c r="F3065" s="23">
        <v>44871</v>
      </c>
      <c r="G3065" s="23">
        <v>44832</v>
      </c>
      <c r="H3065" s="21">
        <f t="shared" si="376"/>
        <v>-39</v>
      </c>
      <c r="I3065" s="5">
        <f t="shared" si="377"/>
        <v>-1993.6799999999998</v>
      </c>
      <c r="J3065" s="3">
        <f t="shared" si="378"/>
        <v>21</v>
      </c>
      <c r="K3065" s="22">
        <f t="shared" si="379"/>
        <v>30.119999999999997</v>
      </c>
      <c r="L3065" s="3">
        <f t="shared" si="380"/>
        <v>22</v>
      </c>
      <c r="M3065" s="3">
        <f t="shared" si="381"/>
        <v>9</v>
      </c>
      <c r="N3065" s="3">
        <f t="shared" si="382"/>
        <v>1124.6399999999999</v>
      </c>
      <c r="O3065" s="3">
        <f t="shared" si="383"/>
        <v>460.08</v>
      </c>
      <c r="P3065" t="s">
        <v>25</v>
      </c>
      <c r="Q3065" t="s">
        <v>26</v>
      </c>
      <c r="R3065" t="s">
        <v>3895</v>
      </c>
      <c r="S3065" t="s">
        <v>4525</v>
      </c>
      <c r="T3065" t="s">
        <v>4526</v>
      </c>
      <c r="U3065">
        <v>6828</v>
      </c>
      <c r="V3065" s="23">
        <v>44832</v>
      </c>
    </row>
    <row r="3066" spans="1:22" x14ac:dyDescent="0.25">
      <c r="A3066" t="s">
        <v>2731</v>
      </c>
      <c r="B3066" s="23">
        <v>44810</v>
      </c>
      <c r="C3066" s="23">
        <v>44820</v>
      </c>
      <c r="D3066" s="3">
        <v>60</v>
      </c>
      <c r="E3066" s="24">
        <v>100.57</v>
      </c>
      <c r="F3066" s="23">
        <v>44870</v>
      </c>
      <c r="G3066" s="23">
        <v>44832</v>
      </c>
      <c r="H3066" s="21">
        <f t="shared" si="376"/>
        <v>-38</v>
      </c>
      <c r="I3066" s="5">
        <f t="shared" si="377"/>
        <v>-3821.66</v>
      </c>
      <c r="J3066" s="3">
        <f t="shared" si="378"/>
        <v>22</v>
      </c>
      <c r="K3066" s="22">
        <f t="shared" si="379"/>
        <v>78.569999999999993</v>
      </c>
      <c r="L3066" s="3">
        <f t="shared" si="380"/>
        <v>22</v>
      </c>
      <c r="M3066" s="3">
        <f t="shared" si="381"/>
        <v>12</v>
      </c>
      <c r="N3066" s="3">
        <f t="shared" si="382"/>
        <v>2212.54</v>
      </c>
      <c r="O3066" s="3">
        <f t="shared" si="383"/>
        <v>1206.8399999999999</v>
      </c>
      <c r="P3066" t="s">
        <v>25</v>
      </c>
      <c r="Q3066" t="s">
        <v>26</v>
      </c>
      <c r="R3066" t="s">
        <v>3895</v>
      </c>
      <c r="S3066" t="s">
        <v>4525</v>
      </c>
      <c r="T3066" t="s">
        <v>4526</v>
      </c>
      <c r="U3066">
        <v>6828</v>
      </c>
      <c r="V3066" s="23">
        <v>44832</v>
      </c>
    </row>
    <row r="3067" spans="1:22" x14ac:dyDescent="0.25">
      <c r="A3067" t="s">
        <v>2732</v>
      </c>
      <c r="B3067" s="23">
        <v>44810</v>
      </c>
      <c r="C3067" s="23">
        <v>44820</v>
      </c>
      <c r="D3067" s="3">
        <v>60</v>
      </c>
      <c r="E3067" s="24">
        <v>29.22</v>
      </c>
      <c r="F3067" s="23">
        <v>44870</v>
      </c>
      <c r="G3067" s="23">
        <v>44832</v>
      </c>
      <c r="H3067" s="21">
        <f t="shared" si="376"/>
        <v>-38</v>
      </c>
      <c r="I3067" s="5">
        <f t="shared" si="377"/>
        <v>-1110.3599999999999</v>
      </c>
      <c r="J3067" s="3">
        <f t="shared" si="378"/>
        <v>22</v>
      </c>
      <c r="K3067" s="22">
        <f t="shared" si="379"/>
        <v>7.2199999999999989</v>
      </c>
      <c r="L3067" s="3">
        <f t="shared" si="380"/>
        <v>22</v>
      </c>
      <c r="M3067" s="3">
        <f t="shared" si="381"/>
        <v>12</v>
      </c>
      <c r="N3067" s="3">
        <f t="shared" si="382"/>
        <v>642.83999999999992</v>
      </c>
      <c r="O3067" s="3">
        <f t="shared" si="383"/>
        <v>350.64</v>
      </c>
      <c r="P3067" t="s">
        <v>25</v>
      </c>
      <c r="Q3067" t="s">
        <v>26</v>
      </c>
      <c r="R3067" t="s">
        <v>3895</v>
      </c>
      <c r="S3067" t="s">
        <v>4525</v>
      </c>
      <c r="T3067" t="s">
        <v>4526</v>
      </c>
      <c r="U3067">
        <v>6828</v>
      </c>
      <c r="V3067" s="23">
        <v>44832</v>
      </c>
    </row>
    <row r="3068" spans="1:22" x14ac:dyDescent="0.25">
      <c r="A3068" t="s">
        <v>2733</v>
      </c>
      <c r="B3068" s="23">
        <v>44810</v>
      </c>
      <c r="C3068" s="23">
        <v>44823</v>
      </c>
      <c r="D3068" s="3">
        <v>60</v>
      </c>
      <c r="E3068" s="24">
        <v>188.39</v>
      </c>
      <c r="F3068" s="23">
        <v>44871</v>
      </c>
      <c r="G3068" s="23">
        <v>44832</v>
      </c>
      <c r="H3068" s="21">
        <f t="shared" si="376"/>
        <v>-39</v>
      </c>
      <c r="I3068" s="5">
        <f t="shared" si="377"/>
        <v>-7347.2099999999991</v>
      </c>
      <c r="J3068" s="3">
        <f t="shared" si="378"/>
        <v>21</v>
      </c>
      <c r="K3068" s="22">
        <f t="shared" si="379"/>
        <v>167.39</v>
      </c>
      <c r="L3068" s="3">
        <f t="shared" si="380"/>
        <v>22</v>
      </c>
      <c r="M3068" s="3">
        <f t="shared" si="381"/>
        <v>9</v>
      </c>
      <c r="N3068" s="3">
        <f t="shared" si="382"/>
        <v>4144.58</v>
      </c>
      <c r="O3068" s="3">
        <f t="shared" si="383"/>
        <v>1695.5099999999998</v>
      </c>
      <c r="P3068" t="s">
        <v>25</v>
      </c>
      <c r="Q3068" t="s">
        <v>26</v>
      </c>
      <c r="R3068" t="s">
        <v>3895</v>
      </c>
      <c r="S3068" t="s">
        <v>4525</v>
      </c>
      <c r="T3068" t="s">
        <v>4526</v>
      </c>
      <c r="U3068">
        <v>6828</v>
      </c>
      <c r="V3068" s="23">
        <v>44832</v>
      </c>
    </row>
    <row r="3069" spans="1:22" x14ac:dyDescent="0.25">
      <c r="A3069" t="s">
        <v>2734</v>
      </c>
      <c r="B3069" s="23">
        <v>44810</v>
      </c>
      <c r="C3069" s="23">
        <v>44820</v>
      </c>
      <c r="D3069" s="3">
        <v>60</v>
      </c>
      <c r="E3069" s="24">
        <v>253.95</v>
      </c>
      <c r="F3069" s="23">
        <v>44870</v>
      </c>
      <c r="G3069" s="23">
        <v>44832</v>
      </c>
      <c r="H3069" s="21">
        <f t="shared" si="376"/>
        <v>-38</v>
      </c>
      <c r="I3069" s="5">
        <f t="shared" si="377"/>
        <v>-9650.1</v>
      </c>
      <c r="J3069" s="3">
        <f t="shared" si="378"/>
        <v>22</v>
      </c>
      <c r="K3069" s="22">
        <f t="shared" si="379"/>
        <v>231.95</v>
      </c>
      <c r="L3069" s="3">
        <f t="shared" si="380"/>
        <v>22</v>
      </c>
      <c r="M3069" s="3">
        <f t="shared" si="381"/>
        <v>12</v>
      </c>
      <c r="N3069" s="3">
        <f t="shared" si="382"/>
        <v>5586.9</v>
      </c>
      <c r="O3069" s="3">
        <f t="shared" si="383"/>
        <v>3047.3999999999996</v>
      </c>
      <c r="P3069" t="s">
        <v>25</v>
      </c>
      <c r="Q3069" t="s">
        <v>26</v>
      </c>
      <c r="R3069" t="s">
        <v>3895</v>
      </c>
      <c r="S3069" t="s">
        <v>4525</v>
      </c>
      <c r="T3069" t="s">
        <v>4526</v>
      </c>
      <c r="U3069">
        <v>6828</v>
      </c>
      <c r="V3069" s="23">
        <v>44832</v>
      </c>
    </row>
    <row r="3070" spans="1:22" x14ac:dyDescent="0.25">
      <c r="A3070" t="s">
        <v>2735</v>
      </c>
      <c r="B3070" s="23">
        <v>44810</v>
      </c>
      <c r="C3070" s="23">
        <v>44823</v>
      </c>
      <c r="D3070" s="3">
        <v>60</v>
      </c>
      <c r="E3070" s="24">
        <v>894.01</v>
      </c>
      <c r="F3070" s="23">
        <v>44871</v>
      </c>
      <c r="G3070" s="23">
        <v>44832</v>
      </c>
      <c r="H3070" s="21">
        <f t="shared" si="376"/>
        <v>-39</v>
      </c>
      <c r="I3070" s="5">
        <f t="shared" si="377"/>
        <v>-34866.39</v>
      </c>
      <c r="J3070" s="3">
        <f t="shared" si="378"/>
        <v>21</v>
      </c>
      <c r="K3070" s="22">
        <f t="shared" si="379"/>
        <v>873.01</v>
      </c>
      <c r="L3070" s="3">
        <f t="shared" si="380"/>
        <v>22</v>
      </c>
      <c r="M3070" s="3">
        <f t="shared" si="381"/>
        <v>9</v>
      </c>
      <c r="N3070" s="3">
        <f t="shared" si="382"/>
        <v>19668.22</v>
      </c>
      <c r="O3070" s="3">
        <f t="shared" si="383"/>
        <v>8046.09</v>
      </c>
      <c r="P3070" t="s">
        <v>25</v>
      </c>
      <c r="Q3070" t="s">
        <v>26</v>
      </c>
      <c r="R3070" t="s">
        <v>3895</v>
      </c>
      <c r="S3070" t="s">
        <v>4525</v>
      </c>
      <c r="T3070" t="s">
        <v>4526</v>
      </c>
      <c r="U3070">
        <v>6828</v>
      </c>
      <c r="V3070" s="23">
        <v>44832</v>
      </c>
    </row>
    <row r="3071" spans="1:22" x14ac:dyDescent="0.25">
      <c r="A3071" t="s">
        <v>2736</v>
      </c>
      <c r="B3071" s="23">
        <v>44810</v>
      </c>
      <c r="C3071" s="23">
        <v>44820</v>
      </c>
      <c r="D3071" s="3">
        <v>60</v>
      </c>
      <c r="E3071" s="24">
        <v>117.91</v>
      </c>
      <c r="F3071" s="23">
        <v>44870</v>
      </c>
      <c r="G3071" s="23">
        <v>44832</v>
      </c>
      <c r="H3071" s="21">
        <f t="shared" si="376"/>
        <v>-38</v>
      </c>
      <c r="I3071" s="5">
        <f t="shared" si="377"/>
        <v>-4480.58</v>
      </c>
      <c r="J3071" s="3">
        <f t="shared" si="378"/>
        <v>22</v>
      </c>
      <c r="K3071" s="22">
        <f t="shared" si="379"/>
        <v>95.91</v>
      </c>
      <c r="L3071" s="3">
        <f t="shared" si="380"/>
        <v>22</v>
      </c>
      <c r="M3071" s="3">
        <f t="shared" si="381"/>
        <v>12</v>
      </c>
      <c r="N3071" s="3">
        <f t="shared" si="382"/>
        <v>2594.02</v>
      </c>
      <c r="O3071" s="3">
        <f t="shared" si="383"/>
        <v>1414.92</v>
      </c>
      <c r="P3071" t="s">
        <v>25</v>
      </c>
      <c r="Q3071" t="s">
        <v>26</v>
      </c>
      <c r="R3071" t="s">
        <v>3895</v>
      </c>
      <c r="S3071" t="s">
        <v>4525</v>
      </c>
      <c r="T3071" t="s">
        <v>4526</v>
      </c>
      <c r="U3071">
        <v>6828</v>
      </c>
      <c r="V3071" s="23">
        <v>44832</v>
      </c>
    </row>
    <row r="3072" spans="1:22" x14ac:dyDescent="0.25">
      <c r="A3072" t="s">
        <v>2737</v>
      </c>
      <c r="B3072" s="23">
        <v>44810</v>
      </c>
      <c r="C3072" s="23">
        <v>44823</v>
      </c>
      <c r="D3072" s="3">
        <v>60</v>
      </c>
      <c r="E3072" s="24">
        <v>29.22</v>
      </c>
      <c r="F3072" s="23">
        <v>44871</v>
      </c>
      <c r="G3072" s="23">
        <v>44832</v>
      </c>
      <c r="H3072" s="21">
        <f t="shared" si="376"/>
        <v>-39</v>
      </c>
      <c r="I3072" s="5">
        <f t="shared" si="377"/>
        <v>-1139.58</v>
      </c>
      <c r="J3072" s="3">
        <f t="shared" si="378"/>
        <v>21</v>
      </c>
      <c r="K3072" s="22">
        <f t="shared" si="379"/>
        <v>8.2199999999999989</v>
      </c>
      <c r="L3072" s="3">
        <f t="shared" si="380"/>
        <v>22</v>
      </c>
      <c r="M3072" s="3">
        <f t="shared" si="381"/>
        <v>9</v>
      </c>
      <c r="N3072" s="3">
        <f t="shared" si="382"/>
        <v>642.83999999999992</v>
      </c>
      <c r="O3072" s="3">
        <f t="shared" si="383"/>
        <v>262.98</v>
      </c>
      <c r="P3072" t="s">
        <v>25</v>
      </c>
      <c r="Q3072" t="s">
        <v>26</v>
      </c>
      <c r="R3072" t="s">
        <v>3895</v>
      </c>
      <c r="S3072" t="s">
        <v>4525</v>
      </c>
      <c r="T3072" t="s">
        <v>4526</v>
      </c>
      <c r="U3072">
        <v>6828</v>
      </c>
      <c r="V3072" s="23">
        <v>44832</v>
      </c>
    </row>
    <row r="3073" spans="1:22" x14ac:dyDescent="0.25">
      <c r="A3073" t="s">
        <v>2738</v>
      </c>
      <c r="B3073" s="23">
        <v>44810</v>
      </c>
      <c r="C3073" s="23">
        <v>44823</v>
      </c>
      <c r="D3073" s="3">
        <v>60</v>
      </c>
      <c r="E3073" s="24">
        <v>211.52</v>
      </c>
      <c r="F3073" s="23">
        <v>44871</v>
      </c>
      <c r="G3073" s="23">
        <v>44832</v>
      </c>
      <c r="H3073" s="21">
        <f t="shared" si="376"/>
        <v>-39</v>
      </c>
      <c r="I3073" s="5">
        <f t="shared" si="377"/>
        <v>-8249.2800000000007</v>
      </c>
      <c r="J3073" s="3">
        <f t="shared" si="378"/>
        <v>21</v>
      </c>
      <c r="K3073" s="22">
        <f t="shared" si="379"/>
        <v>190.52</v>
      </c>
      <c r="L3073" s="3">
        <f t="shared" si="380"/>
        <v>22</v>
      </c>
      <c r="M3073" s="3">
        <f t="shared" si="381"/>
        <v>9</v>
      </c>
      <c r="N3073" s="3">
        <f t="shared" si="382"/>
        <v>4653.4400000000005</v>
      </c>
      <c r="O3073" s="3">
        <f t="shared" si="383"/>
        <v>1903.68</v>
      </c>
      <c r="P3073" t="s">
        <v>25</v>
      </c>
      <c r="Q3073" t="s">
        <v>26</v>
      </c>
      <c r="R3073" t="s">
        <v>3895</v>
      </c>
      <c r="S3073" t="s">
        <v>4525</v>
      </c>
      <c r="T3073" t="s">
        <v>4526</v>
      </c>
      <c r="U3073">
        <v>6828</v>
      </c>
      <c r="V3073" s="23">
        <v>44832</v>
      </c>
    </row>
    <row r="3074" spans="1:22" x14ac:dyDescent="0.25">
      <c r="A3074" t="s">
        <v>2739</v>
      </c>
      <c r="B3074" s="23">
        <v>44810</v>
      </c>
      <c r="C3074" s="23">
        <v>44823</v>
      </c>
      <c r="D3074" s="3">
        <v>60</v>
      </c>
      <c r="E3074" s="24">
        <v>66.209999999999994</v>
      </c>
      <c r="F3074" s="23">
        <v>44870</v>
      </c>
      <c r="G3074" s="23">
        <v>44832</v>
      </c>
      <c r="H3074" s="21">
        <f t="shared" si="376"/>
        <v>-38</v>
      </c>
      <c r="I3074" s="5">
        <f t="shared" si="377"/>
        <v>-2515.9799999999996</v>
      </c>
      <c r="J3074" s="3">
        <f t="shared" si="378"/>
        <v>22</v>
      </c>
      <c r="K3074" s="22">
        <f t="shared" si="379"/>
        <v>44.209999999999994</v>
      </c>
      <c r="L3074" s="3">
        <f t="shared" si="380"/>
        <v>22</v>
      </c>
      <c r="M3074" s="3">
        <f t="shared" si="381"/>
        <v>9</v>
      </c>
      <c r="N3074" s="3">
        <f t="shared" si="382"/>
        <v>1456.62</v>
      </c>
      <c r="O3074" s="3">
        <f t="shared" si="383"/>
        <v>595.89</v>
      </c>
      <c r="P3074" t="s">
        <v>25</v>
      </c>
      <c r="Q3074" t="s">
        <v>26</v>
      </c>
      <c r="R3074" t="s">
        <v>3895</v>
      </c>
      <c r="S3074" t="s">
        <v>4525</v>
      </c>
      <c r="T3074" t="s">
        <v>4526</v>
      </c>
      <c r="U3074">
        <v>6828</v>
      </c>
      <c r="V3074" s="23">
        <v>44832</v>
      </c>
    </row>
    <row r="3075" spans="1:22" x14ac:dyDescent="0.25">
      <c r="A3075" t="s">
        <v>2740</v>
      </c>
      <c r="B3075" s="23">
        <v>44810</v>
      </c>
      <c r="C3075" s="23">
        <v>44823</v>
      </c>
      <c r="D3075" s="3">
        <v>60</v>
      </c>
      <c r="E3075" s="24">
        <v>66.209999999999994</v>
      </c>
      <c r="F3075" s="23">
        <v>44871</v>
      </c>
      <c r="G3075" s="23">
        <v>44832</v>
      </c>
      <c r="H3075" s="21">
        <f t="shared" si="376"/>
        <v>-39</v>
      </c>
      <c r="I3075" s="5">
        <f t="shared" si="377"/>
        <v>-2582.1899999999996</v>
      </c>
      <c r="J3075" s="3">
        <f t="shared" si="378"/>
        <v>21</v>
      </c>
      <c r="K3075" s="22">
        <f t="shared" si="379"/>
        <v>45.209999999999994</v>
      </c>
      <c r="L3075" s="3">
        <f t="shared" si="380"/>
        <v>22</v>
      </c>
      <c r="M3075" s="3">
        <f t="shared" si="381"/>
        <v>9</v>
      </c>
      <c r="N3075" s="3">
        <f t="shared" si="382"/>
        <v>1456.62</v>
      </c>
      <c r="O3075" s="3">
        <f t="shared" si="383"/>
        <v>595.89</v>
      </c>
      <c r="P3075" t="s">
        <v>25</v>
      </c>
      <c r="Q3075" t="s">
        <v>26</v>
      </c>
      <c r="R3075" t="s">
        <v>3895</v>
      </c>
      <c r="S3075" t="s">
        <v>4525</v>
      </c>
      <c r="T3075" t="s">
        <v>4526</v>
      </c>
      <c r="U3075">
        <v>6828</v>
      </c>
      <c r="V3075" s="23">
        <v>44832</v>
      </c>
    </row>
    <row r="3076" spans="1:22" x14ac:dyDescent="0.25">
      <c r="A3076" t="s">
        <v>2741</v>
      </c>
      <c r="B3076" s="23">
        <v>44810</v>
      </c>
      <c r="C3076" s="23">
        <v>44823</v>
      </c>
      <c r="D3076" s="3">
        <v>60</v>
      </c>
      <c r="E3076" s="24">
        <v>66.209999999999994</v>
      </c>
      <c r="F3076" s="23">
        <v>44870</v>
      </c>
      <c r="G3076" s="23">
        <v>44832</v>
      </c>
      <c r="H3076" s="21">
        <f t="shared" si="376"/>
        <v>-38</v>
      </c>
      <c r="I3076" s="5">
        <f t="shared" si="377"/>
        <v>-2515.9799999999996</v>
      </c>
      <c r="J3076" s="3">
        <f t="shared" si="378"/>
        <v>22</v>
      </c>
      <c r="K3076" s="22">
        <f t="shared" si="379"/>
        <v>44.209999999999994</v>
      </c>
      <c r="L3076" s="3">
        <f t="shared" si="380"/>
        <v>22</v>
      </c>
      <c r="M3076" s="3">
        <f t="shared" si="381"/>
        <v>9</v>
      </c>
      <c r="N3076" s="3">
        <f t="shared" si="382"/>
        <v>1456.62</v>
      </c>
      <c r="O3076" s="3">
        <f t="shared" si="383"/>
        <v>595.89</v>
      </c>
      <c r="P3076" t="s">
        <v>25</v>
      </c>
      <c r="Q3076" t="s">
        <v>26</v>
      </c>
      <c r="R3076" t="s">
        <v>3895</v>
      </c>
      <c r="S3076" t="s">
        <v>4525</v>
      </c>
      <c r="T3076" t="s">
        <v>4526</v>
      </c>
      <c r="U3076">
        <v>6828</v>
      </c>
      <c r="V3076" s="23">
        <v>44832</v>
      </c>
    </row>
    <row r="3077" spans="1:22" x14ac:dyDescent="0.25">
      <c r="A3077" t="s">
        <v>2742</v>
      </c>
      <c r="B3077" s="23">
        <v>44823</v>
      </c>
      <c r="C3077" s="23">
        <v>44824</v>
      </c>
      <c r="D3077" s="3">
        <v>60</v>
      </c>
      <c r="E3077" s="24">
        <v>488.68</v>
      </c>
      <c r="F3077" s="23">
        <v>44884</v>
      </c>
      <c r="G3077" s="23">
        <v>44832</v>
      </c>
      <c r="H3077" s="21">
        <f t="shared" si="376"/>
        <v>-52</v>
      </c>
      <c r="I3077" s="5">
        <f t="shared" si="377"/>
        <v>-25411.360000000001</v>
      </c>
      <c r="J3077" s="3">
        <f t="shared" si="378"/>
        <v>8</v>
      </c>
      <c r="K3077" s="22">
        <f t="shared" si="379"/>
        <v>480.68</v>
      </c>
      <c r="L3077" s="3">
        <f t="shared" si="380"/>
        <v>9</v>
      </c>
      <c r="M3077" s="3">
        <f t="shared" si="381"/>
        <v>8</v>
      </c>
      <c r="N3077" s="3">
        <f t="shared" si="382"/>
        <v>4398.12</v>
      </c>
      <c r="O3077" s="3">
        <f t="shared" si="383"/>
        <v>3909.44</v>
      </c>
      <c r="P3077" t="s">
        <v>25</v>
      </c>
      <c r="Q3077" t="s">
        <v>26</v>
      </c>
      <c r="R3077" t="s">
        <v>3895</v>
      </c>
      <c r="S3077" t="s">
        <v>4525</v>
      </c>
      <c r="T3077" t="s">
        <v>4526</v>
      </c>
      <c r="U3077">
        <v>6828</v>
      </c>
      <c r="V3077" s="23">
        <v>44832</v>
      </c>
    </row>
    <row r="3078" spans="1:22" x14ac:dyDescent="0.25">
      <c r="A3078" t="s">
        <v>2743</v>
      </c>
      <c r="B3078" s="23">
        <v>44824</v>
      </c>
      <c r="C3078" s="23">
        <v>44824</v>
      </c>
      <c r="D3078" s="3">
        <v>60</v>
      </c>
      <c r="E3078" s="24">
        <v>228.12</v>
      </c>
      <c r="F3078" s="23">
        <v>44884</v>
      </c>
      <c r="G3078" s="23">
        <v>44832</v>
      </c>
      <c r="H3078" s="21">
        <f t="shared" si="376"/>
        <v>-52</v>
      </c>
      <c r="I3078" s="5">
        <f t="shared" si="377"/>
        <v>-11862.24</v>
      </c>
      <c r="J3078" s="3">
        <f t="shared" si="378"/>
        <v>8</v>
      </c>
      <c r="K3078" s="22">
        <f t="shared" si="379"/>
        <v>220.12</v>
      </c>
      <c r="L3078" s="3">
        <f t="shared" si="380"/>
        <v>8</v>
      </c>
      <c r="M3078" s="3">
        <f t="shared" si="381"/>
        <v>8</v>
      </c>
      <c r="N3078" s="3">
        <f t="shared" si="382"/>
        <v>1824.96</v>
      </c>
      <c r="O3078" s="3">
        <f t="shared" si="383"/>
        <v>1824.96</v>
      </c>
      <c r="P3078" t="s">
        <v>25</v>
      </c>
      <c r="Q3078" t="s">
        <v>26</v>
      </c>
      <c r="R3078" t="s">
        <v>3895</v>
      </c>
      <c r="S3078" t="s">
        <v>4525</v>
      </c>
      <c r="T3078" t="s">
        <v>4526</v>
      </c>
      <c r="U3078">
        <v>6828</v>
      </c>
      <c r="V3078" s="23">
        <v>44832</v>
      </c>
    </row>
    <row r="3079" spans="1:22" x14ac:dyDescent="0.25">
      <c r="A3079" t="s">
        <v>2744</v>
      </c>
      <c r="B3079" s="23">
        <v>44824</v>
      </c>
      <c r="C3079" s="23">
        <v>44824</v>
      </c>
      <c r="D3079" s="3">
        <v>60</v>
      </c>
      <c r="E3079" s="24">
        <v>1603.96</v>
      </c>
      <c r="F3079" s="23">
        <v>44884</v>
      </c>
      <c r="G3079" s="23">
        <v>44824</v>
      </c>
      <c r="H3079" s="21">
        <f t="shared" ref="H3079:H3142" si="384">G3079-F3079</f>
        <v>-60</v>
      </c>
      <c r="I3079" s="5">
        <f t="shared" ref="I3079:I3142" si="385">E3079*H3079</f>
        <v>-96237.6</v>
      </c>
      <c r="J3079" s="3">
        <f t="shared" ref="J3079:J3142" si="386">H3079+60</f>
        <v>0</v>
      </c>
      <c r="K3079" s="22">
        <f t="shared" ref="K3079:K3142" si="387">E3079-J3079</f>
        <v>1603.96</v>
      </c>
      <c r="L3079" s="3">
        <f t="shared" ref="L3079:L3142" si="388">G3079-B3079</f>
        <v>0</v>
      </c>
      <c r="M3079" s="3">
        <f t="shared" ref="M3079:M3142" si="389">G3079-C3079</f>
        <v>0</v>
      </c>
      <c r="N3079" s="3">
        <f t="shared" ref="N3079:N3142" si="390">E3079*L3079</f>
        <v>0</v>
      </c>
      <c r="O3079" s="3">
        <f t="shared" ref="O3079:O3142" si="391">E3079*M3079</f>
        <v>0</v>
      </c>
      <c r="P3079" t="s">
        <v>25</v>
      </c>
      <c r="Q3079" t="s">
        <v>26</v>
      </c>
      <c r="R3079" t="s">
        <v>3896</v>
      </c>
      <c r="S3079" t="s">
        <v>4527</v>
      </c>
      <c r="T3079" t="s">
        <v>4528</v>
      </c>
      <c r="U3079">
        <v>6586</v>
      </c>
      <c r="V3079" s="23">
        <v>44824</v>
      </c>
    </row>
    <row r="3080" spans="1:22" x14ac:dyDescent="0.25">
      <c r="A3080" t="s">
        <v>2745</v>
      </c>
      <c r="B3080" s="23">
        <v>44832</v>
      </c>
      <c r="C3080" s="23">
        <v>44832</v>
      </c>
      <c r="D3080" s="3">
        <v>60</v>
      </c>
      <c r="E3080" s="24">
        <v>1603.96</v>
      </c>
      <c r="F3080" s="23">
        <v>44892</v>
      </c>
      <c r="G3080" s="23">
        <v>44832</v>
      </c>
      <c r="H3080" s="21">
        <f t="shared" si="384"/>
        <v>-60</v>
      </c>
      <c r="I3080" s="5">
        <f t="shared" si="385"/>
        <v>-96237.6</v>
      </c>
      <c r="J3080" s="3">
        <f t="shared" si="386"/>
        <v>0</v>
      </c>
      <c r="K3080" s="22">
        <f t="shared" si="387"/>
        <v>1603.96</v>
      </c>
      <c r="L3080" s="3">
        <f t="shared" si="388"/>
        <v>0</v>
      </c>
      <c r="M3080" s="3">
        <f t="shared" si="389"/>
        <v>0</v>
      </c>
      <c r="N3080" s="3">
        <f t="shared" si="390"/>
        <v>0</v>
      </c>
      <c r="O3080" s="3">
        <f t="shared" si="391"/>
        <v>0</v>
      </c>
      <c r="P3080" t="s">
        <v>25</v>
      </c>
      <c r="Q3080" t="s">
        <v>26</v>
      </c>
      <c r="R3080" t="s">
        <v>3896</v>
      </c>
      <c r="S3080" t="s">
        <v>4527</v>
      </c>
      <c r="T3080" t="s">
        <v>4528</v>
      </c>
      <c r="U3080">
        <v>6884</v>
      </c>
      <c r="V3080" s="23">
        <v>44832</v>
      </c>
    </row>
    <row r="3081" spans="1:22" x14ac:dyDescent="0.25">
      <c r="A3081" t="s">
        <v>918</v>
      </c>
      <c r="B3081" s="23">
        <v>44660</v>
      </c>
      <c r="C3081" s="23">
        <v>44677</v>
      </c>
      <c r="D3081" s="3">
        <v>60</v>
      </c>
      <c r="E3081" s="24">
        <v>1896.6</v>
      </c>
      <c r="F3081" s="23">
        <v>44728</v>
      </c>
      <c r="G3081" s="23">
        <v>44768</v>
      </c>
      <c r="H3081" s="21">
        <f t="shared" si="384"/>
        <v>40</v>
      </c>
      <c r="I3081" s="5">
        <f t="shared" si="385"/>
        <v>75864</v>
      </c>
      <c r="J3081" s="3">
        <f t="shared" si="386"/>
        <v>100</v>
      </c>
      <c r="K3081" s="22">
        <f t="shared" si="387"/>
        <v>1796.6</v>
      </c>
      <c r="L3081" s="3">
        <f t="shared" si="388"/>
        <v>108</v>
      </c>
      <c r="M3081" s="3">
        <f t="shared" si="389"/>
        <v>91</v>
      </c>
      <c r="N3081" s="3">
        <f t="shared" si="390"/>
        <v>204832.8</v>
      </c>
      <c r="O3081" s="3">
        <f t="shared" si="391"/>
        <v>172590.6</v>
      </c>
      <c r="P3081" t="s">
        <v>25</v>
      </c>
      <c r="Q3081" t="s">
        <v>26</v>
      </c>
      <c r="R3081" t="s">
        <v>3896</v>
      </c>
      <c r="S3081" t="s">
        <v>4527</v>
      </c>
      <c r="T3081" t="s">
        <v>4528</v>
      </c>
      <c r="U3081">
        <v>5105</v>
      </c>
      <c r="V3081" s="23">
        <v>44768</v>
      </c>
    </row>
    <row r="3082" spans="1:22" x14ac:dyDescent="0.25">
      <c r="A3082" t="s">
        <v>919</v>
      </c>
      <c r="B3082" s="23">
        <v>44690</v>
      </c>
      <c r="C3082" s="23">
        <v>44697</v>
      </c>
      <c r="D3082" s="3">
        <v>60</v>
      </c>
      <c r="E3082" s="24">
        <v>696.8</v>
      </c>
      <c r="F3082" s="23">
        <v>44750</v>
      </c>
      <c r="G3082" s="23">
        <v>44768</v>
      </c>
      <c r="H3082" s="21">
        <f t="shared" si="384"/>
        <v>18</v>
      </c>
      <c r="I3082" s="5">
        <f t="shared" si="385"/>
        <v>12542.4</v>
      </c>
      <c r="J3082" s="3">
        <f t="shared" si="386"/>
        <v>78</v>
      </c>
      <c r="K3082" s="22">
        <f t="shared" si="387"/>
        <v>618.79999999999995</v>
      </c>
      <c r="L3082" s="3">
        <f t="shared" si="388"/>
        <v>78</v>
      </c>
      <c r="M3082" s="3">
        <f t="shared" si="389"/>
        <v>71</v>
      </c>
      <c r="N3082" s="3">
        <f t="shared" si="390"/>
        <v>54350.399999999994</v>
      </c>
      <c r="O3082" s="3">
        <f t="shared" si="391"/>
        <v>49472.799999999996</v>
      </c>
      <c r="P3082" t="s">
        <v>25</v>
      </c>
      <c r="Q3082" t="s">
        <v>26</v>
      </c>
      <c r="R3082" t="s">
        <v>3896</v>
      </c>
      <c r="S3082" t="s">
        <v>4527</v>
      </c>
      <c r="T3082" t="s">
        <v>4528</v>
      </c>
      <c r="U3082">
        <v>5161</v>
      </c>
      <c r="V3082" s="23">
        <v>44768</v>
      </c>
    </row>
    <row r="3083" spans="1:22" x14ac:dyDescent="0.25">
      <c r="A3083" t="s">
        <v>920</v>
      </c>
      <c r="B3083" s="23">
        <v>44720</v>
      </c>
      <c r="C3083" s="23">
        <v>44736</v>
      </c>
      <c r="D3083" s="3">
        <v>60</v>
      </c>
      <c r="E3083" s="24">
        <v>1371.7</v>
      </c>
      <c r="F3083" s="23">
        <v>44783</v>
      </c>
      <c r="G3083" s="23">
        <v>44775</v>
      </c>
      <c r="H3083" s="21">
        <f t="shared" si="384"/>
        <v>-8</v>
      </c>
      <c r="I3083" s="5">
        <f t="shared" si="385"/>
        <v>-10973.6</v>
      </c>
      <c r="J3083" s="3">
        <f t="shared" si="386"/>
        <v>52</v>
      </c>
      <c r="K3083" s="22">
        <f t="shared" si="387"/>
        <v>1319.7</v>
      </c>
      <c r="L3083" s="3">
        <f t="shared" si="388"/>
        <v>55</v>
      </c>
      <c r="M3083" s="3">
        <f t="shared" si="389"/>
        <v>39</v>
      </c>
      <c r="N3083" s="3">
        <f t="shared" si="390"/>
        <v>75443.5</v>
      </c>
      <c r="O3083" s="3">
        <f t="shared" si="391"/>
        <v>53496.3</v>
      </c>
      <c r="P3083" t="s">
        <v>25</v>
      </c>
      <c r="Q3083" t="s">
        <v>26</v>
      </c>
      <c r="R3083" t="s">
        <v>3896</v>
      </c>
      <c r="S3083" t="s">
        <v>4527</v>
      </c>
      <c r="T3083" t="s">
        <v>4528</v>
      </c>
      <c r="U3083">
        <v>5424</v>
      </c>
      <c r="V3083" s="23">
        <v>44775</v>
      </c>
    </row>
    <row r="3084" spans="1:22" x14ac:dyDescent="0.25">
      <c r="A3084" t="s">
        <v>742</v>
      </c>
      <c r="B3084" s="23">
        <v>44720</v>
      </c>
      <c r="C3084" s="23">
        <v>44734</v>
      </c>
      <c r="D3084" s="3">
        <v>60</v>
      </c>
      <c r="E3084" s="24">
        <v>1992.02</v>
      </c>
      <c r="F3084" s="23">
        <v>44781</v>
      </c>
      <c r="G3084" s="23">
        <v>44775</v>
      </c>
      <c r="H3084" s="21">
        <f t="shared" si="384"/>
        <v>-6</v>
      </c>
      <c r="I3084" s="5">
        <f t="shared" si="385"/>
        <v>-11952.119999999999</v>
      </c>
      <c r="J3084" s="3">
        <f t="shared" si="386"/>
        <v>54</v>
      </c>
      <c r="K3084" s="22">
        <f t="shared" si="387"/>
        <v>1938.02</v>
      </c>
      <c r="L3084" s="3">
        <f t="shared" si="388"/>
        <v>55</v>
      </c>
      <c r="M3084" s="3">
        <f t="shared" si="389"/>
        <v>41</v>
      </c>
      <c r="N3084" s="3">
        <f t="shared" si="390"/>
        <v>109561.1</v>
      </c>
      <c r="O3084" s="3">
        <f t="shared" si="391"/>
        <v>81672.819999999992</v>
      </c>
      <c r="P3084" t="s">
        <v>25</v>
      </c>
      <c r="Q3084" t="s">
        <v>26</v>
      </c>
      <c r="R3084" t="s">
        <v>3896</v>
      </c>
      <c r="S3084" t="s">
        <v>4527</v>
      </c>
      <c r="T3084" t="s">
        <v>4528</v>
      </c>
      <c r="U3084">
        <v>5424</v>
      </c>
      <c r="V3084" s="23">
        <v>44775</v>
      </c>
    </row>
    <row r="3085" spans="1:22" x14ac:dyDescent="0.25">
      <c r="A3085" t="s">
        <v>462</v>
      </c>
      <c r="B3085" s="23">
        <v>44750</v>
      </c>
      <c r="C3085" s="23">
        <v>44760</v>
      </c>
      <c r="D3085" s="3">
        <v>60</v>
      </c>
      <c r="E3085" s="24">
        <v>1142.9000000000001</v>
      </c>
      <c r="F3085" s="23">
        <v>44810</v>
      </c>
      <c r="G3085" s="23">
        <v>44823</v>
      </c>
      <c r="H3085" s="21">
        <f t="shared" si="384"/>
        <v>13</v>
      </c>
      <c r="I3085" s="5">
        <f t="shared" si="385"/>
        <v>14857.7</v>
      </c>
      <c r="J3085" s="3">
        <f t="shared" si="386"/>
        <v>73</v>
      </c>
      <c r="K3085" s="22">
        <f t="shared" si="387"/>
        <v>1069.9000000000001</v>
      </c>
      <c r="L3085" s="3">
        <f t="shared" si="388"/>
        <v>73</v>
      </c>
      <c r="M3085" s="3">
        <f t="shared" si="389"/>
        <v>63</v>
      </c>
      <c r="N3085" s="3">
        <f t="shared" si="390"/>
        <v>83431.700000000012</v>
      </c>
      <c r="O3085" s="3">
        <f t="shared" si="391"/>
        <v>72002.700000000012</v>
      </c>
      <c r="P3085" t="s">
        <v>25</v>
      </c>
      <c r="Q3085" t="s">
        <v>26</v>
      </c>
      <c r="R3085" t="s">
        <v>3896</v>
      </c>
      <c r="S3085" t="s">
        <v>4527</v>
      </c>
      <c r="T3085" t="s">
        <v>4528</v>
      </c>
      <c r="U3085">
        <v>6560</v>
      </c>
      <c r="V3085" s="23">
        <v>44823</v>
      </c>
    </row>
    <row r="3086" spans="1:22" x14ac:dyDescent="0.25">
      <c r="A3086" t="s">
        <v>463</v>
      </c>
      <c r="B3086" s="23">
        <v>44750</v>
      </c>
      <c r="C3086" s="23">
        <v>44757</v>
      </c>
      <c r="D3086" s="3">
        <v>60</v>
      </c>
      <c r="E3086" s="24">
        <v>1603.96</v>
      </c>
      <c r="F3086" s="23">
        <v>44810</v>
      </c>
      <c r="G3086" s="23">
        <v>44817</v>
      </c>
      <c r="H3086" s="21">
        <f t="shared" si="384"/>
        <v>7</v>
      </c>
      <c r="I3086" s="5">
        <f t="shared" si="385"/>
        <v>11227.720000000001</v>
      </c>
      <c r="J3086" s="3">
        <f t="shared" si="386"/>
        <v>67</v>
      </c>
      <c r="K3086" s="22">
        <f t="shared" si="387"/>
        <v>1536.96</v>
      </c>
      <c r="L3086" s="3">
        <f t="shared" si="388"/>
        <v>67</v>
      </c>
      <c r="M3086" s="3">
        <f t="shared" si="389"/>
        <v>60</v>
      </c>
      <c r="N3086" s="3">
        <f t="shared" si="390"/>
        <v>107465.32</v>
      </c>
      <c r="O3086" s="3">
        <f t="shared" si="391"/>
        <v>96237.6</v>
      </c>
      <c r="P3086" t="s">
        <v>25</v>
      </c>
      <c r="Q3086" t="s">
        <v>26</v>
      </c>
      <c r="R3086" t="s">
        <v>3896</v>
      </c>
      <c r="S3086" t="s">
        <v>4527</v>
      </c>
      <c r="T3086" t="s">
        <v>4528</v>
      </c>
      <c r="U3086">
        <v>6415</v>
      </c>
      <c r="V3086" s="23">
        <v>44817</v>
      </c>
    </row>
    <row r="3087" spans="1:22" x14ac:dyDescent="0.25">
      <c r="A3087" t="s">
        <v>744</v>
      </c>
      <c r="B3087" s="23">
        <v>44782</v>
      </c>
      <c r="C3087" s="23">
        <v>44784</v>
      </c>
      <c r="D3087" s="3">
        <v>60</v>
      </c>
      <c r="E3087" s="24">
        <v>1180</v>
      </c>
      <c r="F3087" s="23">
        <v>44842</v>
      </c>
      <c r="G3087" s="23">
        <v>44831</v>
      </c>
      <c r="H3087" s="21">
        <f t="shared" si="384"/>
        <v>-11</v>
      </c>
      <c r="I3087" s="5">
        <f t="shared" si="385"/>
        <v>-12980</v>
      </c>
      <c r="J3087" s="3">
        <f t="shared" si="386"/>
        <v>49</v>
      </c>
      <c r="K3087" s="22">
        <f t="shared" si="387"/>
        <v>1131</v>
      </c>
      <c r="L3087" s="3">
        <f t="shared" si="388"/>
        <v>49</v>
      </c>
      <c r="M3087" s="3">
        <f t="shared" si="389"/>
        <v>47</v>
      </c>
      <c r="N3087" s="3">
        <f t="shared" si="390"/>
        <v>57820</v>
      </c>
      <c r="O3087" s="3">
        <f t="shared" si="391"/>
        <v>55460</v>
      </c>
      <c r="P3087" t="s">
        <v>25</v>
      </c>
      <c r="Q3087" t="s">
        <v>26</v>
      </c>
      <c r="R3087" t="s">
        <v>3896</v>
      </c>
      <c r="S3087" t="s">
        <v>4527</v>
      </c>
      <c r="T3087" t="s">
        <v>4528</v>
      </c>
      <c r="U3087">
        <v>6785</v>
      </c>
      <c r="V3087" s="23">
        <v>44831</v>
      </c>
    </row>
    <row r="3088" spans="1:22" x14ac:dyDescent="0.25">
      <c r="A3088" t="s">
        <v>745</v>
      </c>
      <c r="B3088" s="23">
        <v>44782</v>
      </c>
      <c r="C3088" s="23">
        <v>44784</v>
      </c>
      <c r="D3088" s="3">
        <v>60</v>
      </c>
      <c r="E3088" s="24">
        <v>1633.55</v>
      </c>
      <c r="F3088" s="23">
        <v>44842</v>
      </c>
      <c r="G3088" s="23">
        <v>44831</v>
      </c>
      <c r="H3088" s="21">
        <f t="shared" si="384"/>
        <v>-11</v>
      </c>
      <c r="I3088" s="5">
        <f t="shared" si="385"/>
        <v>-17969.05</v>
      </c>
      <c r="J3088" s="3">
        <f t="shared" si="386"/>
        <v>49</v>
      </c>
      <c r="K3088" s="22">
        <f t="shared" si="387"/>
        <v>1584.55</v>
      </c>
      <c r="L3088" s="3">
        <f t="shared" si="388"/>
        <v>49</v>
      </c>
      <c r="M3088" s="3">
        <f t="shared" si="389"/>
        <v>47</v>
      </c>
      <c r="N3088" s="3">
        <f t="shared" si="390"/>
        <v>80043.95</v>
      </c>
      <c r="O3088" s="3">
        <f t="shared" si="391"/>
        <v>76776.849999999991</v>
      </c>
      <c r="P3088" t="s">
        <v>25</v>
      </c>
      <c r="Q3088" t="s">
        <v>26</v>
      </c>
      <c r="R3088" t="s">
        <v>3896</v>
      </c>
      <c r="S3088" t="s">
        <v>4527</v>
      </c>
      <c r="T3088" t="s">
        <v>4528</v>
      </c>
      <c r="U3088">
        <v>6785</v>
      </c>
      <c r="V3088" s="23">
        <v>44831</v>
      </c>
    </row>
    <row r="3089" spans="1:22" x14ac:dyDescent="0.25">
      <c r="A3089" t="s">
        <v>2746</v>
      </c>
      <c r="B3089" s="23">
        <v>44632</v>
      </c>
      <c r="C3089" s="23">
        <v>44646</v>
      </c>
      <c r="D3089" s="3">
        <v>60</v>
      </c>
      <c r="E3089" s="24">
        <v>7933.6</v>
      </c>
      <c r="F3089" s="23">
        <v>44692</v>
      </c>
      <c r="G3089" s="23">
        <v>44770</v>
      </c>
      <c r="H3089" s="21">
        <f t="shared" si="384"/>
        <v>78</v>
      </c>
      <c r="I3089" s="5">
        <f t="shared" si="385"/>
        <v>618820.80000000005</v>
      </c>
      <c r="J3089" s="3">
        <f t="shared" si="386"/>
        <v>138</v>
      </c>
      <c r="K3089" s="22">
        <f t="shared" si="387"/>
        <v>7795.6</v>
      </c>
      <c r="L3089" s="3">
        <f t="shared" si="388"/>
        <v>138</v>
      </c>
      <c r="M3089" s="3">
        <f t="shared" si="389"/>
        <v>124</v>
      </c>
      <c r="N3089" s="3">
        <f t="shared" si="390"/>
        <v>1094836.8</v>
      </c>
      <c r="O3089" s="3">
        <f t="shared" si="391"/>
        <v>983766.4</v>
      </c>
      <c r="P3089" t="s">
        <v>25</v>
      </c>
      <c r="Q3089" t="s">
        <v>26</v>
      </c>
      <c r="R3089" t="s">
        <v>3897</v>
      </c>
      <c r="S3089" t="s">
        <v>4529</v>
      </c>
      <c r="T3089" t="s">
        <v>4530</v>
      </c>
      <c r="U3089">
        <v>5331</v>
      </c>
      <c r="V3089" s="23">
        <v>44770</v>
      </c>
    </row>
    <row r="3090" spans="1:22" x14ac:dyDescent="0.25">
      <c r="A3090" t="s">
        <v>554</v>
      </c>
      <c r="B3090" s="23">
        <v>44716</v>
      </c>
      <c r="C3090" s="23">
        <v>44718</v>
      </c>
      <c r="D3090" s="3">
        <v>60</v>
      </c>
      <c r="E3090" s="24">
        <v>614.59</v>
      </c>
      <c r="F3090" s="23">
        <v>44776</v>
      </c>
      <c r="G3090" s="23">
        <v>44770</v>
      </c>
      <c r="H3090" s="21">
        <f t="shared" si="384"/>
        <v>-6</v>
      </c>
      <c r="I3090" s="5">
        <f t="shared" si="385"/>
        <v>-3687.54</v>
      </c>
      <c r="J3090" s="3">
        <f t="shared" si="386"/>
        <v>54</v>
      </c>
      <c r="K3090" s="22">
        <f t="shared" si="387"/>
        <v>560.59</v>
      </c>
      <c r="L3090" s="3">
        <f t="shared" si="388"/>
        <v>54</v>
      </c>
      <c r="M3090" s="3">
        <f t="shared" si="389"/>
        <v>52</v>
      </c>
      <c r="N3090" s="3">
        <f t="shared" si="390"/>
        <v>33187.86</v>
      </c>
      <c r="O3090" s="3">
        <f t="shared" si="391"/>
        <v>31958.68</v>
      </c>
      <c r="P3090" t="s">
        <v>25</v>
      </c>
      <c r="Q3090" t="s">
        <v>26</v>
      </c>
      <c r="R3090" t="s">
        <v>3897</v>
      </c>
      <c r="S3090" t="s">
        <v>4529</v>
      </c>
      <c r="T3090" t="s">
        <v>4530</v>
      </c>
      <c r="U3090">
        <v>5331</v>
      </c>
      <c r="V3090" s="23">
        <v>44770</v>
      </c>
    </row>
    <row r="3091" spans="1:22" x14ac:dyDescent="0.25">
      <c r="A3091" t="s">
        <v>2747</v>
      </c>
      <c r="B3091" s="23">
        <v>44700</v>
      </c>
      <c r="C3091" s="23">
        <v>44708</v>
      </c>
      <c r="D3091" s="3">
        <v>60</v>
      </c>
      <c r="E3091" s="24">
        <v>533</v>
      </c>
      <c r="F3091" s="23">
        <v>44760</v>
      </c>
      <c r="G3091" s="23">
        <v>44810</v>
      </c>
      <c r="H3091" s="21">
        <f t="shared" si="384"/>
        <v>50</v>
      </c>
      <c r="I3091" s="5">
        <f t="shared" si="385"/>
        <v>26650</v>
      </c>
      <c r="J3091" s="3">
        <f t="shared" si="386"/>
        <v>110</v>
      </c>
      <c r="K3091" s="22">
        <f t="shared" si="387"/>
        <v>423</v>
      </c>
      <c r="L3091" s="3">
        <f t="shared" si="388"/>
        <v>110</v>
      </c>
      <c r="M3091" s="3">
        <f t="shared" si="389"/>
        <v>102</v>
      </c>
      <c r="N3091" s="3">
        <f t="shared" si="390"/>
        <v>58630</v>
      </c>
      <c r="O3091" s="3">
        <f t="shared" si="391"/>
        <v>54366</v>
      </c>
      <c r="P3091" t="s">
        <v>25</v>
      </c>
      <c r="Q3091" t="s">
        <v>26</v>
      </c>
      <c r="R3091" t="s">
        <v>3898</v>
      </c>
      <c r="T3091" t="s">
        <v>4531</v>
      </c>
      <c r="U3091">
        <v>6268</v>
      </c>
      <c r="V3091" s="23">
        <v>44810</v>
      </c>
    </row>
    <row r="3092" spans="1:22" x14ac:dyDescent="0.25">
      <c r="A3092" t="s">
        <v>2748</v>
      </c>
      <c r="B3092" s="23">
        <v>44536</v>
      </c>
      <c r="C3092" s="23">
        <v>44543</v>
      </c>
      <c r="D3092" s="3">
        <v>60</v>
      </c>
      <c r="E3092" s="24">
        <v>19955.900000000001</v>
      </c>
      <c r="F3092" s="23">
        <v>44599</v>
      </c>
      <c r="G3092" s="23">
        <v>44760</v>
      </c>
      <c r="H3092" s="21">
        <f t="shared" si="384"/>
        <v>161</v>
      </c>
      <c r="I3092" s="5">
        <f t="shared" si="385"/>
        <v>3212899.9000000004</v>
      </c>
      <c r="J3092" s="3">
        <f t="shared" si="386"/>
        <v>221</v>
      </c>
      <c r="K3092" s="22">
        <f t="shared" si="387"/>
        <v>19734.900000000001</v>
      </c>
      <c r="L3092" s="3">
        <f t="shared" si="388"/>
        <v>224</v>
      </c>
      <c r="M3092" s="3">
        <f t="shared" si="389"/>
        <v>217</v>
      </c>
      <c r="N3092" s="3">
        <f t="shared" si="390"/>
        <v>4470121.6000000006</v>
      </c>
      <c r="O3092" s="3">
        <f t="shared" si="391"/>
        <v>4330430.3000000007</v>
      </c>
      <c r="P3092" t="s">
        <v>25</v>
      </c>
      <c r="Q3092" t="s">
        <v>26</v>
      </c>
      <c r="R3092" t="s">
        <v>3899</v>
      </c>
      <c r="S3092" t="s">
        <v>4532</v>
      </c>
      <c r="T3092" t="s">
        <v>4532</v>
      </c>
      <c r="U3092">
        <v>4986</v>
      </c>
      <c r="V3092" s="23">
        <v>44760</v>
      </c>
    </row>
    <row r="3093" spans="1:22" x14ac:dyDescent="0.25">
      <c r="A3093" t="s">
        <v>2749</v>
      </c>
      <c r="B3093" s="23">
        <v>44690</v>
      </c>
      <c r="C3093" s="23">
        <v>44699</v>
      </c>
      <c r="D3093" s="3">
        <v>60</v>
      </c>
      <c r="E3093" s="24">
        <v>19955.900000000001</v>
      </c>
      <c r="F3093" s="23">
        <v>44751</v>
      </c>
      <c r="G3093" s="23">
        <v>44768</v>
      </c>
      <c r="H3093" s="21">
        <f t="shared" si="384"/>
        <v>17</v>
      </c>
      <c r="I3093" s="5">
        <f t="shared" si="385"/>
        <v>339250.30000000005</v>
      </c>
      <c r="J3093" s="3">
        <f t="shared" si="386"/>
        <v>77</v>
      </c>
      <c r="K3093" s="22">
        <f t="shared" si="387"/>
        <v>19878.900000000001</v>
      </c>
      <c r="L3093" s="3">
        <f t="shared" si="388"/>
        <v>78</v>
      </c>
      <c r="M3093" s="3">
        <f t="shared" si="389"/>
        <v>69</v>
      </c>
      <c r="N3093" s="3">
        <f t="shared" si="390"/>
        <v>1556560.2000000002</v>
      </c>
      <c r="O3093" s="3">
        <f t="shared" si="391"/>
        <v>1376957.1</v>
      </c>
      <c r="P3093" t="s">
        <v>25</v>
      </c>
      <c r="Q3093" t="s">
        <v>26</v>
      </c>
      <c r="R3093" t="s">
        <v>3899</v>
      </c>
      <c r="S3093" t="s">
        <v>4532</v>
      </c>
      <c r="T3093" t="s">
        <v>4532</v>
      </c>
      <c r="U3093">
        <v>5189</v>
      </c>
      <c r="V3093" s="23">
        <v>44768</v>
      </c>
    </row>
    <row r="3094" spans="1:22" x14ac:dyDescent="0.25">
      <c r="A3094" t="s">
        <v>2750</v>
      </c>
      <c r="B3094" s="23">
        <v>44718</v>
      </c>
      <c r="C3094" s="23">
        <v>44726</v>
      </c>
      <c r="D3094" s="3">
        <v>60</v>
      </c>
      <c r="E3094" s="24">
        <v>19955.900000000001</v>
      </c>
      <c r="F3094" s="23">
        <v>44778</v>
      </c>
      <c r="G3094" s="23">
        <v>44832</v>
      </c>
      <c r="H3094" s="21">
        <f t="shared" si="384"/>
        <v>54</v>
      </c>
      <c r="I3094" s="5">
        <f t="shared" si="385"/>
        <v>1077618.6000000001</v>
      </c>
      <c r="J3094" s="3">
        <f t="shared" si="386"/>
        <v>114</v>
      </c>
      <c r="K3094" s="22">
        <f t="shared" si="387"/>
        <v>19841.900000000001</v>
      </c>
      <c r="L3094" s="3">
        <f t="shared" si="388"/>
        <v>114</v>
      </c>
      <c r="M3094" s="3">
        <f t="shared" si="389"/>
        <v>106</v>
      </c>
      <c r="N3094" s="3">
        <f t="shared" si="390"/>
        <v>2274972.6</v>
      </c>
      <c r="O3094" s="3">
        <f t="shared" si="391"/>
        <v>2115325.4000000004</v>
      </c>
      <c r="P3094" t="s">
        <v>25</v>
      </c>
      <c r="Q3094" t="s">
        <v>26</v>
      </c>
      <c r="R3094" t="s">
        <v>3899</v>
      </c>
      <c r="S3094" t="s">
        <v>4532</v>
      </c>
      <c r="T3094" t="s">
        <v>4532</v>
      </c>
      <c r="U3094">
        <v>6887</v>
      </c>
      <c r="V3094" s="23">
        <v>44832</v>
      </c>
    </row>
    <row r="3095" spans="1:22" x14ac:dyDescent="0.25">
      <c r="A3095" t="s">
        <v>2751</v>
      </c>
      <c r="B3095" s="23">
        <v>44658</v>
      </c>
      <c r="C3095" s="23">
        <v>44670</v>
      </c>
      <c r="D3095" s="3">
        <v>60</v>
      </c>
      <c r="E3095" s="24">
        <v>598</v>
      </c>
      <c r="F3095" s="23">
        <v>44725</v>
      </c>
      <c r="G3095" s="23">
        <v>44768</v>
      </c>
      <c r="H3095" s="21">
        <f t="shared" si="384"/>
        <v>43</v>
      </c>
      <c r="I3095" s="5">
        <f t="shared" si="385"/>
        <v>25714</v>
      </c>
      <c r="J3095" s="3">
        <f t="shared" si="386"/>
        <v>103</v>
      </c>
      <c r="K3095" s="22">
        <f t="shared" si="387"/>
        <v>495</v>
      </c>
      <c r="L3095" s="3">
        <f t="shared" si="388"/>
        <v>110</v>
      </c>
      <c r="M3095" s="3">
        <f t="shared" si="389"/>
        <v>98</v>
      </c>
      <c r="N3095" s="3">
        <f t="shared" si="390"/>
        <v>65780</v>
      </c>
      <c r="O3095" s="3">
        <f t="shared" si="391"/>
        <v>58604</v>
      </c>
      <c r="P3095" t="s">
        <v>25</v>
      </c>
      <c r="Q3095" t="s">
        <v>26</v>
      </c>
      <c r="R3095" t="s">
        <v>3900</v>
      </c>
      <c r="S3095" t="s">
        <v>4533</v>
      </c>
      <c r="T3095" t="s">
        <v>4534</v>
      </c>
      <c r="U3095">
        <v>5073</v>
      </c>
      <c r="V3095" s="23">
        <v>44768</v>
      </c>
    </row>
    <row r="3096" spans="1:22" x14ac:dyDescent="0.25">
      <c r="A3096" t="s">
        <v>2752</v>
      </c>
      <c r="B3096" s="23">
        <v>44682</v>
      </c>
      <c r="C3096" s="23">
        <v>44707</v>
      </c>
      <c r="D3096" s="3">
        <v>60</v>
      </c>
      <c r="E3096" s="24">
        <v>624</v>
      </c>
      <c r="F3096" s="23">
        <v>44744</v>
      </c>
      <c r="G3096" s="23">
        <v>44768</v>
      </c>
      <c r="H3096" s="21">
        <f t="shared" si="384"/>
        <v>24</v>
      </c>
      <c r="I3096" s="5">
        <f t="shared" si="385"/>
        <v>14976</v>
      </c>
      <c r="J3096" s="3">
        <f t="shared" si="386"/>
        <v>84</v>
      </c>
      <c r="K3096" s="22">
        <f t="shared" si="387"/>
        <v>540</v>
      </c>
      <c r="L3096" s="3">
        <f t="shared" si="388"/>
        <v>86</v>
      </c>
      <c r="M3096" s="3">
        <f t="shared" si="389"/>
        <v>61</v>
      </c>
      <c r="N3096" s="3">
        <f t="shared" si="390"/>
        <v>53664</v>
      </c>
      <c r="O3096" s="3">
        <f t="shared" si="391"/>
        <v>38064</v>
      </c>
      <c r="P3096" t="s">
        <v>25</v>
      </c>
      <c r="Q3096" t="s">
        <v>26</v>
      </c>
      <c r="R3096" t="s">
        <v>3900</v>
      </c>
      <c r="S3096" t="s">
        <v>4533</v>
      </c>
      <c r="T3096" t="s">
        <v>4534</v>
      </c>
      <c r="U3096">
        <v>5132</v>
      </c>
      <c r="V3096" s="23">
        <v>44768</v>
      </c>
    </row>
    <row r="3097" spans="1:22" x14ac:dyDescent="0.25">
      <c r="A3097" t="s">
        <v>2753</v>
      </c>
      <c r="B3097" s="23">
        <v>44712</v>
      </c>
      <c r="C3097" s="23">
        <v>44736</v>
      </c>
      <c r="D3097" s="3">
        <v>60</v>
      </c>
      <c r="E3097" s="24">
        <v>468</v>
      </c>
      <c r="F3097" s="23">
        <v>44793</v>
      </c>
      <c r="G3097" s="23">
        <v>44774</v>
      </c>
      <c r="H3097" s="21">
        <f t="shared" si="384"/>
        <v>-19</v>
      </c>
      <c r="I3097" s="5">
        <f t="shared" si="385"/>
        <v>-8892</v>
      </c>
      <c r="J3097" s="3">
        <f t="shared" si="386"/>
        <v>41</v>
      </c>
      <c r="K3097" s="22">
        <f t="shared" si="387"/>
        <v>427</v>
      </c>
      <c r="L3097" s="3">
        <f t="shared" si="388"/>
        <v>62</v>
      </c>
      <c r="M3097" s="3">
        <f t="shared" si="389"/>
        <v>38</v>
      </c>
      <c r="N3097" s="3">
        <f t="shared" si="390"/>
        <v>29016</v>
      </c>
      <c r="O3097" s="3">
        <f t="shared" si="391"/>
        <v>17784</v>
      </c>
      <c r="P3097" t="s">
        <v>25</v>
      </c>
      <c r="Q3097" t="s">
        <v>26</v>
      </c>
      <c r="R3097" t="s">
        <v>3900</v>
      </c>
      <c r="S3097" t="s">
        <v>4533</v>
      </c>
      <c r="T3097" t="s">
        <v>4534</v>
      </c>
      <c r="U3097">
        <v>5396</v>
      </c>
      <c r="V3097" s="23">
        <v>44774</v>
      </c>
    </row>
    <row r="3098" spans="1:22" x14ac:dyDescent="0.25">
      <c r="A3098" t="s">
        <v>2754</v>
      </c>
      <c r="B3098" s="23">
        <v>44748</v>
      </c>
      <c r="C3098" s="23">
        <v>44760</v>
      </c>
      <c r="D3098" s="3">
        <v>60</v>
      </c>
      <c r="E3098" s="24">
        <v>565.5</v>
      </c>
      <c r="F3098" s="23">
        <v>44810</v>
      </c>
      <c r="G3098" s="23">
        <v>44823</v>
      </c>
      <c r="H3098" s="21">
        <f t="shared" si="384"/>
        <v>13</v>
      </c>
      <c r="I3098" s="5">
        <f t="shared" si="385"/>
        <v>7351.5</v>
      </c>
      <c r="J3098" s="3">
        <f t="shared" si="386"/>
        <v>73</v>
      </c>
      <c r="K3098" s="22">
        <f t="shared" si="387"/>
        <v>492.5</v>
      </c>
      <c r="L3098" s="3">
        <f t="shared" si="388"/>
        <v>75</v>
      </c>
      <c r="M3098" s="3">
        <f t="shared" si="389"/>
        <v>63</v>
      </c>
      <c r="N3098" s="3">
        <f t="shared" si="390"/>
        <v>42412.5</v>
      </c>
      <c r="O3098" s="3">
        <f t="shared" si="391"/>
        <v>35626.5</v>
      </c>
      <c r="P3098" t="s">
        <v>25</v>
      </c>
      <c r="Q3098" t="s">
        <v>26</v>
      </c>
      <c r="R3098" t="s">
        <v>3900</v>
      </c>
      <c r="S3098" t="s">
        <v>4533</v>
      </c>
      <c r="T3098" t="s">
        <v>4534</v>
      </c>
      <c r="U3098">
        <v>6529</v>
      </c>
      <c r="V3098" s="23">
        <v>44823</v>
      </c>
    </row>
    <row r="3099" spans="1:22" x14ac:dyDescent="0.25">
      <c r="A3099" t="s">
        <v>2755</v>
      </c>
      <c r="B3099" s="23">
        <v>44772</v>
      </c>
      <c r="C3099" s="23">
        <v>44799</v>
      </c>
      <c r="D3099" s="3">
        <v>60</v>
      </c>
      <c r="E3099" s="24">
        <v>507</v>
      </c>
      <c r="F3099" s="23">
        <v>44858</v>
      </c>
      <c r="G3099" s="23">
        <v>44830</v>
      </c>
      <c r="H3099" s="21">
        <f t="shared" si="384"/>
        <v>-28</v>
      </c>
      <c r="I3099" s="5">
        <f t="shared" si="385"/>
        <v>-14196</v>
      </c>
      <c r="J3099" s="3">
        <f t="shared" si="386"/>
        <v>32</v>
      </c>
      <c r="K3099" s="22">
        <f t="shared" si="387"/>
        <v>475</v>
      </c>
      <c r="L3099" s="3">
        <f t="shared" si="388"/>
        <v>58</v>
      </c>
      <c r="M3099" s="3">
        <f t="shared" si="389"/>
        <v>31</v>
      </c>
      <c r="N3099" s="3">
        <f t="shared" si="390"/>
        <v>29406</v>
      </c>
      <c r="O3099" s="3">
        <f t="shared" si="391"/>
        <v>15717</v>
      </c>
      <c r="P3099" t="s">
        <v>25</v>
      </c>
      <c r="Q3099" t="s">
        <v>26</v>
      </c>
      <c r="R3099" t="s">
        <v>3900</v>
      </c>
      <c r="S3099" t="s">
        <v>4533</v>
      </c>
      <c r="T3099" t="s">
        <v>4534</v>
      </c>
      <c r="U3099">
        <v>6750</v>
      </c>
      <c r="V3099" s="23">
        <v>44830</v>
      </c>
    </row>
    <row r="3100" spans="1:22" x14ac:dyDescent="0.25">
      <c r="A3100" t="s">
        <v>1422</v>
      </c>
      <c r="B3100" s="23">
        <v>44712</v>
      </c>
      <c r="C3100" s="23">
        <v>44726</v>
      </c>
      <c r="D3100" s="3">
        <v>60</v>
      </c>
      <c r="E3100" s="24">
        <v>355.32</v>
      </c>
      <c r="F3100" s="23">
        <v>44774</v>
      </c>
      <c r="G3100" s="23">
        <v>44776</v>
      </c>
      <c r="H3100" s="21">
        <f t="shared" si="384"/>
        <v>2</v>
      </c>
      <c r="I3100" s="5">
        <f t="shared" si="385"/>
        <v>710.64</v>
      </c>
      <c r="J3100" s="3">
        <f t="shared" si="386"/>
        <v>62</v>
      </c>
      <c r="K3100" s="22">
        <f t="shared" si="387"/>
        <v>293.32</v>
      </c>
      <c r="L3100" s="3">
        <f t="shared" si="388"/>
        <v>64</v>
      </c>
      <c r="M3100" s="3">
        <f t="shared" si="389"/>
        <v>50</v>
      </c>
      <c r="N3100" s="3">
        <f t="shared" si="390"/>
        <v>22740.48</v>
      </c>
      <c r="O3100" s="3">
        <f t="shared" si="391"/>
        <v>17766</v>
      </c>
      <c r="P3100" t="s">
        <v>25</v>
      </c>
      <c r="Q3100" t="s">
        <v>26</v>
      </c>
      <c r="R3100" t="s">
        <v>3900</v>
      </c>
      <c r="S3100" t="s">
        <v>4533</v>
      </c>
      <c r="T3100" t="s">
        <v>4534</v>
      </c>
      <c r="U3100">
        <v>5490</v>
      </c>
      <c r="V3100" s="23">
        <v>44776</v>
      </c>
    </row>
    <row r="3101" spans="1:22" x14ac:dyDescent="0.25">
      <c r="A3101" t="s">
        <v>2756</v>
      </c>
      <c r="B3101" s="23">
        <v>44772</v>
      </c>
      <c r="C3101" s="23">
        <v>44776</v>
      </c>
      <c r="D3101" s="3">
        <v>60</v>
      </c>
      <c r="E3101" s="24">
        <v>1159.01</v>
      </c>
      <c r="F3101" s="23">
        <v>44835</v>
      </c>
      <c r="G3101" s="23">
        <v>44830</v>
      </c>
      <c r="H3101" s="21">
        <f t="shared" si="384"/>
        <v>-5</v>
      </c>
      <c r="I3101" s="5">
        <f t="shared" si="385"/>
        <v>-5795.05</v>
      </c>
      <c r="J3101" s="3">
        <f t="shared" si="386"/>
        <v>55</v>
      </c>
      <c r="K3101" s="22">
        <f t="shared" si="387"/>
        <v>1104.01</v>
      </c>
      <c r="L3101" s="3">
        <f t="shared" si="388"/>
        <v>58</v>
      </c>
      <c r="M3101" s="3">
        <f t="shared" si="389"/>
        <v>54</v>
      </c>
      <c r="N3101" s="3">
        <f t="shared" si="390"/>
        <v>67222.58</v>
      </c>
      <c r="O3101" s="3">
        <f t="shared" si="391"/>
        <v>62586.54</v>
      </c>
      <c r="P3101" t="s">
        <v>25</v>
      </c>
      <c r="Q3101" t="s">
        <v>26</v>
      </c>
      <c r="R3101" t="s">
        <v>3900</v>
      </c>
      <c r="S3101" t="s">
        <v>4533</v>
      </c>
      <c r="T3101" t="s">
        <v>4534</v>
      </c>
      <c r="U3101">
        <v>6750</v>
      </c>
      <c r="V3101" s="23">
        <v>44830</v>
      </c>
    </row>
    <row r="3102" spans="1:22" x14ac:dyDescent="0.25">
      <c r="A3102" t="s">
        <v>918</v>
      </c>
      <c r="B3102" s="23">
        <v>44655</v>
      </c>
      <c r="C3102" s="23">
        <v>44657</v>
      </c>
      <c r="D3102" s="3">
        <v>60</v>
      </c>
      <c r="E3102" s="24">
        <v>1406.4</v>
      </c>
      <c r="F3102" s="23">
        <v>44715</v>
      </c>
      <c r="G3102" s="23">
        <v>44768</v>
      </c>
      <c r="H3102" s="21">
        <f t="shared" si="384"/>
        <v>53</v>
      </c>
      <c r="I3102" s="5">
        <f t="shared" si="385"/>
        <v>74539.200000000012</v>
      </c>
      <c r="J3102" s="3">
        <f t="shared" si="386"/>
        <v>113</v>
      </c>
      <c r="K3102" s="22">
        <f t="shared" si="387"/>
        <v>1293.4000000000001</v>
      </c>
      <c r="L3102" s="3">
        <f t="shared" si="388"/>
        <v>113</v>
      </c>
      <c r="M3102" s="3">
        <f t="shared" si="389"/>
        <v>111</v>
      </c>
      <c r="N3102" s="3">
        <f t="shared" si="390"/>
        <v>158923.20000000001</v>
      </c>
      <c r="O3102" s="3">
        <f t="shared" si="391"/>
        <v>156110.40000000002</v>
      </c>
      <c r="P3102" t="s">
        <v>25</v>
      </c>
      <c r="Q3102" t="s">
        <v>26</v>
      </c>
      <c r="R3102" t="s">
        <v>3901</v>
      </c>
      <c r="S3102" t="s">
        <v>4535</v>
      </c>
      <c r="T3102" t="s">
        <v>4536</v>
      </c>
      <c r="U3102">
        <v>5112</v>
      </c>
      <c r="V3102" s="23">
        <v>44768</v>
      </c>
    </row>
    <row r="3103" spans="1:22" x14ac:dyDescent="0.25">
      <c r="A3103" t="s">
        <v>919</v>
      </c>
      <c r="B3103" s="23">
        <v>44683</v>
      </c>
      <c r="C3103" s="23">
        <v>44693</v>
      </c>
      <c r="D3103" s="3">
        <v>60</v>
      </c>
      <c r="E3103" s="24">
        <v>1198.4000000000001</v>
      </c>
      <c r="F3103" s="23">
        <v>44743</v>
      </c>
      <c r="G3103" s="23">
        <v>44768</v>
      </c>
      <c r="H3103" s="21">
        <f t="shared" si="384"/>
        <v>25</v>
      </c>
      <c r="I3103" s="5">
        <f t="shared" si="385"/>
        <v>29960.000000000004</v>
      </c>
      <c r="J3103" s="3">
        <f t="shared" si="386"/>
        <v>85</v>
      </c>
      <c r="K3103" s="22">
        <f t="shared" si="387"/>
        <v>1113.4000000000001</v>
      </c>
      <c r="L3103" s="3">
        <f t="shared" si="388"/>
        <v>85</v>
      </c>
      <c r="M3103" s="3">
        <f t="shared" si="389"/>
        <v>75</v>
      </c>
      <c r="N3103" s="3">
        <f t="shared" si="390"/>
        <v>101864.00000000001</v>
      </c>
      <c r="O3103" s="3">
        <f t="shared" si="391"/>
        <v>89880</v>
      </c>
      <c r="P3103" t="s">
        <v>25</v>
      </c>
      <c r="Q3103" t="s">
        <v>26</v>
      </c>
      <c r="R3103" t="s">
        <v>3901</v>
      </c>
      <c r="S3103" t="s">
        <v>4535</v>
      </c>
      <c r="T3103" t="s">
        <v>4536</v>
      </c>
      <c r="U3103">
        <v>5168</v>
      </c>
      <c r="V3103" s="23">
        <v>44768</v>
      </c>
    </row>
    <row r="3104" spans="1:22" x14ac:dyDescent="0.25">
      <c r="A3104" t="s">
        <v>920</v>
      </c>
      <c r="B3104" s="23">
        <v>44715</v>
      </c>
      <c r="C3104" s="23">
        <v>44729</v>
      </c>
      <c r="D3104" s="3">
        <v>60</v>
      </c>
      <c r="E3104" s="24">
        <v>1228.2</v>
      </c>
      <c r="F3104" s="23">
        <v>44775</v>
      </c>
      <c r="G3104" s="23">
        <v>44775</v>
      </c>
      <c r="H3104" s="21">
        <f t="shared" si="384"/>
        <v>0</v>
      </c>
      <c r="I3104" s="5">
        <f t="shared" si="385"/>
        <v>0</v>
      </c>
      <c r="J3104" s="3">
        <f t="shared" si="386"/>
        <v>60</v>
      </c>
      <c r="K3104" s="22">
        <f t="shared" si="387"/>
        <v>1168.2</v>
      </c>
      <c r="L3104" s="3">
        <f t="shared" si="388"/>
        <v>60</v>
      </c>
      <c r="M3104" s="3">
        <f t="shared" si="389"/>
        <v>46</v>
      </c>
      <c r="N3104" s="3">
        <f t="shared" si="390"/>
        <v>73692</v>
      </c>
      <c r="O3104" s="3">
        <f t="shared" si="391"/>
        <v>56497.200000000004</v>
      </c>
      <c r="P3104" t="s">
        <v>25</v>
      </c>
      <c r="Q3104" t="s">
        <v>26</v>
      </c>
      <c r="R3104" t="s">
        <v>3901</v>
      </c>
      <c r="S3104" t="s">
        <v>4535</v>
      </c>
      <c r="T3104" t="s">
        <v>4536</v>
      </c>
      <c r="U3104">
        <v>5430</v>
      </c>
      <c r="V3104" s="23">
        <v>44775</v>
      </c>
    </row>
    <row r="3105" spans="1:22" x14ac:dyDescent="0.25">
      <c r="A3105" t="s">
        <v>742</v>
      </c>
      <c r="B3105" s="23">
        <v>44716</v>
      </c>
      <c r="C3105" s="23">
        <v>44729</v>
      </c>
      <c r="D3105" s="3">
        <v>60</v>
      </c>
      <c r="E3105" s="24">
        <v>756.95</v>
      </c>
      <c r="F3105" s="23">
        <v>44776</v>
      </c>
      <c r="G3105" s="23">
        <v>44775</v>
      </c>
      <c r="H3105" s="21">
        <f t="shared" si="384"/>
        <v>-1</v>
      </c>
      <c r="I3105" s="5">
        <f t="shared" si="385"/>
        <v>-756.95</v>
      </c>
      <c r="J3105" s="3">
        <f t="shared" si="386"/>
        <v>59</v>
      </c>
      <c r="K3105" s="22">
        <f t="shared" si="387"/>
        <v>697.95</v>
      </c>
      <c r="L3105" s="3">
        <f t="shared" si="388"/>
        <v>59</v>
      </c>
      <c r="M3105" s="3">
        <f t="shared" si="389"/>
        <v>46</v>
      </c>
      <c r="N3105" s="3">
        <f t="shared" si="390"/>
        <v>44660.05</v>
      </c>
      <c r="O3105" s="3">
        <f t="shared" si="391"/>
        <v>34819.700000000004</v>
      </c>
      <c r="P3105" t="s">
        <v>25</v>
      </c>
      <c r="Q3105" t="s">
        <v>26</v>
      </c>
      <c r="R3105" t="s">
        <v>3901</v>
      </c>
      <c r="S3105" t="s">
        <v>4535</v>
      </c>
      <c r="T3105" t="s">
        <v>4536</v>
      </c>
      <c r="U3105">
        <v>5430</v>
      </c>
      <c r="V3105" s="23">
        <v>44775</v>
      </c>
    </row>
    <row r="3106" spans="1:22" x14ac:dyDescent="0.25">
      <c r="A3106" t="s">
        <v>462</v>
      </c>
      <c r="B3106" s="23">
        <v>44743</v>
      </c>
      <c r="C3106" s="23">
        <v>44753</v>
      </c>
      <c r="D3106" s="3">
        <v>60</v>
      </c>
      <c r="E3106" s="24">
        <v>1353.6</v>
      </c>
      <c r="F3106" s="23">
        <v>44807</v>
      </c>
      <c r="G3106" s="23">
        <v>44823</v>
      </c>
      <c r="H3106" s="21">
        <f t="shared" si="384"/>
        <v>16</v>
      </c>
      <c r="I3106" s="5">
        <f t="shared" si="385"/>
        <v>21657.599999999999</v>
      </c>
      <c r="J3106" s="3">
        <f t="shared" si="386"/>
        <v>76</v>
      </c>
      <c r="K3106" s="22">
        <f t="shared" si="387"/>
        <v>1277.5999999999999</v>
      </c>
      <c r="L3106" s="3">
        <f t="shared" si="388"/>
        <v>80</v>
      </c>
      <c r="M3106" s="3">
        <f t="shared" si="389"/>
        <v>70</v>
      </c>
      <c r="N3106" s="3">
        <f t="shared" si="390"/>
        <v>108288</v>
      </c>
      <c r="O3106" s="3">
        <f t="shared" si="391"/>
        <v>94752</v>
      </c>
      <c r="P3106" t="s">
        <v>25</v>
      </c>
      <c r="Q3106" t="s">
        <v>26</v>
      </c>
      <c r="R3106" t="s">
        <v>3901</v>
      </c>
      <c r="S3106" t="s">
        <v>4535</v>
      </c>
      <c r="T3106" t="s">
        <v>4536</v>
      </c>
      <c r="U3106">
        <v>6567</v>
      </c>
      <c r="V3106" s="23">
        <v>44823</v>
      </c>
    </row>
    <row r="3107" spans="1:22" x14ac:dyDescent="0.25">
      <c r="A3107" t="s">
        <v>463</v>
      </c>
      <c r="B3107" s="23">
        <v>44747</v>
      </c>
      <c r="C3107" s="23">
        <v>44750</v>
      </c>
      <c r="D3107" s="3">
        <v>60</v>
      </c>
      <c r="E3107" s="24">
        <v>1117.94</v>
      </c>
      <c r="F3107" s="23">
        <v>44807</v>
      </c>
      <c r="G3107" s="23">
        <v>44817</v>
      </c>
      <c r="H3107" s="21">
        <f t="shared" si="384"/>
        <v>10</v>
      </c>
      <c r="I3107" s="5">
        <f t="shared" si="385"/>
        <v>11179.400000000001</v>
      </c>
      <c r="J3107" s="3">
        <f t="shared" si="386"/>
        <v>70</v>
      </c>
      <c r="K3107" s="22">
        <f t="shared" si="387"/>
        <v>1047.94</v>
      </c>
      <c r="L3107" s="3">
        <f t="shared" si="388"/>
        <v>70</v>
      </c>
      <c r="M3107" s="3">
        <f t="shared" si="389"/>
        <v>67</v>
      </c>
      <c r="N3107" s="3">
        <f t="shared" si="390"/>
        <v>78255.8</v>
      </c>
      <c r="O3107" s="3">
        <f t="shared" si="391"/>
        <v>74901.98000000001</v>
      </c>
      <c r="P3107" t="s">
        <v>25</v>
      </c>
      <c r="Q3107" t="s">
        <v>26</v>
      </c>
      <c r="R3107" t="s">
        <v>3901</v>
      </c>
      <c r="S3107" t="s">
        <v>4535</v>
      </c>
      <c r="T3107" t="s">
        <v>4536</v>
      </c>
      <c r="U3107">
        <v>6422</v>
      </c>
      <c r="V3107" s="23">
        <v>44817</v>
      </c>
    </row>
    <row r="3108" spans="1:22" x14ac:dyDescent="0.25">
      <c r="A3108" t="s">
        <v>744</v>
      </c>
      <c r="B3108" s="23">
        <v>44774</v>
      </c>
      <c r="C3108" s="23">
        <v>44776</v>
      </c>
      <c r="D3108" s="3">
        <v>60</v>
      </c>
      <c r="E3108" s="24">
        <v>1336.8</v>
      </c>
      <c r="F3108" s="23">
        <v>44834</v>
      </c>
      <c r="G3108" s="23">
        <v>44831</v>
      </c>
      <c r="H3108" s="21">
        <f t="shared" si="384"/>
        <v>-3</v>
      </c>
      <c r="I3108" s="5">
        <f t="shared" si="385"/>
        <v>-4010.3999999999996</v>
      </c>
      <c r="J3108" s="3">
        <f t="shared" si="386"/>
        <v>57</v>
      </c>
      <c r="K3108" s="22">
        <f t="shared" si="387"/>
        <v>1279.8</v>
      </c>
      <c r="L3108" s="3">
        <f t="shared" si="388"/>
        <v>57</v>
      </c>
      <c r="M3108" s="3">
        <f t="shared" si="389"/>
        <v>55</v>
      </c>
      <c r="N3108" s="3">
        <f t="shared" si="390"/>
        <v>76197.599999999991</v>
      </c>
      <c r="O3108" s="3">
        <f t="shared" si="391"/>
        <v>73524</v>
      </c>
      <c r="P3108" t="s">
        <v>25</v>
      </c>
      <c r="Q3108" t="s">
        <v>26</v>
      </c>
      <c r="R3108" t="s">
        <v>3901</v>
      </c>
      <c r="S3108" t="s">
        <v>4535</v>
      </c>
      <c r="T3108" t="s">
        <v>4536</v>
      </c>
      <c r="U3108">
        <v>6793</v>
      </c>
      <c r="V3108" s="23">
        <v>44831</v>
      </c>
    </row>
    <row r="3109" spans="1:22" x14ac:dyDescent="0.25">
      <c r="A3109" t="s">
        <v>745</v>
      </c>
      <c r="B3109" s="23">
        <v>44776</v>
      </c>
      <c r="C3109" s="23">
        <v>44776</v>
      </c>
      <c r="D3109" s="3">
        <v>60</v>
      </c>
      <c r="E3109" s="24">
        <v>652.44000000000005</v>
      </c>
      <c r="F3109" s="23">
        <v>44836</v>
      </c>
      <c r="G3109" s="23">
        <v>44831</v>
      </c>
      <c r="H3109" s="21">
        <f t="shared" si="384"/>
        <v>-5</v>
      </c>
      <c r="I3109" s="5">
        <f t="shared" si="385"/>
        <v>-3262.2000000000003</v>
      </c>
      <c r="J3109" s="3">
        <f t="shared" si="386"/>
        <v>55</v>
      </c>
      <c r="K3109" s="22">
        <f t="shared" si="387"/>
        <v>597.44000000000005</v>
      </c>
      <c r="L3109" s="3">
        <f t="shared" si="388"/>
        <v>55</v>
      </c>
      <c r="M3109" s="3">
        <f t="shared" si="389"/>
        <v>55</v>
      </c>
      <c r="N3109" s="3">
        <f t="shared" si="390"/>
        <v>35884.200000000004</v>
      </c>
      <c r="O3109" s="3">
        <f t="shared" si="391"/>
        <v>35884.200000000004</v>
      </c>
      <c r="P3109" t="s">
        <v>25</v>
      </c>
      <c r="Q3109" t="s">
        <v>26</v>
      </c>
      <c r="R3109" t="s">
        <v>3901</v>
      </c>
      <c r="S3109" t="s">
        <v>4535</v>
      </c>
      <c r="T3109" t="s">
        <v>4536</v>
      </c>
      <c r="U3109">
        <v>6793</v>
      </c>
      <c r="V3109" s="23">
        <v>44831</v>
      </c>
    </row>
    <row r="3110" spans="1:22" x14ac:dyDescent="0.25">
      <c r="A3110" t="s">
        <v>465</v>
      </c>
      <c r="B3110" s="23">
        <v>44683</v>
      </c>
      <c r="C3110" s="23">
        <v>44686</v>
      </c>
      <c r="D3110" s="3">
        <v>60</v>
      </c>
      <c r="E3110" s="24">
        <v>1787.7</v>
      </c>
      <c r="F3110" s="23">
        <v>44743</v>
      </c>
      <c r="G3110" s="23">
        <v>44768</v>
      </c>
      <c r="H3110" s="21">
        <f t="shared" si="384"/>
        <v>25</v>
      </c>
      <c r="I3110" s="5">
        <f t="shared" si="385"/>
        <v>44692.5</v>
      </c>
      <c r="J3110" s="3">
        <f t="shared" si="386"/>
        <v>85</v>
      </c>
      <c r="K3110" s="22">
        <f t="shared" si="387"/>
        <v>1702.7</v>
      </c>
      <c r="L3110" s="3">
        <f t="shared" si="388"/>
        <v>85</v>
      </c>
      <c r="M3110" s="3">
        <f t="shared" si="389"/>
        <v>82</v>
      </c>
      <c r="N3110" s="3">
        <f t="shared" si="390"/>
        <v>151954.5</v>
      </c>
      <c r="O3110" s="3">
        <f t="shared" si="391"/>
        <v>146591.4</v>
      </c>
      <c r="P3110" t="s">
        <v>25</v>
      </c>
      <c r="Q3110" t="s">
        <v>26</v>
      </c>
      <c r="R3110" t="s">
        <v>3902</v>
      </c>
      <c r="S3110" t="s">
        <v>4537</v>
      </c>
      <c r="T3110" t="s">
        <v>4537</v>
      </c>
      <c r="U3110">
        <v>5082</v>
      </c>
      <c r="V3110" s="23">
        <v>44768</v>
      </c>
    </row>
    <row r="3111" spans="1:22" x14ac:dyDescent="0.25">
      <c r="A3111" t="s">
        <v>847</v>
      </c>
      <c r="B3111" s="23">
        <v>44686</v>
      </c>
      <c r="C3111" s="23">
        <v>44698</v>
      </c>
      <c r="D3111" s="3">
        <v>60</v>
      </c>
      <c r="E3111" s="24">
        <v>1765.5</v>
      </c>
      <c r="F3111" s="23">
        <v>44746</v>
      </c>
      <c r="G3111" s="23">
        <v>44768</v>
      </c>
      <c r="H3111" s="21">
        <f t="shared" si="384"/>
        <v>22</v>
      </c>
      <c r="I3111" s="5">
        <f t="shared" si="385"/>
        <v>38841</v>
      </c>
      <c r="J3111" s="3">
        <f t="shared" si="386"/>
        <v>82</v>
      </c>
      <c r="K3111" s="22">
        <f t="shared" si="387"/>
        <v>1683.5</v>
      </c>
      <c r="L3111" s="3">
        <f t="shared" si="388"/>
        <v>82</v>
      </c>
      <c r="M3111" s="3">
        <f t="shared" si="389"/>
        <v>70</v>
      </c>
      <c r="N3111" s="3">
        <f t="shared" si="390"/>
        <v>144771</v>
      </c>
      <c r="O3111" s="3">
        <f t="shared" si="391"/>
        <v>123585</v>
      </c>
      <c r="P3111" t="s">
        <v>25</v>
      </c>
      <c r="Q3111" t="s">
        <v>26</v>
      </c>
      <c r="R3111" t="s">
        <v>3902</v>
      </c>
      <c r="S3111" t="s">
        <v>4537</v>
      </c>
      <c r="T3111" t="s">
        <v>4537</v>
      </c>
      <c r="U3111">
        <v>5140</v>
      </c>
      <c r="V3111" s="23">
        <v>44768</v>
      </c>
    </row>
    <row r="3112" spans="1:22" x14ac:dyDescent="0.25">
      <c r="A3112" t="s">
        <v>468</v>
      </c>
      <c r="B3112" s="23">
        <v>44715</v>
      </c>
      <c r="C3112" s="23">
        <v>44727</v>
      </c>
      <c r="D3112" s="3">
        <v>60</v>
      </c>
      <c r="E3112" s="24">
        <v>1950.65</v>
      </c>
      <c r="F3112" s="23">
        <v>44775</v>
      </c>
      <c r="G3112" s="23">
        <v>44774</v>
      </c>
      <c r="H3112" s="21">
        <f t="shared" si="384"/>
        <v>-1</v>
      </c>
      <c r="I3112" s="5">
        <f t="shared" si="385"/>
        <v>-1950.65</v>
      </c>
      <c r="J3112" s="3">
        <f t="shared" si="386"/>
        <v>59</v>
      </c>
      <c r="K3112" s="22">
        <f t="shared" si="387"/>
        <v>1891.65</v>
      </c>
      <c r="L3112" s="3">
        <f t="shared" si="388"/>
        <v>59</v>
      </c>
      <c r="M3112" s="3">
        <f t="shared" si="389"/>
        <v>47</v>
      </c>
      <c r="N3112" s="3">
        <f t="shared" si="390"/>
        <v>115088.35</v>
      </c>
      <c r="O3112" s="3">
        <f t="shared" si="391"/>
        <v>91680.55</v>
      </c>
      <c r="P3112" t="s">
        <v>25</v>
      </c>
      <c r="Q3112" t="s">
        <v>26</v>
      </c>
      <c r="R3112" t="s">
        <v>3902</v>
      </c>
      <c r="S3112" t="s">
        <v>4537</v>
      </c>
      <c r="T3112" t="s">
        <v>4537</v>
      </c>
      <c r="U3112">
        <v>5404</v>
      </c>
      <c r="V3112" s="23">
        <v>44774</v>
      </c>
    </row>
    <row r="3113" spans="1:22" x14ac:dyDescent="0.25">
      <c r="A3113" t="s">
        <v>470</v>
      </c>
      <c r="B3113" s="23">
        <v>44718</v>
      </c>
      <c r="C3113" s="23">
        <v>44736</v>
      </c>
      <c r="D3113" s="3">
        <v>60</v>
      </c>
      <c r="E3113" s="24">
        <v>1909.3</v>
      </c>
      <c r="F3113" s="23">
        <v>44792</v>
      </c>
      <c r="G3113" s="23">
        <v>44774</v>
      </c>
      <c r="H3113" s="21">
        <f t="shared" si="384"/>
        <v>-18</v>
      </c>
      <c r="I3113" s="5">
        <f t="shared" si="385"/>
        <v>-34367.4</v>
      </c>
      <c r="J3113" s="3">
        <f t="shared" si="386"/>
        <v>42</v>
      </c>
      <c r="K3113" s="22">
        <f t="shared" si="387"/>
        <v>1867.3</v>
      </c>
      <c r="L3113" s="3">
        <f t="shared" si="388"/>
        <v>56</v>
      </c>
      <c r="M3113" s="3">
        <f t="shared" si="389"/>
        <v>38</v>
      </c>
      <c r="N3113" s="3">
        <f t="shared" si="390"/>
        <v>106920.8</v>
      </c>
      <c r="O3113" s="3">
        <f t="shared" si="391"/>
        <v>72553.399999999994</v>
      </c>
      <c r="P3113" t="s">
        <v>25</v>
      </c>
      <c r="Q3113" t="s">
        <v>26</v>
      </c>
      <c r="R3113" t="s">
        <v>3902</v>
      </c>
      <c r="S3113" t="s">
        <v>4537</v>
      </c>
      <c r="T3113" t="s">
        <v>4537</v>
      </c>
      <c r="U3113">
        <v>5404</v>
      </c>
      <c r="V3113" s="23">
        <v>44774</v>
      </c>
    </row>
    <row r="3114" spans="1:22" x14ac:dyDescent="0.25">
      <c r="A3114" t="s">
        <v>848</v>
      </c>
      <c r="B3114" s="23">
        <v>44747</v>
      </c>
      <c r="C3114" s="23">
        <v>44756</v>
      </c>
      <c r="D3114" s="3">
        <v>60</v>
      </c>
      <c r="E3114" s="24">
        <v>1884.4</v>
      </c>
      <c r="F3114" s="23">
        <v>44807</v>
      </c>
      <c r="G3114" s="23">
        <v>44823</v>
      </c>
      <c r="H3114" s="21">
        <f t="shared" si="384"/>
        <v>16</v>
      </c>
      <c r="I3114" s="5">
        <f t="shared" si="385"/>
        <v>30150.400000000001</v>
      </c>
      <c r="J3114" s="3">
        <f t="shared" si="386"/>
        <v>76</v>
      </c>
      <c r="K3114" s="22">
        <f t="shared" si="387"/>
        <v>1808.4</v>
      </c>
      <c r="L3114" s="3">
        <f t="shared" si="388"/>
        <v>76</v>
      </c>
      <c r="M3114" s="3">
        <f t="shared" si="389"/>
        <v>67</v>
      </c>
      <c r="N3114" s="3">
        <f t="shared" si="390"/>
        <v>143214.39999999999</v>
      </c>
      <c r="O3114" s="3">
        <f t="shared" si="391"/>
        <v>126254.8</v>
      </c>
      <c r="P3114" t="s">
        <v>25</v>
      </c>
      <c r="Q3114" t="s">
        <v>26</v>
      </c>
      <c r="R3114" t="s">
        <v>3902</v>
      </c>
      <c r="S3114" t="s">
        <v>4537</v>
      </c>
      <c r="T3114" t="s">
        <v>4537</v>
      </c>
      <c r="U3114">
        <v>6537</v>
      </c>
      <c r="V3114" s="23">
        <v>44823</v>
      </c>
    </row>
    <row r="3115" spans="1:22" x14ac:dyDescent="0.25">
      <c r="A3115" t="s">
        <v>1388</v>
      </c>
      <c r="B3115" s="23">
        <v>44747</v>
      </c>
      <c r="C3115" s="23">
        <v>44750</v>
      </c>
      <c r="D3115" s="3">
        <v>60</v>
      </c>
      <c r="E3115" s="24">
        <v>1390.15</v>
      </c>
      <c r="F3115" s="23">
        <v>44808</v>
      </c>
      <c r="G3115" s="23">
        <v>44816</v>
      </c>
      <c r="H3115" s="21">
        <f t="shared" si="384"/>
        <v>8</v>
      </c>
      <c r="I3115" s="5">
        <f t="shared" si="385"/>
        <v>11121.2</v>
      </c>
      <c r="J3115" s="3">
        <f t="shared" si="386"/>
        <v>68</v>
      </c>
      <c r="K3115" s="22">
        <f t="shared" si="387"/>
        <v>1322.15</v>
      </c>
      <c r="L3115" s="3">
        <f t="shared" si="388"/>
        <v>69</v>
      </c>
      <c r="M3115" s="3">
        <f t="shared" si="389"/>
        <v>66</v>
      </c>
      <c r="N3115" s="3">
        <f t="shared" si="390"/>
        <v>95920.35</v>
      </c>
      <c r="O3115" s="3">
        <f t="shared" si="391"/>
        <v>91749.900000000009</v>
      </c>
      <c r="P3115" t="s">
        <v>25</v>
      </c>
      <c r="Q3115" t="s">
        <v>26</v>
      </c>
      <c r="R3115" t="s">
        <v>3902</v>
      </c>
      <c r="S3115" t="s">
        <v>4537</v>
      </c>
      <c r="T3115" t="s">
        <v>4537</v>
      </c>
      <c r="U3115">
        <v>6387</v>
      </c>
      <c r="V3115" s="23">
        <v>44816</v>
      </c>
    </row>
    <row r="3116" spans="1:22" x14ac:dyDescent="0.25">
      <c r="A3116" t="s">
        <v>471</v>
      </c>
      <c r="B3116" s="23">
        <v>44776</v>
      </c>
      <c r="C3116" s="23">
        <v>44777</v>
      </c>
      <c r="D3116" s="3">
        <v>60</v>
      </c>
      <c r="E3116" s="24">
        <v>1978.1</v>
      </c>
      <c r="F3116" s="23">
        <v>44836</v>
      </c>
      <c r="G3116" s="23">
        <v>44831</v>
      </c>
      <c r="H3116" s="21">
        <f t="shared" si="384"/>
        <v>-5</v>
      </c>
      <c r="I3116" s="5">
        <f t="shared" si="385"/>
        <v>-9890.5</v>
      </c>
      <c r="J3116" s="3">
        <f t="shared" si="386"/>
        <v>55</v>
      </c>
      <c r="K3116" s="22">
        <f t="shared" si="387"/>
        <v>1923.1</v>
      </c>
      <c r="L3116" s="3">
        <f t="shared" si="388"/>
        <v>55</v>
      </c>
      <c r="M3116" s="3">
        <f t="shared" si="389"/>
        <v>54</v>
      </c>
      <c r="N3116" s="3">
        <f t="shared" si="390"/>
        <v>108795.5</v>
      </c>
      <c r="O3116" s="3">
        <f t="shared" si="391"/>
        <v>106817.4</v>
      </c>
      <c r="P3116" t="s">
        <v>25</v>
      </c>
      <c r="Q3116" t="s">
        <v>26</v>
      </c>
      <c r="R3116" t="s">
        <v>3902</v>
      </c>
      <c r="S3116" t="s">
        <v>4537</v>
      </c>
      <c r="T3116" t="s">
        <v>4537</v>
      </c>
      <c r="U3116">
        <v>6760</v>
      </c>
      <c r="V3116" s="23">
        <v>44831</v>
      </c>
    </row>
    <row r="3117" spans="1:22" x14ac:dyDescent="0.25">
      <c r="A3117" t="s">
        <v>472</v>
      </c>
      <c r="B3117" s="23">
        <v>44777</v>
      </c>
      <c r="C3117" s="23">
        <v>44781</v>
      </c>
      <c r="D3117" s="3">
        <v>60</v>
      </c>
      <c r="E3117" s="24">
        <v>833.95</v>
      </c>
      <c r="F3117" s="23">
        <v>44837</v>
      </c>
      <c r="G3117" s="23">
        <v>44831</v>
      </c>
      <c r="H3117" s="21">
        <f t="shared" si="384"/>
        <v>-6</v>
      </c>
      <c r="I3117" s="5">
        <f t="shared" si="385"/>
        <v>-5003.7000000000007</v>
      </c>
      <c r="J3117" s="3">
        <f t="shared" si="386"/>
        <v>54</v>
      </c>
      <c r="K3117" s="22">
        <f t="shared" si="387"/>
        <v>779.95</v>
      </c>
      <c r="L3117" s="3">
        <f t="shared" si="388"/>
        <v>54</v>
      </c>
      <c r="M3117" s="3">
        <f t="shared" si="389"/>
        <v>50</v>
      </c>
      <c r="N3117" s="3">
        <f t="shared" si="390"/>
        <v>45033.3</v>
      </c>
      <c r="O3117" s="3">
        <f t="shared" si="391"/>
        <v>41697.5</v>
      </c>
      <c r="P3117" t="s">
        <v>25</v>
      </c>
      <c r="Q3117" t="s">
        <v>26</v>
      </c>
      <c r="R3117" t="s">
        <v>3902</v>
      </c>
      <c r="S3117" t="s">
        <v>4537</v>
      </c>
      <c r="T3117" t="s">
        <v>4537</v>
      </c>
      <c r="U3117">
        <v>6760</v>
      </c>
      <c r="V3117" s="23">
        <v>44831</v>
      </c>
    </row>
    <row r="3118" spans="1:22" x14ac:dyDescent="0.25">
      <c r="A3118" t="s">
        <v>2757</v>
      </c>
      <c r="B3118" s="23">
        <v>44789</v>
      </c>
      <c r="C3118" s="23">
        <v>44795</v>
      </c>
      <c r="D3118" s="3">
        <v>60</v>
      </c>
      <c r="E3118" s="24">
        <v>1874</v>
      </c>
      <c r="F3118" s="23">
        <v>44849</v>
      </c>
      <c r="G3118" s="23">
        <v>44816</v>
      </c>
      <c r="H3118" s="21">
        <f t="shared" si="384"/>
        <v>-33</v>
      </c>
      <c r="I3118" s="5">
        <f t="shared" si="385"/>
        <v>-61842</v>
      </c>
      <c r="J3118" s="3">
        <f t="shared" si="386"/>
        <v>27</v>
      </c>
      <c r="K3118" s="22">
        <f t="shared" si="387"/>
        <v>1847</v>
      </c>
      <c r="L3118" s="3">
        <f t="shared" si="388"/>
        <v>27</v>
      </c>
      <c r="M3118" s="3">
        <f t="shared" si="389"/>
        <v>21</v>
      </c>
      <c r="N3118" s="3">
        <f t="shared" si="390"/>
        <v>50598</v>
      </c>
      <c r="O3118" s="3">
        <f t="shared" si="391"/>
        <v>39354</v>
      </c>
      <c r="P3118" t="s">
        <v>25</v>
      </c>
      <c r="Q3118" t="s">
        <v>26</v>
      </c>
      <c r="R3118" t="s">
        <v>3903</v>
      </c>
      <c r="T3118" t="s">
        <v>4538</v>
      </c>
      <c r="U3118">
        <v>6362</v>
      </c>
      <c r="V3118" s="23">
        <v>44816</v>
      </c>
    </row>
    <row r="3119" spans="1:22" x14ac:dyDescent="0.25">
      <c r="A3119" t="s">
        <v>2758</v>
      </c>
      <c r="B3119" s="23">
        <v>43749</v>
      </c>
      <c r="C3119" s="23">
        <v>43762</v>
      </c>
      <c r="D3119" s="3">
        <v>60</v>
      </c>
      <c r="E3119" s="24">
        <v>13342.5</v>
      </c>
      <c r="F3119" s="23">
        <v>43822</v>
      </c>
      <c r="G3119" s="23">
        <v>44757</v>
      </c>
      <c r="H3119" s="21">
        <f t="shared" si="384"/>
        <v>935</v>
      </c>
      <c r="I3119" s="5">
        <f t="shared" si="385"/>
        <v>12475237.5</v>
      </c>
      <c r="J3119" s="3">
        <f t="shared" si="386"/>
        <v>995</v>
      </c>
      <c r="K3119" s="22">
        <f t="shared" si="387"/>
        <v>12347.5</v>
      </c>
      <c r="L3119" s="3">
        <f t="shared" si="388"/>
        <v>1008</v>
      </c>
      <c r="M3119" s="3">
        <f t="shared" si="389"/>
        <v>995</v>
      </c>
      <c r="N3119" s="3">
        <f t="shared" si="390"/>
        <v>13449240</v>
      </c>
      <c r="O3119" s="3">
        <f t="shared" si="391"/>
        <v>13275787.5</v>
      </c>
      <c r="P3119" t="s">
        <v>25</v>
      </c>
      <c r="Q3119" t="s">
        <v>26</v>
      </c>
      <c r="R3119" t="s">
        <v>3904</v>
      </c>
      <c r="S3119" t="s">
        <v>4539</v>
      </c>
      <c r="T3119" t="s">
        <v>4539</v>
      </c>
      <c r="U3119">
        <v>4957</v>
      </c>
      <c r="V3119" s="23">
        <v>44757</v>
      </c>
    </row>
    <row r="3120" spans="1:22" x14ac:dyDescent="0.25">
      <c r="A3120" t="s">
        <v>2759</v>
      </c>
      <c r="B3120" s="23">
        <v>43767</v>
      </c>
      <c r="C3120" s="23">
        <v>43795</v>
      </c>
      <c r="D3120" s="3">
        <v>60</v>
      </c>
      <c r="E3120" s="24">
        <v>28.9</v>
      </c>
      <c r="F3120" s="23">
        <v>43851</v>
      </c>
      <c r="G3120" s="23">
        <v>44757</v>
      </c>
      <c r="H3120" s="21">
        <f t="shared" si="384"/>
        <v>906</v>
      </c>
      <c r="I3120" s="5">
        <f t="shared" si="385"/>
        <v>26183.399999999998</v>
      </c>
      <c r="J3120" s="3">
        <f t="shared" si="386"/>
        <v>966</v>
      </c>
      <c r="K3120" s="22">
        <f t="shared" si="387"/>
        <v>-937.1</v>
      </c>
      <c r="L3120" s="3">
        <f t="shared" si="388"/>
        <v>990</v>
      </c>
      <c r="M3120" s="3">
        <f t="shared" si="389"/>
        <v>962</v>
      </c>
      <c r="N3120" s="3">
        <f t="shared" si="390"/>
        <v>28611</v>
      </c>
      <c r="O3120" s="3">
        <f t="shared" si="391"/>
        <v>27801.8</v>
      </c>
      <c r="P3120" t="s">
        <v>25</v>
      </c>
      <c r="Q3120" t="s">
        <v>26</v>
      </c>
      <c r="R3120" t="s">
        <v>3904</v>
      </c>
      <c r="S3120" t="s">
        <v>4539</v>
      </c>
      <c r="T3120" t="s">
        <v>4539</v>
      </c>
      <c r="U3120">
        <v>4957</v>
      </c>
      <c r="V3120" s="23">
        <v>44757</v>
      </c>
    </row>
    <row r="3121" spans="1:22" x14ac:dyDescent="0.25">
      <c r="A3121" t="s">
        <v>2760</v>
      </c>
      <c r="B3121" s="23">
        <v>43769</v>
      </c>
      <c r="C3121" s="23">
        <v>43775</v>
      </c>
      <c r="D3121" s="3">
        <v>60</v>
      </c>
      <c r="E3121" s="24">
        <v>2668.5</v>
      </c>
      <c r="F3121" s="23">
        <v>43834</v>
      </c>
      <c r="G3121" s="23">
        <v>44757</v>
      </c>
      <c r="H3121" s="21">
        <f t="shared" si="384"/>
        <v>923</v>
      </c>
      <c r="I3121" s="5">
        <f t="shared" si="385"/>
        <v>2463025.5</v>
      </c>
      <c r="J3121" s="3">
        <f t="shared" si="386"/>
        <v>983</v>
      </c>
      <c r="K3121" s="22">
        <f t="shared" si="387"/>
        <v>1685.5</v>
      </c>
      <c r="L3121" s="3">
        <f t="shared" si="388"/>
        <v>988</v>
      </c>
      <c r="M3121" s="3">
        <f t="shared" si="389"/>
        <v>982</v>
      </c>
      <c r="N3121" s="3">
        <f t="shared" si="390"/>
        <v>2636478</v>
      </c>
      <c r="O3121" s="3">
        <f t="shared" si="391"/>
        <v>2620467</v>
      </c>
      <c r="P3121" t="s">
        <v>25</v>
      </c>
      <c r="Q3121" t="s">
        <v>26</v>
      </c>
      <c r="R3121" t="s">
        <v>3904</v>
      </c>
      <c r="S3121" t="s">
        <v>4539</v>
      </c>
      <c r="T3121" t="s">
        <v>4539</v>
      </c>
      <c r="U3121">
        <v>4957</v>
      </c>
      <c r="V3121" s="23">
        <v>44757</v>
      </c>
    </row>
    <row r="3122" spans="1:22" x14ac:dyDescent="0.25">
      <c r="A3122" t="s">
        <v>2761</v>
      </c>
      <c r="B3122" s="23">
        <v>43775</v>
      </c>
      <c r="C3122" s="23">
        <v>43782</v>
      </c>
      <c r="D3122" s="3">
        <v>60</v>
      </c>
      <c r="E3122" s="24">
        <v>13342.5</v>
      </c>
      <c r="F3122" s="23">
        <v>43837</v>
      </c>
      <c r="G3122" s="23">
        <v>44757</v>
      </c>
      <c r="H3122" s="21">
        <f t="shared" si="384"/>
        <v>920</v>
      </c>
      <c r="I3122" s="5">
        <f t="shared" si="385"/>
        <v>12275100</v>
      </c>
      <c r="J3122" s="3">
        <f t="shared" si="386"/>
        <v>980</v>
      </c>
      <c r="K3122" s="22">
        <f t="shared" si="387"/>
        <v>12362.5</v>
      </c>
      <c r="L3122" s="3">
        <f t="shared" si="388"/>
        <v>982</v>
      </c>
      <c r="M3122" s="3">
        <f t="shared" si="389"/>
        <v>975</v>
      </c>
      <c r="N3122" s="3">
        <f t="shared" si="390"/>
        <v>13102335</v>
      </c>
      <c r="O3122" s="3">
        <f t="shared" si="391"/>
        <v>13008937.5</v>
      </c>
      <c r="P3122" t="s">
        <v>25</v>
      </c>
      <c r="Q3122" t="s">
        <v>26</v>
      </c>
      <c r="R3122" t="s">
        <v>3904</v>
      </c>
      <c r="S3122" t="s">
        <v>4539</v>
      </c>
      <c r="T3122" t="s">
        <v>4539</v>
      </c>
      <c r="U3122">
        <v>4957</v>
      </c>
      <c r="V3122" s="23">
        <v>44757</v>
      </c>
    </row>
    <row r="3123" spans="1:22" x14ac:dyDescent="0.25">
      <c r="A3123" t="s">
        <v>2762</v>
      </c>
      <c r="B3123" s="23">
        <v>43795</v>
      </c>
      <c r="C3123" s="23">
        <v>43798</v>
      </c>
      <c r="D3123" s="3">
        <v>60</v>
      </c>
      <c r="E3123" s="24">
        <v>13342.5</v>
      </c>
      <c r="F3123" s="23">
        <v>43857</v>
      </c>
      <c r="G3123" s="23">
        <v>44757</v>
      </c>
      <c r="H3123" s="21">
        <f t="shared" si="384"/>
        <v>900</v>
      </c>
      <c r="I3123" s="5">
        <f t="shared" si="385"/>
        <v>12008250</v>
      </c>
      <c r="J3123" s="3">
        <f t="shared" si="386"/>
        <v>960</v>
      </c>
      <c r="K3123" s="22">
        <f t="shared" si="387"/>
        <v>12382.5</v>
      </c>
      <c r="L3123" s="3">
        <f t="shared" si="388"/>
        <v>962</v>
      </c>
      <c r="M3123" s="3">
        <f t="shared" si="389"/>
        <v>959</v>
      </c>
      <c r="N3123" s="3">
        <f t="shared" si="390"/>
        <v>12835485</v>
      </c>
      <c r="O3123" s="3">
        <f t="shared" si="391"/>
        <v>12795457.5</v>
      </c>
      <c r="P3123" t="s">
        <v>25</v>
      </c>
      <c r="Q3123" t="s">
        <v>26</v>
      </c>
      <c r="R3123" t="s">
        <v>3904</v>
      </c>
      <c r="S3123" t="s">
        <v>4539</v>
      </c>
      <c r="T3123" t="s">
        <v>4539</v>
      </c>
      <c r="U3123">
        <v>4957</v>
      </c>
      <c r="V3123" s="23">
        <v>44757</v>
      </c>
    </row>
    <row r="3124" spans="1:22" x14ac:dyDescent="0.25">
      <c r="A3124" t="s">
        <v>2763</v>
      </c>
      <c r="B3124" s="23">
        <v>43803</v>
      </c>
      <c r="C3124" s="23">
        <v>43815</v>
      </c>
      <c r="D3124" s="3">
        <v>60</v>
      </c>
      <c r="E3124" s="24">
        <v>2668.5</v>
      </c>
      <c r="F3124" s="23">
        <v>43865</v>
      </c>
      <c r="G3124" s="23">
        <v>44757</v>
      </c>
      <c r="H3124" s="21">
        <f t="shared" si="384"/>
        <v>892</v>
      </c>
      <c r="I3124" s="5">
        <f t="shared" si="385"/>
        <v>2380302</v>
      </c>
      <c r="J3124" s="3">
        <f t="shared" si="386"/>
        <v>952</v>
      </c>
      <c r="K3124" s="22">
        <f t="shared" si="387"/>
        <v>1716.5</v>
      </c>
      <c r="L3124" s="3">
        <f t="shared" si="388"/>
        <v>954</v>
      </c>
      <c r="M3124" s="3">
        <f t="shared" si="389"/>
        <v>942</v>
      </c>
      <c r="N3124" s="3">
        <f t="shared" si="390"/>
        <v>2545749</v>
      </c>
      <c r="O3124" s="3">
        <f t="shared" si="391"/>
        <v>2513727</v>
      </c>
      <c r="P3124" t="s">
        <v>25</v>
      </c>
      <c r="Q3124" t="s">
        <v>26</v>
      </c>
      <c r="R3124" t="s">
        <v>3904</v>
      </c>
      <c r="S3124" t="s">
        <v>4539</v>
      </c>
      <c r="T3124" t="s">
        <v>4539</v>
      </c>
      <c r="U3124">
        <v>4957</v>
      </c>
      <c r="V3124" s="23">
        <v>44757</v>
      </c>
    </row>
    <row r="3125" spans="1:22" x14ac:dyDescent="0.25">
      <c r="A3125" t="s">
        <v>2764</v>
      </c>
      <c r="B3125" s="23">
        <v>43809</v>
      </c>
      <c r="C3125" s="23">
        <v>43817</v>
      </c>
      <c r="D3125" s="3">
        <v>60</v>
      </c>
      <c r="E3125" s="24">
        <v>16011</v>
      </c>
      <c r="F3125" s="23">
        <v>43871</v>
      </c>
      <c r="G3125" s="23">
        <v>44757</v>
      </c>
      <c r="H3125" s="21">
        <f t="shared" si="384"/>
        <v>886</v>
      </c>
      <c r="I3125" s="5">
        <f t="shared" si="385"/>
        <v>14185746</v>
      </c>
      <c r="J3125" s="3">
        <f t="shared" si="386"/>
        <v>946</v>
      </c>
      <c r="K3125" s="22">
        <f t="shared" si="387"/>
        <v>15065</v>
      </c>
      <c r="L3125" s="3">
        <f t="shared" si="388"/>
        <v>948</v>
      </c>
      <c r="M3125" s="3">
        <f t="shared" si="389"/>
        <v>940</v>
      </c>
      <c r="N3125" s="3">
        <f t="shared" si="390"/>
        <v>15178428</v>
      </c>
      <c r="O3125" s="3">
        <f t="shared" si="391"/>
        <v>15050340</v>
      </c>
      <c r="P3125" t="s">
        <v>25</v>
      </c>
      <c r="Q3125" t="s">
        <v>26</v>
      </c>
      <c r="R3125" t="s">
        <v>3904</v>
      </c>
      <c r="S3125" t="s">
        <v>4539</v>
      </c>
      <c r="T3125" t="s">
        <v>4539</v>
      </c>
      <c r="U3125">
        <v>4957</v>
      </c>
      <c r="V3125" s="23">
        <v>44757</v>
      </c>
    </row>
    <row r="3126" spans="1:22" x14ac:dyDescent="0.25">
      <c r="A3126" t="s">
        <v>2765</v>
      </c>
      <c r="B3126" s="23">
        <v>44200</v>
      </c>
      <c r="C3126" s="23">
        <v>44208</v>
      </c>
      <c r="D3126" s="3">
        <v>60</v>
      </c>
      <c r="E3126" s="24">
        <v>16011</v>
      </c>
      <c r="F3126" s="23">
        <v>44263</v>
      </c>
      <c r="G3126" s="23">
        <v>44776</v>
      </c>
      <c r="H3126" s="21">
        <f t="shared" si="384"/>
        <v>513</v>
      </c>
      <c r="I3126" s="5">
        <f t="shared" si="385"/>
        <v>8213643</v>
      </c>
      <c r="J3126" s="3">
        <f t="shared" si="386"/>
        <v>573</v>
      </c>
      <c r="K3126" s="22">
        <f t="shared" si="387"/>
        <v>15438</v>
      </c>
      <c r="L3126" s="3">
        <f t="shared" si="388"/>
        <v>576</v>
      </c>
      <c r="M3126" s="3">
        <f t="shared" si="389"/>
        <v>568</v>
      </c>
      <c r="N3126" s="3">
        <f t="shared" si="390"/>
        <v>9222336</v>
      </c>
      <c r="O3126" s="3">
        <f t="shared" si="391"/>
        <v>9094248</v>
      </c>
      <c r="P3126" t="s">
        <v>25</v>
      </c>
      <c r="Q3126" t="s">
        <v>26</v>
      </c>
      <c r="R3126" t="s">
        <v>3904</v>
      </c>
      <c r="S3126" t="s">
        <v>4539</v>
      </c>
      <c r="T3126" t="s">
        <v>4539</v>
      </c>
      <c r="U3126">
        <v>5499</v>
      </c>
      <c r="V3126" s="23">
        <v>44776</v>
      </c>
    </row>
    <row r="3127" spans="1:22" x14ac:dyDescent="0.25">
      <c r="A3127" t="s">
        <v>2766</v>
      </c>
      <c r="B3127" s="23">
        <v>44203</v>
      </c>
      <c r="C3127" s="23">
        <v>44208</v>
      </c>
      <c r="D3127" s="3">
        <v>60</v>
      </c>
      <c r="E3127" s="24">
        <v>43.35</v>
      </c>
      <c r="F3127" s="23">
        <v>44267</v>
      </c>
      <c r="G3127" s="23">
        <v>44776</v>
      </c>
      <c r="H3127" s="21">
        <f t="shared" si="384"/>
        <v>509</v>
      </c>
      <c r="I3127" s="5">
        <f t="shared" si="385"/>
        <v>22065.15</v>
      </c>
      <c r="J3127" s="3">
        <f t="shared" si="386"/>
        <v>569</v>
      </c>
      <c r="K3127" s="22">
        <f t="shared" si="387"/>
        <v>-525.65</v>
      </c>
      <c r="L3127" s="3">
        <f t="shared" si="388"/>
        <v>573</v>
      </c>
      <c r="M3127" s="3">
        <f t="shared" si="389"/>
        <v>568</v>
      </c>
      <c r="N3127" s="3">
        <f t="shared" si="390"/>
        <v>24839.55</v>
      </c>
      <c r="O3127" s="3">
        <f t="shared" si="391"/>
        <v>24622.799999999999</v>
      </c>
      <c r="P3127" t="s">
        <v>25</v>
      </c>
      <c r="Q3127" t="s">
        <v>26</v>
      </c>
      <c r="R3127" t="s">
        <v>3904</v>
      </c>
      <c r="S3127" t="s">
        <v>4539</v>
      </c>
      <c r="T3127" t="s">
        <v>4539</v>
      </c>
      <c r="U3127">
        <v>5499</v>
      </c>
      <c r="V3127" s="23">
        <v>44776</v>
      </c>
    </row>
    <row r="3128" spans="1:22" x14ac:dyDescent="0.25">
      <c r="A3128" t="s">
        <v>2767</v>
      </c>
      <c r="B3128" s="23">
        <v>44215</v>
      </c>
      <c r="C3128" s="23">
        <v>44221</v>
      </c>
      <c r="D3128" s="3">
        <v>60</v>
      </c>
      <c r="E3128" s="24">
        <v>2668.5</v>
      </c>
      <c r="F3128" s="23">
        <v>44277</v>
      </c>
      <c r="G3128" s="23">
        <v>44776</v>
      </c>
      <c r="H3128" s="21">
        <f t="shared" si="384"/>
        <v>499</v>
      </c>
      <c r="I3128" s="5">
        <f t="shared" si="385"/>
        <v>1331581.5</v>
      </c>
      <c r="J3128" s="3">
        <f t="shared" si="386"/>
        <v>559</v>
      </c>
      <c r="K3128" s="22">
        <f t="shared" si="387"/>
        <v>2109.5</v>
      </c>
      <c r="L3128" s="3">
        <f t="shared" si="388"/>
        <v>561</v>
      </c>
      <c r="M3128" s="3">
        <f t="shared" si="389"/>
        <v>555</v>
      </c>
      <c r="N3128" s="3">
        <f t="shared" si="390"/>
        <v>1497028.5</v>
      </c>
      <c r="O3128" s="3">
        <f t="shared" si="391"/>
        <v>1481017.5</v>
      </c>
      <c r="P3128" t="s">
        <v>25</v>
      </c>
      <c r="Q3128" t="s">
        <v>26</v>
      </c>
      <c r="R3128" t="s">
        <v>3904</v>
      </c>
      <c r="S3128" t="s">
        <v>4539</v>
      </c>
      <c r="T3128" t="s">
        <v>4539</v>
      </c>
      <c r="U3128">
        <v>5499</v>
      </c>
      <c r="V3128" s="23">
        <v>44776</v>
      </c>
    </row>
    <row r="3129" spans="1:22" x14ac:dyDescent="0.25">
      <c r="A3129" t="s">
        <v>2768</v>
      </c>
      <c r="B3129" s="23">
        <v>44217</v>
      </c>
      <c r="C3129" s="23">
        <v>44222</v>
      </c>
      <c r="D3129" s="3">
        <v>60</v>
      </c>
      <c r="E3129" s="24">
        <v>5337</v>
      </c>
      <c r="F3129" s="23">
        <v>44281</v>
      </c>
      <c r="G3129" s="23">
        <v>44776</v>
      </c>
      <c r="H3129" s="21">
        <f t="shared" si="384"/>
        <v>495</v>
      </c>
      <c r="I3129" s="5">
        <f t="shared" si="385"/>
        <v>2641815</v>
      </c>
      <c r="J3129" s="3">
        <f t="shared" si="386"/>
        <v>555</v>
      </c>
      <c r="K3129" s="22">
        <f t="shared" si="387"/>
        <v>4782</v>
      </c>
      <c r="L3129" s="3">
        <f t="shared" si="388"/>
        <v>559</v>
      </c>
      <c r="M3129" s="3">
        <f t="shared" si="389"/>
        <v>554</v>
      </c>
      <c r="N3129" s="3">
        <f t="shared" si="390"/>
        <v>2983383</v>
      </c>
      <c r="O3129" s="3">
        <f t="shared" si="391"/>
        <v>2956698</v>
      </c>
      <c r="P3129" t="s">
        <v>25</v>
      </c>
      <c r="Q3129" t="s">
        <v>26</v>
      </c>
      <c r="R3129" t="s">
        <v>3904</v>
      </c>
      <c r="S3129" t="s">
        <v>4539</v>
      </c>
      <c r="T3129" t="s">
        <v>4539</v>
      </c>
      <c r="U3129">
        <v>5499</v>
      </c>
      <c r="V3129" s="23">
        <v>44776</v>
      </c>
    </row>
    <row r="3130" spans="1:22" x14ac:dyDescent="0.25">
      <c r="A3130" t="s">
        <v>2769</v>
      </c>
      <c r="B3130" s="23">
        <v>44217</v>
      </c>
      <c r="C3130" s="23">
        <v>44222</v>
      </c>
      <c r="D3130" s="3">
        <v>60</v>
      </c>
      <c r="E3130" s="24">
        <v>16011</v>
      </c>
      <c r="F3130" s="23">
        <v>44281</v>
      </c>
      <c r="G3130" s="23">
        <v>44776</v>
      </c>
      <c r="H3130" s="21">
        <f t="shared" si="384"/>
        <v>495</v>
      </c>
      <c r="I3130" s="5">
        <f t="shared" si="385"/>
        <v>7925445</v>
      </c>
      <c r="J3130" s="3">
        <f t="shared" si="386"/>
        <v>555</v>
      </c>
      <c r="K3130" s="22">
        <f t="shared" si="387"/>
        <v>15456</v>
      </c>
      <c r="L3130" s="3">
        <f t="shared" si="388"/>
        <v>559</v>
      </c>
      <c r="M3130" s="3">
        <f t="shared" si="389"/>
        <v>554</v>
      </c>
      <c r="N3130" s="3">
        <f t="shared" si="390"/>
        <v>8950149</v>
      </c>
      <c r="O3130" s="3">
        <f t="shared" si="391"/>
        <v>8870094</v>
      </c>
      <c r="P3130" t="s">
        <v>25</v>
      </c>
      <c r="Q3130" t="s">
        <v>26</v>
      </c>
      <c r="R3130" t="s">
        <v>3904</v>
      </c>
      <c r="S3130" t="s">
        <v>4539</v>
      </c>
      <c r="T3130" t="s">
        <v>4539</v>
      </c>
      <c r="U3130">
        <v>5499</v>
      </c>
      <c r="V3130" s="23">
        <v>44776</v>
      </c>
    </row>
    <row r="3131" spans="1:22" x14ac:dyDescent="0.25">
      <c r="A3131" t="s">
        <v>2770</v>
      </c>
      <c r="B3131" s="23">
        <v>44229</v>
      </c>
      <c r="C3131" s="23">
        <v>44233</v>
      </c>
      <c r="D3131" s="3">
        <v>60</v>
      </c>
      <c r="E3131" s="24">
        <v>5337</v>
      </c>
      <c r="F3131" s="23">
        <v>44291</v>
      </c>
      <c r="G3131" s="23">
        <v>44776</v>
      </c>
      <c r="H3131" s="21">
        <f t="shared" si="384"/>
        <v>485</v>
      </c>
      <c r="I3131" s="5">
        <f t="shared" si="385"/>
        <v>2588445</v>
      </c>
      <c r="J3131" s="3">
        <f t="shared" si="386"/>
        <v>545</v>
      </c>
      <c r="K3131" s="22">
        <f t="shared" si="387"/>
        <v>4792</v>
      </c>
      <c r="L3131" s="3">
        <f t="shared" si="388"/>
        <v>547</v>
      </c>
      <c r="M3131" s="3">
        <f t="shared" si="389"/>
        <v>543</v>
      </c>
      <c r="N3131" s="3">
        <f t="shared" si="390"/>
        <v>2919339</v>
      </c>
      <c r="O3131" s="3">
        <f t="shared" si="391"/>
        <v>2897991</v>
      </c>
      <c r="P3131" t="s">
        <v>25</v>
      </c>
      <c r="Q3131" t="s">
        <v>26</v>
      </c>
      <c r="R3131" t="s">
        <v>3904</v>
      </c>
      <c r="S3131" t="s">
        <v>4539</v>
      </c>
      <c r="T3131" t="s">
        <v>4539</v>
      </c>
      <c r="U3131">
        <v>5499</v>
      </c>
      <c r="V3131" s="23">
        <v>44776</v>
      </c>
    </row>
    <row r="3132" spans="1:22" x14ac:dyDescent="0.25">
      <c r="A3132" t="s">
        <v>2771</v>
      </c>
      <c r="B3132" s="23">
        <v>44256</v>
      </c>
      <c r="C3132" s="23">
        <v>44270</v>
      </c>
      <c r="D3132" s="3">
        <v>60</v>
      </c>
      <c r="E3132" s="24">
        <v>487</v>
      </c>
      <c r="F3132" s="23">
        <v>44318</v>
      </c>
      <c r="G3132" s="23">
        <v>44776</v>
      </c>
      <c r="H3132" s="21">
        <f t="shared" si="384"/>
        <v>458</v>
      </c>
      <c r="I3132" s="5">
        <f t="shared" si="385"/>
        <v>223046</v>
      </c>
      <c r="J3132" s="3">
        <f t="shared" si="386"/>
        <v>518</v>
      </c>
      <c r="K3132" s="22">
        <f t="shared" si="387"/>
        <v>-31</v>
      </c>
      <c r="L3132" s="3">
        <f t="shared" si="388"/>
        <v>520</v>
      </c>
      <c r="M3132" s="3">
        <f t="shared" si="389"/>
        <v>506</v>
      </c>
      <c r="N3132" s="3">
        <f t="shared" si="390"/>
        <v>253240</v>
      </c>
      <c r="O3132" s="3">
        <f t="shared" si="391"/>
        <v>246422</v>
      </c>
      <c r="P3132" t="s">
        <v>25</v>
      </c>
      <c r="Q3132" t="s">
        <v>26</v>
      </c>
      <c r="R3132" t="s">
        <v>3904</v>
      </c>
      <c r="S3132" t="s">
        <v>4539</v>
      </c>
      <c r="T3132" t="s">
        <v>4539</v>
      </c>
      <c r="U3132">
        <v>5499</v>
      </c>
      <c r="V3132" s="23">
        <v>44776</v>
      </c>
    </row>
    <row r="3133" spans="1:22" x14ac:dyDescent="0.25">
      <c r="A3133" t="s">
        <v>2772</v>
      </c>
      <c r="B3133" s="23">
        <v>44266</v>
      </c>
      <c r="C3133" s="23">
        <v>44279</v>
      </c>
      <c r="D3133" s="3">
        <v>60</v>
      </c>
      <c r="E3133" s="24">
        <v>16011</v>
      </c>
      <c r="F3133" s="23">
        <v>44330</v>
      </c>
      <c r="G3133" s="23">
        <v>44776</v>
      </c>
      <c r="H3133" s="21">
        <f t="shared" si="384"/>
        <v>446</v>
      </c>
      <c r="I3133" s="5">
        <f t="shared" si="385"/>
        <v>7140906</v>
      </c>
      <c r="J3133" s="3">
        <f t="shared" si="386"/>
        <v>506</v>
      </c>
      <c r="K3133" s="22">
        <f t="shared" si="387"/>
        <v>15505</v>
      </c>
      <c r="L3133" s="3">
        <f t="shared" si="388"/>
        <v>510</v>
      </c>
      <c r="M3133" s="3">
        <f t="shared" si="389"/>
        <v>497</v>
      </c>
      <c r="N3133" s="3">
        <f t="shared" si="390"/>
        <v>8165610</v>
      </c>
      <c r="O3133" s="3">
        <f t="shared" si="391"/>
        <v>7957467</v>
      </c>
      <c r="P3133" t="s">
        <v>25</v>
      </c>
      <c r="Q3133" t="s">
        <v>26</v>
      </c>
      <c r="R3133" t="s">
        <v>3904</v>
      </c>
      <c r="S3133" t="s">
        <v>4539</v>
      </c>
      <c r="T3133" t="s">
        <v>4539</v>
      </c>
      <c r="U3133">
        <v>5499</v>
      </c>
      <c r="V3133" s="23">
        <v>44776</v>
      </c>
    </row>
    <row r="3134" spans="1:22" x14ac:dyDescent="0.25">
      <c r="A3134" t="s">
        <v>2773</v>
      </c>
      <c r="B3134" s="23">
        <v>44280</v>
      </c>
      <c r="C3134" s="23">
        <v>44287</v>
      </c>
      <c r="D3134" s="3">
        <v>60</v>
      </c>
      <c r="E3134" s="24">
        <v>10674</v>
      </c>
      <c r="F3134" s="23">
        <v>44345</v>
      </c>
      <c r="G3134" s="23">
        <v>44776</v>
      </c>
      <c r="H3134" s="21">
        <f t="shared" si="384"/>
        <v>431</v>
      </c>
      <c r="I3134" s="5">
        <f t="shared" si="385"/>
        <v>4600494</v>
      </c>
      <c r="J3134" s="3">
        <f t="shared" si="386"/>
        <v>491</v>
      </c>
      <c r="K3134" s="22">
        <f t="shared" si="387"/>
        <v>10183</v>
      </c>
      <c r="L3134" s="3">
        <f t="shared" si="388"/>
        <v>496</v>
      </c>
      <c r="M3134" s="3">
        <f t="shared" si="389"/>
        <v>489</v>
      </c>
      <c r="N3134" s="3">
        <f t="shared" si="390"/>
        <v>5294304</v>
      </c>
      <c r="O3134" s="3">
        <f t="shared" si="391"/>
        <v>5219586</v>
      </c>
      <c r="P3134" t="s">
        <v>25</v>
      </c>
      <c r="Q3134" t="s">
        <v>26</v>
      </c>
      <c r="R3134" t="s">
        <v>3904</v>
      </c>
      <c r="S3134" t="s">
        <v>4539</v>
      </c>
      <c r="T3134" t="s">
        <v>4539</v>
      </c>
      <c r="U3134">
        <v>5499</v>
      </c>
      <c r="V3134" s="23">
        <v>44776</v>
      </c>
    </row>
    <row r="3135" spans="1:22" x14ac:dyDescent="0.25">
      <c r="A3135" t="s">
        <v>2774</v>
      </c>
      <c r="B3135" s="23">
        <v>44292</v>
      </c>
      <c r="C3135" s="23">
        <v>44298</v>
      </c>
      <c r="D3135" s="3">
        <v>60</v>
      </c>
      <c r="E3135" s="24">
        <v>2668.5</v>
      </c>
      <c r="F3135" s="23">
        <v>44355</v>
      </c>
      <c r="G3135" s="23">
        <v>44776</v>
      </c>
      <c r="H3135" s="21">
        <f t="shared" si="384"/>
        <v>421</v>
      </c>
      <c r="I3135" s="5">
        <f t="shared" si="385"/>
        <v>1123438.5</v>
      </c>
      <c r="J3135" s="3">
        <f t="shared" si="386"/>
        <v>481</v>
      </c>
      <c r="K3135" s="22">
        <f t="shared" si="387"/>
        <v>2187.5</v>
      </c>
      <c r="L3135" s="3">
        <f t="shared" si="388"/>
        <v>484</v>
      </c>
      <c r="M3135" s="3">
        <f t="shared" si="389"/>
        <v>478</v>
      </c>
      <c r="N3135" s="3">
        <f t="shared" si="390"/>
        <v>1291554</v>
      </c>
      <c r="O3135" s="3">
        <f t="shared" si="391"/>
        <v>1275543</v>
      </c>
      <c r="P3135" t="s">
        <v>25</v>
      </c>
      <c r="Q3135" t="s">
        <v>26</v>
      </c>
      <c r="R3135" t="s">
        <v>3904</v>
      </c>
      <c r="S3135" t="s">
        <v>4539</v>
      </c>
      <c r="T3135" t="s">
        <v>4539</v>
      </c>
      <c r="U3135">
        <v>5499</v>
      </c>
      <c r="V3135" s="23">
        <v>44776</v>
      </c>
    </row>
    <row r="3136" spans="1:22" x14ac:dyDescent="0.25">
      <c r="A3136" t="s">
        <v>2775</v>
      </c>
      <c r="B3136" s="23">
        <v>44302</v>
      </c>
      <c r="C3136" s="23">
        <v>44307</v>
      </c>
      <c r="D3136" s="3">
        <v>60</v>
      </c>
      <c r="E3136" s="24">
        <v>2668.5</v>
      </c>
      <c r="F3136" s="23">
        <v>44366</v>
      </c>
      <c r="G3136" s="23">
        <v>44776</v>
      </c>
      <c r="H3136" s="21">
        <f t="shared" si="384"/>
        <v>410</v>
      </c>
      <c r="I3136" s="5">
        <f t="shared" si="385"/>
        <v>1094085</v>
      </c>
      <c r="J3136" s="3">
        <f t="shared" si="386"/>
        <v>470</v>
      </c>
      <c r="K3136" s="22">
        <f t="shared" si="387"/>
        <v>2198.5</v>
      </c>
      <c r="L3136" s="3">
        <f t="shared" si="388"/>
        <v>474</v>
      </c>
      <c r="M3136" s="3">
        <f t="shared" si="389"/>
        <v>469</v>
      </c>
      <c r="N3136" s="3">
        <f t="shared" si="390"/>
        <v>1264869</v>
      </c>
      <c r="O3136" s="3">
        <f t="shared" si="391"/>
        <v>1251526.5</v>
      </c>
      <c r="P3136" t="s">
        <v>25</v>
      </c>
      <c r="Q3136" t="s">
        <v>26</v>
      </c>
      <c r="R3136" t="s">
        <v>3904</v>
      </c>
      <c r="S3136" t="s">
        <v>4539</v>
      </c>
      <c r="T3136" t="s">
        <v>4539</v>
      </c>
      <c r="U3136">
        <v>5499</v>
      </c>
      <c r="V3136" s="23">
        <v>44776</v>
      </c>
    </row>
    <row r="3137" spans="1:22" x14ac:dyDescent="0.25">
      <c r="A3137" t="s">
        <v>2776</v>
      </c>
      <c r="B3137" s="23">
        <v>44588</v>
      </c>
      <c r="C3137" s="23">
        <v>44594</v>
      </c>
      <c r="D3137" s="3">
        <v>60</v>
      </c>
      <c r="E3137" s="24">
        <v>504</v>
      </c>
      <c r="F3137" s="23">
        <v>44648</v>
      </c>
      <c r="G3137" s="23">
        <v>44819</v>
      </c>
      <c r="H3137" s="21">
        <f t="shared" si="384"/>
        <v>171</v>
      </c>
      <c r="I3137" s="5">
        <f t="shared" si="385"/>
        <v>86184</v>
      </c>
      <c r="J3137" s="3">
        <f t="shared" si="386"/>
        <v>231</v>
      </c>
      <c r="K3137" s="22">
        <f t="shared" si="387"/>
        <v>273</v>
      </c>
      <c r="L3137" s="3">
        <f t="shared" si="388"/>
        <v>231</v>
      </c>
      <c r="M3137" s="3">
        <f t="shared" si="389"/>
        <v>225</v>
      </c>
      <c r="N3137" s="3">
        <f t="shared" si="390"/>
        <v>116424</v>
      </c>
      <c r="O3137" s="3">
        <f t="shared" si="391"/>
        <v>113400</v>
      </c>
      <c r="P3137" t="s">
        <v>25</v>
      </c>
      <c r="Q3137" t="s">
        <v>26</v>
      </c>
      <c r="R3137" t="s">
        <v>3905</v>
      </c>
      <c r="T3137" t="s">
        <v>4540</v>
      </c>
      <c r="U3137">
        <v>6486</v>
      </c>
      <c r="V3137" s="23">
        <v>44819</v>
      </c>
    </row>
    <row r="3138" spans="1:22" x14ac:dyDescent="0.25">
      <c r="A3138" t="s">
        <v>2367</v>
      </c>
      <c r="B3138" s="23">
        <v>44589</v>
      </c>
      <c r="C3138" s="23">
        <v>44594</v>
      </c>
      <c r="D3138" s="3">
        <v>60</v>
      </c>
      <c r="E3138" s="24">
        <v>2976</v>
      </c>
      <c r="F3138" s="23">
        <v>44649</v>
      </c>
      <c r="G3138" s="23">
        <v>44819</v>
      </c>
      <c r="H3138" s="21">
        <f t="shared" si="384"/>
        <v>170</v>
      </c>
      <c r="I3138" s="5">
        <f t="shared" si="385"/>
        <v>505920</v>
      </c>
      <c r="J3138" s="3">
        <f t="shared" si="386"/>
        <v>230</v>
      </c>
      <c r="K3138" s="22">
        <f t="shared" si="387"/>
        <v>2746</v>
      </c>
      <c r="L3138" s="3">
        <f t="shared" si="388"/>
        <v>230</v>
      </c>
      <c r="M3138" s="3">
        <f t="shared" si="389"/>
        <v>225</v>
      </c>
      <c r="N3138" s="3">
        <f t="shared" si="390"/>
        <v>684480</v>
      </c>
      <c r="O3138" s="3">
        <f t="shared" si="391"/>
        <v>669600</v>
      </c>
      <c r="P3138" t="s">
        <v>25</v>
      </c>
      <c r="Q3138" t="s">
        <v>26</v>
      </c>
      <c r="R3138" t="s">
        <v>3905</v>
      </c>
      <c r="T3138" t="s">
        <v>4540</v>
      </c>
      <c r="U3138">
        <v>6486</v>
      </c>
      <c r="V3138" s="23">
        <v>44819</v>
      </c>
    </row>
    <row r="3139" spans="1:22" x14ac:dyDescent="0.25">
      <c r="A3139" t="s">
        <v>380</v>
      </c>
      <c r="B3139" s="23">
        <v>44624</v>
      </c>
      <c r="C3139" s="23">
        <v>44637</v>
      </c>
      <c r="D3139" s="3">
        <v>60</v>
      </c>
      <c r="E3139" s="24">
        <v>360</v>
      </c>
      <c r="F3139" s="23">
        <v>44687</v>
      </c>
      <c r="G3139" s="23">
        <v>44819</v>
      </c>
      <c r="H3139" s="21">
        <f t="shared" si="384"/>
        <v>132</v>
      </c>
      <c r="I3139" s="5">
        <f t="shared" si="385"/>
        <v>47520</v>
      </c>
      <c r="J3139" s="3">
        <f t="shared" si="386"/>
        <v>192</v>
      </c>
      <c r="K3139" s="22">
        <f t="shared" si="387"/>
        <v>168</v>
      </c>
      <c r="L3139" s="3">
        <f t="shared" si="388"/>
        <v>195</v>
      </c>
      <c r="M3139" s="3">
        <f t="shared" si="389"/>
        <v>182</v>
      </c>
      <c r="N3139" s="3">
        <f t="shared" si="390"/>
        <v>70200</v>
      </c>
      <c r="O3139" s="3">
        <f t="shared" si="391"/>
        <v>65520</v>
      </c>
      <c r="P3139" t="s">
        <v>25</v>
      </c>
      <c r="Q3139" t="s">
        <v>26</v>
      </c>
      <c r="R3139" t="s">
        <v>3905</v>
      </c>
      <c r="T3139" t="s">
        <v>4540</v>
      </c>
      <c r="U3139">
        <v>6486</v>
      </c>
      <c r="V3139" s="23">
        <v>44819</v>
      </c>
    </row>
    <row r="3140" spans="1:22" x14ac:dyDescent="0.25">
      <c r="A3140" t="s">
        <v>2777</v>
      </c>
      <c r="B3140" s="23">
        <v>44630</v>
      </c>
      <c r="C3140" s="23">
        <v>44638</v>
      </c>
      <c r="D3140" s="3">
        <v>60</v>
      </c>
      <c r="E3140" s="24">
        <v>882</v>
      </c>
      <c r="F3140" s="23">
        <v>44690</v>
      </c>
      <c r="G3140" s="23">
        <v>44819</v>
      </c>
      <c r="H3140" s="21">
        <f t="shared" si="384"/>
        <v>129</v>
      </c>
      <c r="I3140" s="5">
        <f t="shared" si="385"/>
        <v>113778</v>
      </c>
      <c r="J3140" s="3">
        <f t="shared" si="386"/>
        <v>189</v>
      </c>
      <c r="K3140" s="22">
        <f t="shared" si="387"/>
        <v>693</v>
      </c>
      <c r="L3140" s="3">
        <f t="shared" si="388"/>
        <v>189</v>
      </c>
      <c r="M3140" s="3">
        <f t="shared" si="389"/>
        <v>181</v>
      </c>
      <c r="N3140" s="3">
        <f t="shared" si="390"/>
        <v>166698</v>
      </c>
      <c r="O3140" s="3">
        <f t="shared" si="391"/>
        <v>159642</v>
      </c>
      <c r="P3140" t="s">
        <v>25</v>
      </c>
      <c r="Q3140" t="s">
        <v>26</v>
      </c>
      <c r="R3140" t="s">
        <v>3905</v>
      </c>
      <c r="T3140" t="s">
        <v>4540</v>
      </c>
      <c r="U3140">
        <v>6486</v>
      </c>
      <c r="V3140" s="23">
        <v>44819</v>
      </c>
    </row>
    <row r="3141" spans="1:22" x14ac:dyDescent="0.25">
      <c r="A3141" t="s">
        <v>386</v>
      </c>
      <c r="B3141" s="23">
        <v>44644</v>
      </c>
      <c r="C3141" s="23">
        <v>44652</v>
      </c>
      <c r="D3141" s="3">
        <v>60</v>
      </c>
      <c r="E3141" s="24">
        <v>492</v>
      </c>
      <c r="F3141" s="23">
        <v>44704</v>
      </c>
      <c r="G3141" s="23">
        <v>44819</v>
      </c>
      <c r="H3141" s="21">
        <f t="shared" si="384"/>
        <v>115</v>
      </c>
      <c r="I3141" s="5">
        <f t="shared" si="385"/>
        <v>56580</v>
      </c>
      <c r="J3141" s="3">
        <f t="shared" si="386"/>
        <v>175</v>
      </c>
      <c r="K3141" s="22">
        <f t="shared" si="387"/>
        <v>317</v>
      </c>
      <c r="L3141" s="3">
        <f t="shared" si="388"/>
        <v>175</v>
      </c>
      <c r="M3141" s="3">
        <f t="shared" si="389"/>
        <v>167</v>
      </c>
      <c r="N3141" s="3">
        <f t="shared" si="390"/>
        <v>86100</v>
      </c>
      <c r="O3141" s="3">
        <f t="shared" si="391"/>
        <v>82164</v>
      </c>
      <c r="P3141" t="s">
        <v>25</v>
      </c>
      <c r="Q3141" t="s">
        <v>26</v>
      </c>
      <c r="R3141" t="s">
        <v>3905</v>
      </c>
      <c r="T3141" t="s">
        <v>4540</v>
      </c>
      <c r="U3141">
        <v>6486</v>
      </c>
      <c r="V3141" s="23">
        <v>44819</v>
      </c>
    </row>
    <row r="3142" spans="1:22" x14ac:dyDescent="0.25">
      <c r="A3142" t="s">
        <v>1529</v>
      </c>
      <c r="B3142" s="23">
        <v>44651</v>
      </c>
      <c r="C3142" s="23">
        <v>44663</v>
      </c>
      <c r="D3142" s="3">
        <v>60</v>
      </c>
      <c r="E3142" s="24">
        <v>1115.8</v>
      </c>
      <c r="F3142" s="23">
        <v>44713</v>
      </c>
      <c r="G3142" s="23">
        <v>44819</v>
      </c>
      <c r="H3142" s="21">
        <f t="shared" si="384"/>
        <v>106</v>
      </c>
      <c r="I3142" s="5">
        <f t="shared" si="385"/>
        <v>118274.79999999999</v>
      </c>
      <c r="J3142" s="3">
        <f t="shared" si="386"/>
        <v>166</v>
      </c>
      <c r="K3142" s="22">
        <f t="shared" si="387"/>
        <v>949.8</v>
      </c>
      <c r="L3142" s="3">
        <f t="shared" si="388"/>
        <v>168</v>
      </c>
      <c r="M3142" s="3">
        <f t="shared" si="389"/>
        <v>156</v>
      </c>
      <c r="N3142" s="3">
        <f t="shared" si="390"/>
        <v>187454.4</v>
      </c>
      <c r="O3142" s="3">
        <f t="shared" si="391"/>
        <v>174064.8</v>
      </c>
      <c r="P3142" t="s">
        <v>25</v>
      </c>
      <c r="Q3142" t="s">
        <v>26</v>
      </c>
      <c r="R3142" t="s">
        <v>3905</v>
      </c>
      <c r="T3142" t="s">
        <v>4540</v>
      </c>
      <c r="U3142">
        <v>6486</v>
      </c>
      <c r="V3142" s="23">
        <v>44819</v>
      </c>
    </row>
    <row r="3143" spans="1:22" x14ac:dyDescent="0.25">
      <c r="A3143" t="s">
        <v>1016</v>
      </c>
      <c r="B3143" s="23">
        <v>44685</v>
      </c>
      <c r="C3143" s="23">
        <v>44691</v>
      </c>
      <c r="D3143" s="3">
        <v>60</v>
      </c>
      <c r="E3143" s="24">
        <v>79.599999999999994</v>
      </c>
      <c r="F3143" s="23">
        <v>44746</v>
      </c>
      <c r="G3143" s="23">
        <v>44819</v>
      </c>
      <c r="H3143" s="21">
        <f t="shared" ref="H3143:H3206" si="392">G3143-F3143</f>
        <v>73</v>
      </c>
      <c r="I3143" s="5">
        <f t="shared" ref="I3143:I3206" si="393">E3143*H3143</f>
        <v>5810.7999999999993</v>
      </c>
      <c r="J3143" s="3">
        <f t="shared" ref="J3143:J3206" si="394">H3143+60</f>
        <v>133</v>
      </c>
      <c r="K3143" s="22">
        <f t="shared" ref="K3143:K3206" si="395">E3143-J3143</f>
        <v>-53.400000000000006</v>
      </c>
      <c r="L3143" s="3">
        <f t="shared" ref="L3143:L3206" si="396">G3143-B3143</f>
        <v>134</v>
      </c>
      <c r="M3143" s="3">
        <f t="shared" ref="M3143:M3206" si="397">G3143-C3143</f>
        <v>128</v>
      </c>
      <c r="N3143" s="3">
        <f t="shared" ref="N3143:N3206" si="398">E3143*L3143</f>
        <v>10666.4</v>
      </c>
      <c r="O3143" s="3">
        <f t="shared" ref="O3143:O3206" si="399">E3143*M3143</f>
        <v>10188.799999999999</v>
      </c>
      <c r="P3143" t="s">
        <v>25</v>
      </c>
      <c r="Q3143" t="s">
        <v>26</v>
      </c>
      <c r="R3143" t="s">
        <v>3905</v>
      </c>
      <c r="T3143" t="s">
        <v>4540</v>
      </c>
      <c r="U3143">
        <v>6486</v>
      </c>
      <c r="V3143" s="23">
        <v>44819</v>
      </c>
    </row>
    <row r="3144" spans="1:22" x14ac:dyDescent="0.25">
      <c r="A3144" t="s">
        <v>1017</v>
      </c>
      <c r="B3144" s="23">
        <v>44685</v>
      </c>
      <c r="C3144" s="23">
        <v>44691</v>
      </c>
      <c r="D3144" s="3">
        <v>60</v>
      </c>
      <c r="E3144" s="24">
        <v>1310.68</v>
      </c>
      <c r="F3144" s="23">
        <v>44746</v>
      </c>
      <c r="G3144" s="23">
        <v>44819</v>
      </c>
      <c r="H3144" s="21">
        <f t="shared" si="392"/>
        <v>73</v>
      </c>
      <c r="I3144" s="5">
        <f t="shared" si="393"/>
        <v>95679.64</v>
      </c>
      <c r="J3144" s="3">
        <f t="shared" si="394"/>
        <v>133</v>
      </c>
      <c r="K3144" s="22">
        <f t="shared" si="395"/>
        <v>1177.68</v>
      </c>
      <c r="L3144" s="3">
        <f t="shared" si="396"/>
        <v>134</v>
      </c>
      <c r="M3144" s="3">
        <f t="shared" si="397"/>
        <v>128</v>
      </c>
      <c r="N3144" s="3">
        <f t="shared" si="398"/>
        <v>175631.12</v>
      </c>
      <c r="O3144" s="3">
        <f t="shared" si="399"/>
        <v>167767.04000000001</v>
      </c>
      <c r="P3144" t="s">
        <v>25</v>
      </c>
      <c r="Q3144" t="s">
        <v>26</v>
      </c>
      <c r="R3144" t="s">
        <v>3905</v>
      </c>
      <c r="T3144" t="s">
        <v>4540</v>
      </c>
      <c r="U3144">
        <v>6486</v>
      </c>
      <c r="V3144" s="23">
        <v>44819</v>
      </c>
    </row>
    <row r="3145" spans="1:22" x14ac:dyDescent="0.25">
      <c r="A3145" t="s">
        <v>2778</v>
      </c>
      <c r="B3145" s="23">
        <v>42872</v>
      </c>
      <c r="C3145" s="23">
        <v>42877</v>
      </c>
      <c r="D3145" s="3">
        <v>60</v>
      </c>
      <c r="E3145" s="24">
        <v>886.44</v>
      </c>
      <c r="F3145" s="23">
        <v>42872</v>
      </c>
      <c r="G3145" s="23">
        <v>44817</v>
      </c>
      <c r="H3145" s="21">
        <f t="shared" si="392"/>
        <v>1945</v>
      </c>
      <c r="I3145" s="5">
        <f t="shared" si="393"/>
        <v>1724125.8</v>
      </c>
      <c r="J3145" s="3">
        <f t="shared" si="394"/>
        <v>2005</v>
      </c>
      <c r="K3145" s="22">
        <f t="shared" si="395"/>
        <v>-1118.56</v>
      </c>
      <c r="L3145" s="3">
        <f t="shared" si="396"/>
        <v>1945</v>
      </c>
      <c r="M3145" s="3">
        <f t="shared" si="397"/>
        <v>1940</v>
      </c>
      <c r="N3145" s="3">
        <f t="shared" si="398"/>
        <v>1724125.8</v>
      </c>
      <c r="O3145" s="3">
        <f t="shared" si="399"/>
        <v>1719693.6</v>
      </c>
      <c r="P3145" t="s">
        <v>3601</v>
      </c>
      <c r="Q3145" t="s">
        <v>3602</v>
      </c>
      <c r="R3145" t="s">
        <v>3906</v>
      </c>
      <c r="T3145" t="s">
        <v>4541</v>
      </c>
      <c r="U3145">
        <v>6439</v>
      </c>
      <c r="V3145" s="23">
        <v>44817</v>
      </c>
    </row>
    <row r="3146" spans="1:22" x14ac:dyDescent="0.25">
      <c r="A3146" t="s">
        <v>2779</v>
      </c>
      <c r="B3146" s="23">
        <v>44592</v>
      </c>
      <c r="C3146" s="23">
        <v>44594</v>
      </c>
      <c r="D3146" s="3">
        <v>60</v>
      </c>
      <c r="E3146" s="24">
        <v>6939</v>
      </c>
      <c r="F3146" s="23">
        <v>44653</v>
      </c>
      <c r="G3146" s="23">
        <v>44806</v>
      </c>
      <c r="H3146" s="21">
        <f t="shared" si="392"/>
        <v>153</v>
      </c>
      <c r="I3146" s="5">
        <f t="shared" si="393"/>
        <v>1061667</v>
      </c>
      <c r="J3146" s="3">
        <f t="shared" si="394"/>
        <v>213</v>
      </c>
      <c r="K3146" s="22">
        <f t="shared" si="395"/>
        <v>6726</v>
      </c>
      <c r="L3146" s="3">
        <f t="shared" si="396"/>
        <v>214</v>
      </c>
      <c r="M3146" s="3">
        <f t="shared" si="397"/>
        <v>212</v>
      </c>
      <c r="N3146" s="3">
        <f t="shared" si="398"/>
        <v>1484946</v>
      </c>
      <c r="O3146" s="3">
        <f t="shared" si="399"/>
        <v>1471068</v>
      </c>
      <c r="P3146" t="s">
        <v>25</v>
      </c>
      <c r="Q3146" t="s">
        <v>26</v>
      </c>
      <c r="R3146" t="s">
        <v>3907</v>
      </c>
      <c r="S3146" t="s">
        <v>4542</v>
      </c>
      <c r="T3146" t="s">
        <v>4542</v>
      </c>
      <c r="U3146">
        <v>6111</v>
      </c>
      <c r="V3146" s="23">
        <v>44806</v>
      </c>
    </row>
    <row r="3147" spans="1:22" x14ac:dyDescent="0.25">
      <c r="A3147" t="s">
        <v>2780</v>
      </c>
      <c r="B3147" s="23">
        <v>44620</v>
      </c>
      <c r="C3147" s="23">
        <v>44630</v>
      </c>
      <c r="D3147" s="3">
        <v>60</v>
      </c>
      <c r="E3147" s="24">
        <v>613.72</v>
      </c>
      <c r="F3147" s="23">
        <v>44690</v>
      </c>
      <c r="G3147" s="23">
        <v>44809</v>
      </c>
      <c r="H3147" s="21">
        <f t="shared" si="392"/>
        <v>119</v>
      </c>
      <c r="I3147" s="5">
        <f t="shared" si="393"/>
        <v>73032.680000000008</v>
      </c>
      <c r="J3147" s="3">
        <f t="shared" si="394"/>
        <v>179</v>
      </c>
      <c r="K3147" s="22">
        <f t="shared" si="395"/>
        <v>434.72</v>
      </c>
      <c r="L3147" s="3">
        <f t="shared" si="396"/>
        <v>189</v>
      </c>
      <c r="M3147" s="3">
        <f t="shared" si="397"/>
        <v>179</v>
      </c>
      <c r="N3147" s="3">
        <f t="shared" si="398"/>
        <v>115993.08</v>
      </c>
      <c r="O3147" s="3">
        <f t="shared" si="399"/>
        <v>109855.88</v>
      </c>
      <c r="P3147" t="s">
        <v>25</v>
      </c>
      <c r="Q3147" t="s">
        <v>26</v>
      </c>
      <c r="R3147" t="s">
        <v>3908</v>
      </c>
      <c r="S3147" t="s">
        <v>4543</v>
      </c>
      <c r="T3147" t="s">
        <v>4544</v>
      </c>
      <c r="U3147">
        <v>6189</v>
      </c>
      <c r="V3147" s="23">
        <v>44809</v>
      </c>
    </row>
    <row r="3148" spans="1:22" x14ac:dyDescent="0.25">
      <c r="A3148" t="s">
        <v>2781</v>
      </c>
      <c r="B3148" s="23">
        <v>44438</v>
      </c>
      <c r="C3148" s="23">
        <v>44441</v>
      </c>
      <c r="D3148" s="3">
        <v>60</v>
      </c>
      <c r="E3148" s="24">
        <v>895</v>
      </c>
      <c r="F3148" s="23">
        <v>44499</v>
      </c>
      <c r="G3148" s="23">
        <v>44811</v>
      </c>
      <c r="H3148" s="21">
        <f t="shared" si="392"/>
        <v>312</v>
      </c>
      <c r="I3148" s="5">
        <f t="shared" si="393"/>
        <v>279240</v>
      </c>
      <c r="J3148" s="3">
        <f t="shared" si="394"/>
        <v>372</v>
      </c>
      <c r="K3148" s="22">
        <f t="shared" si="395"/>
        <v>523</v>
      </c>
      <c r="L3148" s="3">
        <f t="shared" si="396"/>
        <v>373</v>
      </c>
      <c r="M3148" s="3">
        <f t="shared" si="397"/>
        <v>370</v>
      </c>
      <c r="N3148" s="3">
        <f t="shared" si="398"/>
        <v>333835</v>
      </c>
      <c r="O3148" s="3">
        <f t="shared" si="399"/>
        <v>331150</v>
      </c>
      <c r="P3148" t="s">
        <v>25</v>
      </c>
      <c r="Q3148" t="s">
        <v>26</v>
      </c>
      <c r="R3148" t="s">
        <v>3909</v>
      </c>
      <c r="S3148" t="s">
        <v>4545</v>
      </c>
      <c r="T3148" t="s">
        <v>4546</v>
      </c>
      <c r="U3148">
        <v>6301</v>
      </c>
      <c r="V3148" s="23">
        <v>44811</v>
      </c>
    </row>
    <row r="3149" spans="1:22" x14ac:dyDescent="0.25">
      <c r="A3149" t="s">
        <v>2782</v>
      </c>
      <c r="B3149" s="23">
        <v>44519</v>
      </c>
      <c r="C3149" s="23">
        <v>44522</v>
      </c>
      <c r="D3149" s="3">
        <v>60</v>
      </c>
      <c r="E3149" s="24">
        <v>1713</v>
      </c>
      <c r="F3149" s="23">
        <v>44579</v>
      </c>
      <c r="G3149" s="23">
        <v>44811</v>
      </c>
      <c r="H3149" s="21">
        <f t="shared" si="392"/>
        <v>232</v>
      </c>
      <c r="I3149" s="5">
        <f t="shared" si="393"/>
        <v>397416</v>
      </c>
      <c r="J3149" s="3">
        <f t="shared" si="394"/>
        <v>292</v>
      </c>
      <c r="K3149" s="22">
        <f t="shared" si="395"/>
        <v>1421</v>
      </c>
      <c r="L3149" s="3">
        <f t="shared" si="396"/>
        <v>292</v>
      </c>
      <c r="M3149" s="3">
        <f t="shared" si="397"/>
        <v>289</v>
      </c>
      <c r="N3149" s="3">
        <f t="shared" si="398"/>
        <v>500196</v>
      </c>
      <c r="O3149" s="3">
        <f t="shared" si="399"/>
        <v>495057</v>
      </c>
      <c r="P3149" t="s">
        <v>25</v>
      </c>
      <c r="Q3149" t="s">
        <v>26</v>
      </c>
      <c r="R3149" t="s">
        <v>3909</v>
      </c>
      <c r="S3149" t="s">
        <v>4545</v>
      </c>
      <c r="T3149" t="s">
        <v>4546</v>
      </c>
      <c r="U3149">
        <v>6301</v>
      </c>
      <c r="V3149" s="23">
        <v>44811</v>
      </c>
    </row>
    <row r="3150" spans="1:22" x14ac:dyDescent="0.25">
      <c r="A3150" t="s">
        <v>2783</v>
      </c>
      <c r="B3150" s="23">
        <v>44560</v>
      </c>
      <c r="C3150" s="23">
        <v>44561</v>
      </c>
      <c r="D3150" s="3">
        <v>60</v>
      </c>
      <c r="E3150" s="24">
        <v>94</v>
      </c>
      <c r="F3150" s="23">
        <v>44620</v>
      </c>
      <c r="G3150" s="23">
        <v>44811</v>
      </c>
      <c r="H3150" s="21">
        <f t="shared" si="392"/>
        <v>191</v>
      </c>
      <c r="I3150" s="5">
        <f t="shared" si="393"/>
        <v>17954</v>
      </c>
      <c r="J3150" s="3">
        <f t="shared" si="394"/>
        <v>251</v>
      </c>
      <c r="K3150" s="22">
        <f t="shared" si="395"/>
        <v>-157</v>
      </c>
      <c r="L3150" s="3">
        <f t="shared" si="396"/>
        <v>251</v>
      </c>
      <c r="M3150" s="3">
        <f t="shared" si="397"/>
        <v>250</v>
      </c>
      <c r="N3150" s="3">
        <f t="shared" si="398"/>
        <v>23594</v>
      </c>
      <c r="O3150" s="3">
        <f t="shared" si="399"/>
        <v>23500</v>
      </c>
      <c r="P3150" t="s">
        <v>25</v>
      </c>
      <c r="Q3150" t="s">
        <v>26</v>
      </c>
      <c r="R3150" t="s">
        <v>3909</v>
      </c>
      <c r="S3150" t="s">
        <v>4545</v>
      </c>
      <c r="T3150" t="s">
        <v>4546</v>
      </c>
      <c r="U3150">
        <v>6301</v>
      </c>
      <c r="V3150" s="23">
        <v>44811</v>
      </c>
    </row>
    <row r="3151" spans="1:22" x14ac:dyDescent="0.25">
      <c r="A3151" t="s">
        <v>389</v>
      </c>
      <c r="B3151" s="23">
        <v>44610</v>
      </c>
      <c r="C3151" s="23">
        <v>44614</v>
      </c>
      <c r="D3151" s="3">
        <v>60</v>
      </c>
      <c r="E3151" s="24">
        <v>188</v>
      </c>
      <c r="F3151" s="23">
        <v>44671</v>
      </c>
      <c r="G3151" s="23">
        <v>44811</v>
      </c>
      <c r="H3151" s="21">
        <f t="shared" si="392"/>
        <v>140</v>
      </c>
      <c r="I3151" s="5">
        <f t="shared" si="393"/>
        <v>26320</v>
      </c>
      <c r="J3151" s="3">
        <f t="shared" si="394"/>
        <v>200</v>
      </c>
      <c r="K3151" s="22">
        <f t="shared" si="395"/>
        <v>-12</v>
      </c>
      <c r="L3151" s="3">
        <f t="shared" si="396"/>
        <v>201</v>
      </c>
      <c r="M3151" s="3">
        <f t="shared" si="397"/>
        <v>197</v>
      </c>
      <c r="N3151" s="3">
        <f t="shared" si="398"/>
        <v>37788</v>
      </c>
      <c r="O3151" s="3">
        <f t="shared" si="399"/>
        <v>37036</v>
      </c>
      <c r="P3151" t="s">
        <v>25</v>
      </c>
      <c r="Q3151" t="s">
        <v>26</v>
      </c>
      <c r="R3151" t="s">
        <v>3909</v>
      </c>
      <c r="S3151" t="s">
        <v>4545</v>
      </c>
      <c r="T3151" t="s">
        <v>4546</v>
      </c>
      <c r="U3151">
        <v>6301</v>
      </c>
      <c r="V3151" s="23">
        <v>44811</v>
      </c>
    </row>
    <row r="3152" spans="1:22" x14ac:dyDescent="0.25">
      <c r="A3152" t="s">
        <v>2784</v>
      </c>
      <c r="B3152" s="23">
        <v>44579</v>
      </c>
      <c r="C3152" s="23">
        <v>44581</v>
      </c>
      <c r="D3152" s="3">
        <v>60</v>
      </c>
      <c r="E3152" s="24">
        <v>5658</v>
      </c>
      <c r="F3152" s="23">
        <v>44640</v>
      </c>
      <c r="G3152" s="23">
        <v>44806</v>
      </c>
      <c r="H3152" s="21">
        <f t="shared" si="392"/>
        <v>166</v>
      </c>
      <c r="I3152" s="5">
        <f t="shared" si="393"/>
        <v>939228</v>
      </c>
      <c r="J3152" s="3">
        <f t="shared" si="394"/>
        <v>226</v>
      </c>
      <c r="K3152" s="22">
        <f t="shared" si="395"/>
        <v>5432</v>
      </c>
      <c r="L3152" s="3">
        <f t="shared" si="396"/>
        <v>227</v>
      </c>
      <c r="M3152" s="3">
        <f t="shared" si="397"/>
        <v>225</v>
      </c>
      <c r="N3152" s="3">
        <f t="shared" si="398"/>
        <v>1284366</v>
      </c>
      <c r="O3152" s="3">
        <f t="shared" si="399"/>
        <v>1273050</v>
      </c>
      <c r="P3152" t="s">
        <v>25</v>
      </c>
      <c r="Q3152" t="s">
        <v>26</v>
      </c>
      <c r="R3152" t="s">
        <v>3910</v>
      </c>
      <c r="S3152" t="s">
        <v>4547</v>
      </c>
      <c r="T3152" t="s">
        <v>4547</v>
      </c>
      <c r="U3152">
        <v>6112</v>
      </c>
      <c r="V3152" s="23">
        <v>44806</v>
      </c>
    </row>
    <row r="3153" spans="1:22" x14ac:dyDescent="0.25">
      <c r="A3153" t="s">
        <v>2785</v>
      </c>
      <c r="B3153" s="23">
        <v>44582</v>
      </c>
      <c r="C3153" s="23">
        <v>44589</v>
      </c>
      <c r="D3153" s="3">
        <v>60</v>
      </c>
      <c r="E3153" s="24">
        <v>3681</v>
      </c>
      <c r="F3153" s="23">
        <v>44645</v>
      </c>
      <c r="G3153" s="23">
        <v>44806</v>
      </c>
      <c r="H3153" s="21">
        <f t="shared" si="392"/>
        <v>161</v>
      </c>
      <c r="I3153" s="5">
        <f t="shared" si="393"/>
        <v>592641</v>
      </c>
      <c r="J3153" s="3">
        <f t="shared" si="394"/>
        <v>221</v>
      </c>
      <c r="K3153" s="22">
        <f t="shared" si="395"/>
        <v>3460</v>
      </c>
      <c r="L3153" s="3">
        <f t="shared" si="396"/>
        <v>224</v>
      </c>
      <c r="M3153" s="3">
        <f t="shared" si="397"/>
        <v>217</v>
      </c>
      <c r="N3153" s="3">
        <f t="shared" si="398"/>
        <v>824544</v>
      </c>
      <c r="O3153" s="3">
        <f t="shared" si="399"/>
        <v>798777</v>
      </c>
      <c r="P3153" t="s">
        <v>25</v>
      </c>
      <c r="Q3153" t="s">
        <v>26</v>
      </c>
      <c r="R3153" t="s">
        <v>3910</v>
      </c>
      <c r="S3153" t="s">
        <v>4547</v>
      </c>
      <c r="T3153" t="s">
        <v>4547</v>
      </c>
      <c r="U3153">
        <v>6112</v>
      </c>
      <c r="V3153" s="23">
        <v>44806</v>
      </c>
    </row>
    <row r="3154" spans="1:22" x14ac:dyDescent="0.25">
      <c r="A3154" t="s">
        <v>2786</v>
      </c>
      <c r="B3154" s="23">
        <v>44586</v>
      </c>
      <c r="C3154" s="23">
        <v>44592</v>
      </c>
      <c r="D3154" s="3">
        <v>60</v>
      </c>
      <c r="E3154" s="24">
        <v>2454</v>
      </c>
      <c r="F3154" s="23">
        <v>44647</v>
      </c>
      <c r="G3154" s="23">
        <v>44806</v>
      </c>
      <c r="H3154" s="21">
        <f t="shared" si="392"/>
        <v>159</v>
      </c>
      <c r="I3154" s="5">
        <f t="shared" si="393"/>
        <v>390186</v>
      </c>
      <c r="J3154" s="3">
        <f t="shared" si="394"/>
        <v>219</v>
      </c>
      <c r="K3154" s="22">
        <f t="shared" si="395"/>
        <v>2235</v>
      </c>
      <c r="L3154" s="3">
        <f t="shared" si="396"/>
        <v>220</v>
      </c>
      <c r="M3154" s="3">
        <f t="shared" si="397"/>
        <v>214</v>
      </c>
      <c r="N3154" s="3">
        <f t="shared" si="398"/>
        <v>539880</v>
      </c>
      <c r="O3154" s="3">
        <f t="shared" si="399"/>
        <v>525156</v>
      </c>
      <c r="P3154" t="s">
        <v>25</v>
      </c>
      <c r="Q3154" t="s">
        <v>26</v>
      </c>
      <c r="R3154" t="s">
        <v>3910</v>
      </c>
      <c r="S3154" t="s">
        <v>4547</v>
      </c>
      <c r="T3154" t="s">
        <v>4547</v>
      </c>
      <c r="U3154">
        <v>6112</v>
      </c>
      <c r="V3154" s="23">
        <v>44806</v>
      </c>
    </row>
    <row r="3155" spans="1:22" x14ac:dyDescent="0.25">
      <c r="A3155" t="s">
        <v>2787</v>
      </c>
      <c r="B3155" s="23">
        <v>44602</v>
      </c>
      <c r="C3155" s="23">
        <v>44606</v>
      </c>
      <c r="D3155" s="3">
        <v>60</v>
      </c>
      <c r="E3155" s="24">
        <v>39700</v>
      </c>
      <c r="F3155" s="23">
        <v>44664</v>
      </c>
      <c r="G3155" s="23">
        <v>44806</v>
      </c>
      <c r="H3155" s="21">
        <f t="shared" si="392"/>
        <v>142</v>
      </c>
      <c r="I3155" s="5">
        <f t="shared" si="393"/>
        <v>5637400</v>
      </c>
      <c r="J3155" s="3">
        <f t="shared" si="394"/>
        <v>202</v>
      </c>
      <c r="K3155" s="22">
        <f t="shared" si="395"/>
        <v>39498</v>
      </c>
      <c r="L3155" s="3">
        <f t="shared" si="396"/>
        <v>204</v>
      </c>
      <c r="M3155" s="3">
        <f t="shared" si="397"/>
        <v>200</v>
      </c>
      <c r="N3155" s="3">
        <f t="shared" si="398"/>
        <v>8098800</v>
      </c>
      <c r="O3155" s="3">
        <f t="shared" si="399"/>
        <v>7940000</v>
      </c>
      <c r="P3155" t="s">
        <v>25</v>
      </c>
      <c r="Q3155" t="s">
        <v>26</v>
      </c>
      <c r="R3155" t="s">
        <v>3910</v>
      </c>
      <c r="S3155" t="s">
        <v>4547</v>
      </c>
      <c r="T3155" t="s">
        <v>4547</v>
      </c>
      <c r="U3155">
        <v>6112</v>
      </c>
      <c r="V3155" s="23">
        <v>44806</v>
      </c>
    </row>
    <row r="3156" spans="1:22" x14ac:dyDescent="0.25">
      <c r="A3156" t="s">
        <v>2788</v>
      </c>
      <c r="B3156" s="23">
        <v>44712</v>
      </c>
      <c r="C3156" s="23">
        <v>44732</v>
      </c>
      <c r="D3156" s="3">
        <v>60</v>
      </c>
      <c r="E3156" s="24">
        <v>123430.34</v>
      </c>
      <c r="F3156" s="23">
        <v>44782</v>
      </c>
      <c r="G3156" s="23">
        <v>44774</v>
      </c>
      <c r="H3156" s="21">
        <f t="shared" si="392"/>
        <v>-8</v>
      </c>
      <c r="I3156" s="5">
        <f t="shared" si="393"/>
        <v>-987442.72</v>
      </c>
      <c r="J3156" s="3">
        <f t="shared" si="394"/>
        <v>52</v>
      </c>
      <c r="K3156" s="22">
        <f t="shared" si="395"/>
        <v>123378.34</v>
      </c>
      <c r="L3156" s="3">
        <f t="shared" si="396"/>
        <v>62</v>
      </c>
      <c r="M3156" s="3">
        <f t="shared" si="397"/>
        <v>42</v>
      </c>
      <c r="N3156" s="3">
        <f t="shared" si="398"/>
        <v>7652681.0800000001</v>
      </c>
      <c r="O3156" s="3">
        <f t="shared" si="399"/>
        <v>5184074.28</v>
      </c>
      <c r="P3156" t="s">
        <v>25</v>
      </c>
      <c r="Q3156" t="s">
        <v>26</v>
      </c>
      <c r="R3156" t="s">
        <v>3911</v>
      </c>
      <c r="S3156" t="s">
        <v>4548</v>
      </c>
      <c r="T3156" t="s">
        <v>4548</v>
      </c>
      <c r="U3156">
        <v>5380</v>
      </c>
      <c r="V3156" s="23">
        <v>44774</v>
      </c>
    </row>
    <row r="3157" spans="1:22" x14ac:dyDescent="0.25">
      <c r="A3157" t="s">
        <v>2789</v>
      </c>
      <c r="B3157" s="23">
        <v>44767</v>
      </c>
      <c r="C3157" s="23">
        <v>44771</v>
      </c>
      <c r="D3157" s="3">
        <v>60</v>
      </c>
      <c r="E3157" s="24">
        <v>123430.34</v>
      </c>
      <c r="F3157" s="23">
        <v>44829</v>
      </c>
      <c r="G3157" s="23">
        <v>44825</v>
      </c>
      <c r="H3157" s="21">
        <f t="shared" si="392"/>
        <v>-4</v>
      </c>
      <c r="I3157" s="5">
        <f t="shared" si="393"/>
        <v>-493721.36</v>
      </c>
      <c r="J3157" s="3">
        <f t="shared" si="394"/>
        <v>56</v>
      </c>
      <c r="K3157" s="22">
        <f t="shared" si="395"/>
        <v>123374.34</v>
      </c>
      <c r="L3157" s="3">
        <f t="shared" si="396"/>
        <v>58</v>
      </c>
      <c r="M3157" s="3">
        <f t="shared" si="397"/>
        <v>54</v>
      </c>
      <c r="N3157" s="3">
        <f t="shared" si="398"/>
        <v>7158959.7199999997</v>
      </c>
      <c r="O3157" s="3">
        <f t="shared" si="399"/>
        <v>6665238.3599999994</v>
      </c>
      <c r="P3157" t="s">
        <v>25</v>
      </c>
      <c r="Q3157" t="s">
        <v>26</v>
      </c>
      <c r="R3157" t="s">
        <v>3911</v>
      </c>
      <c r="S3157" t="s">
        <v>4548</v>
      </c>
      <c r="T3157" t="s">
        <v>4548</v>
      </c>
      <c r="U3157">
        <v>6604</v>
      </c>
      <c r="V3157" s="23">
        <v>44825</v>
      </c>
    </row>
    <row r="3158" spans="1:22" x14ac:dyDescent="0.25">
      <c r="A3158" t="s">
        <v>2790</v>
      </c>
      <c r="B3158" s="23">
        <v>44803</v>
      </c>
      <c r="C3158" s="23">
        <v>44816</v>
      </c>
      <c r="D3158" s="3">
        <v>60</v>
      </c>
      <c r="E3158" s="24">
        <v>123430.34</v>
      </c>
      <c r="F3158" s="23">
        <v>44863</v>
      </c>
      <c r="G3158" s="23">
        <v>44832</v>
      </c>
      <c r="H3158" s="21">
        <f t="shared" si="392"/>
        <v>-31</v>
      </c>
      <c r="I3158" s="5">
        <f t="shared" si="393"/>
        <v>-3826340.54</v>
      </c>
      <c r="J3158" s="3">
        <f t="shared" si="394"/>
        <v>29</v>
      </c>
      <c r="K3158" s="22">
        <f t="shared" si="395"/>
        <v>123401.34</v>
      </c>
      <c r="L3158" s="3">
        <f t="shared" si="396"/>
        <v>29</v>
      </c>
      <c r="M3158" s="3">
        <f t="shared" si="397"/>
        <v>16</v>
      </c>
      <c r="N3158" s="3">
        <f t="shared" si="398"/>
        <v>3579479.86</v>
      </c>
      <c r="O3158" s="3">
        <f t="shared" si="399"/>
        <v>1974885.44</v>
      </c>
      <c r="P3158" t="s">
        <v>25</v>
      </c>
      <c r="Q3158" t="s">
        <v>26</v>
      </c>
      <c r="R3158" t="s">
        <v>3911</v>
      </c>
      <c r="S3158" t="s">
        <v>4548</v>
      </c>
      <c r="T3158" t="s">
        <v>4548</v>
      </c>
      <c r="U3158">
        <v>6880</v>
      </c>
      <c r="V3158" s="23">
        <v>44832</v>
      </c>
    </row>
    <row r="3159" spans="1:22" x14ac:dyDescent="0.25">
      <c r="A3159" t="s">
        <v>2791</v>
      </c>
      <c r="B3159" s="23">
        <v>44741</v>
      </c>
      <c r="C3159" s="23">
        <v>44741</v>
      </c>
      <c r="D3159" s="3">
        <v>60</v>
      </c>
      <c r="E3159" s="24">
        <v>400</v>
      </c>
      <c r="F3159" s="23">
        <v>44801</v>
      </c>
      <c r="G3159" s="23">
        <v>44743</v>
      </c>
      <c r="H3159" s="21">
        <f t="shared" si="392"/>
        <v>-58</v>
      </c>
      <c r="I3159" s="5">
        <f t="shared" si="393"/>
        <v>-23200</v>
      </c>
      <c r="J3159" s="3">
        <f t="shared" si="394"/>
        <v>2</v>
      </c>
      <c r="K3159" s="22">
        <f t="shared" si="395"/>
        <v>398</v>
      </c>
      <c r="L3159" s="3">
        <f t="shared" si="396"/>
        <v>2</v>
      </c>
      <c r="M3159" s="3">
        <f t="shared" si="397"/>
        <v>2</v>
      </c>
      <c r="N3159" s="3">
        <f t="shared" si="398"/>
        <v>800</v>
      </c>
      <c r="O3159" s="3">
        <f t="shared" si="399"/>
        <v>800</v>
      </c>
      <c r="P3159" t="s">
        <v>25</v>
      </c>
      <c r="Q3159" t="s">
        <v>26</v>
      </c>
      <c r="R3159" t="s">
        <v>3912</v>
      </c>
      <c r="S3159" t="s">
        <v>4549</v>
      </c>
      <c r="U3159">
        <v>4513</v>
      </c>
      <c r="V3159" s="23">
        <v>44743</v>
      </c>
    </row>
    <row r="3160" spans="1:22" x14ac:dyDescent="0.25">
      <c r="A3160" t="s">
        <v>2792</v>
      </c>
      <c r="B3160" s="23">
        <v>44769</v>
      </c>
      <c r="C3160" s="23">
        <v>44769</v>
      </c>
      <c r="D3160" s="3">
        <v>60</v>
      </c>
      <c r="E3160" s="24">
        <v>400</v>
      </c>
      <c r="F3160" s="23">
        <v>44829</v>
      </c>
      <c r="G3160" s="23">
        <v>44769</v>
      </c>
      <c r="H3160" s="21">
        <f t="shared" si="392"/>
        <v>-60</v>
      </c>
      <c r="I3160" s="5">
        <f t="shared" si="393"/>
        <v>-24000</v>
      </c>
      <c r="J3160" s="3">
        <f t="shared" si="394"/>
        <v>0</v>
      </c>
      <c r="K3160" s="22">
        <f t="shared" si="395"/>
        <v>400</v>
      </c>
      <c r="L3160" s="3">
        <f t="shared" si="396"/>
        <v>0</v>
      </c>
      <c r="M3160" s="3">
        <f t="shared" si="397"/>
        <v>0</v>
      </c>
      <c r="N3160" s="3">
        <f t="shared" si="398"/>
        <v>0</v>
      </c>
      <c r="O3160" s="3">
        <f t="shared" si="399"/>
        <v>0</v>
      </c>
      <c r="P3160" t="s">
        <v>25</v>
      </c>
      <c r="Q3160" t="s">
        <v>26</v>
      </c>
      <c r="R3160" t="s">
        <v>3912</v>
      </c>
      <c r="S3160" t="s">
        <v>4549</v>
      </c>
      <c r="U3160">
        <v>5237</v>
      </c>
      <c r="V3160" s="23">
        <v>44769</v>
      </c>
    </row>
    <row r="3161" spans="1:22" x14ac:dyDescent="0.25">
      <c r="A3161" t="s">
        <v>2793</v>
      </c>
      <c r="B3161" s="23">
        <v>44414</v>
      </c>
      <c r="C3161" s="23">
        <v>44468</v>
      </c>
      <c r="D3161" s="3">
        <v>60</v>
      </c>
      <c r="E3161" s="24">
        <v>350</v>
      </c>
      <c r="F3161" s="23">
        <v>44475</v>
      </c>
      <c r="G3161" s="23">
        <v>44816</v>
      </c>
      <c r="H3161" s="21">
        <f t="shared" si="392"/>
        <v>341</v>
      </c>
      <c r="I3161" s="5">
        <f t="shared" si="393"/>
        <v>119350</v>
      </c>
      <c r="J3161" s="3">
        <f t="shared" si="394"/>
        <v>401</v>
      </c>
      <c r="K3161" s="22">
        <f t="shared" si="395"/>
        <v>-51</v>
      </c>
      <c r="L3161" s="3">
        <f t="shared" si="396"/>
        <v>402</v>
      </c>
      <c r="M3161" s="3">
        <f t="shared" si="397"/>
        <v>348</v>
      </c>
      <c r="N3161" s="3">
        <f t="shared" si="398"/>
        <v>140700</v>
      </c>
      <c r="O3161" s="3">
        <f t="shared" si="399"/>
        <v>121800</v>
      </c>
      <c r="P3161" t="s">
        <v>25</v>
      </c>
      <c r="Q3161" t="s">
        <v>26</v>
      </c>
      <c r="R3161" t="s">
        <v>3913</v>
      </c>
      <c r="S3161" t="s">
        <v>4550</v>
      </c>
      <c r="T3161" t="s">
        <v>4551</v>
      </c>
      <c r="U3161">
        <v>6357</v>
      </c>
      <c r="V3161" s="23">
        <v>44816</v>
      </c>
    </row>
    <row r="3162" spans="1:22" x14ac:dyDescent="0.25">
      <c r="A3162" t="s">
        <v>2794</v>
      </c>
      <c r="B3162" s="23">
        <v>44747</v>
      </c>
      <c r="C3162" s="23">
        <v>44753</v>
      </c>
      <c r="D3162" s="3">
        <v>60</v>
      </c>
      <c r="E3162" s="24">
        <v>5250</v>
      </c>
      <c r="F3162" s="23">
        <v>44808</v>
      </c>
      <c r="G3162" s="23">
        <v>44833</v>
      </c>
      <c r="H3162" s="21">
        <f t="shared" si="392"/>
        <v>25</v>
      </c>
      <c r="I3162" s="5">
        <f t="shared" si="393"/>
        <v>131250</v>
      </c>
      <c r="J3162" s="3">
        <f t="shared" si="394"/>
        <v>85</v>
      </c>
      <c r="K3162" s="22">
        <f t="shared" si="395"/>
        <v>5165</v>
      </c>
      <c r="L3162" s="3">
        <f t="shared" si="396"/>
        <v>86</v>
      </c>
      <c r="M3162" s="3">
        <f t="shared" si="397"/>
        <v>80</v>
      </c>
      <c r="N3162" s="3">
        <f t="shared" si="398"/>
        <v>451500</v>
      </c>
      <c r="O3162" s="3">
        <f t="shared" si="399"/>
        <v>420000</v>
      </c>
      <c r="P3162" t="s">
        <v>25</v>
      </c>
      <c r="Q3162" t="s">
        <v>26</v>
      </c>
      <c r="R3162" t="s">
        <v>3914</v>
      </c>
      <c r="S3162" t="s">
        <v>4552</v>
      </c>
      <c r="T3162" t="s">
        <v>4553</v>
      </c>
      <c r="U3162">
        <v>6898</v>
      </c>
      <c r="V3162" s="23">
        <v>44833</v>
      </c>
    </row>
    <row r="3163" spans="1:22" x14ac:dyDescent="0.25">
      <c r="A3163" t="s">
        <v>245</v>
      </c>
      <c r="B3163" s="23">
        <v>44658</v>
      </c>
      <c r="C3163" s="23">
        <v>44679</v>
      </c>
      <c r="D3163" s="3">
        <v>60</v>
      </c>
      <c r="E3163" s="24">
        <v>2224.8000000000002</v>
      </c>
      <c r="F3163" s="23">
        <v>44738</v>
      </c>
      <c r="G3163" s="23">
        <v>44768</v>
      </c>
      <c r="H3163" s="21">
        <f t="shared" si="392"/>
        <v>30</v>
      </c>
      <c r="I3163" s="5">
        <f t="shared" si="393"/>
        <v>66744</v>
      </c>
      <c r="J3163" s="3">
        <f t="shared" si="394"/>
        <v>90</v>
      </c>
      <c r="K3163" s="22">
        <f t="shared" si="395"/>
        <v>2134.8000000000002</v>
      </c>
      <c r="L3163" s="3">
        <f t="shared" si="396"/>
        <v>110</v>
      </c>
      <c r="M3163" s="3">
        <f t="shared" si="397"/>
        <v>89</v>
      </c>
      <c r="N3163" s="3">
        <f t="shared" si="398"/>
        <v>244728.00000000003</v>
      </c>
      <c r="O3163" s="3">
        <f t="shared" si="399"/>
        <v>198007.2</v>
      </c>
      <c r="P3163" t="s">
        <v>25</v>
      </c>
      <c r="Q3163" t="s">
        <v>26</v>
      </c>
      <c r="R3163" t="s">
        <v>3915</v>
      </c>
      <c r="S3163" t="s">
        <v>4554</v>
      </c>
      <c r="T3163" t="s">
        <v>4554</v>
      </c>
      <c r="U3163">
        <v>5091</v>
      </c>
      <c r="V3163" s="23">
        <v>44768</v>
      </c>
    </row>
    <row r="3164" spans="1:22" x14ac:dyDescent="0.25">
      <c r="A3164" t="s">
        <v>246</v>
      </c>
      <c r="B3164" s="23">
        <v>44686</v>
      </c>
      <c r="C3164" s="23">
        <v>44707</v>
      </c>
      <c r="D3164" s="3">
        <v>60</v>
      </c>
      <c r="E3164" s="24">
        <v>1958.6</v>
      </c>
      <c r="F3164" s="23">
        <v>44764</v>
      </c>
      <c r="G3164" s="23">
        <v>44768</v>
      </c>
      <c r="H3164" s="21">
        <f t="shared" si="392"/>
        <v>4</v>
      </c>
      <c r="I3164" s="5">
        <f t="shared" si="393"/>
        <v>7834.4</v>
      </c>
      <c r="J3164" s="3">
        <f t="shared" si="394"/>
        <v>64</v>
      </c>
      <c r="K3164" s="22">
        <f t="shared" si="395"/>
        <v>1894.6</v>
      </c>
      <c r="L3164" s="3">
        <f t="shared" si="396"/>
        <v>82</v>
      </c>
      <c r="M3164" s="3">
        <f t="shared" si="397"/>
        <v>61</v>
      </c>
      <c r="N3164" s="3">
        <f t="shared" si="398"/>
        <v>160605.19999999998</v>
      </c>
      <c r="O3164" s="3">
        <f t="shared" si="399"/>
        <v>119474.59999999999</v>
      </c>
      <c r="P3164" t="s">
        <v>25</v>
      </c>
      <c r="Q3164" t="s">
        <v>26</v>
      </c>
      <c r="R3164" t="s">
        <v>3915</v>
      </c>
      <c r="S3164" t="s">
        <v>4554</v>
      </c>
      <c r="T3164" t="s">
        <v>4554</v>
      </c>
      <c r="U3164">
        <v>5146</v>
      </c>
      <c r="V3164" s="23">
        <v>44768</v>
      </c>
    </row>
    <row r="3165" spans="1:22" x14ac:dyDescent="0.25">
      <c r="A3165" t="s">
        <v>554</v>
      </c>
      <c r="B3165" s="23">
        <v>44721</v>
      </c>
      <c r="C3165" s="23">
        <v>44736</v>
      </c>
      <c r="D3165" s="3">
        <v>60</v>
      </c>
      <c r="E3165" s="24">
        <v>2035.5</v>
      </c>
      <c r="F3165" s="23">
        <v>44788</v>
      </c>
      <c r="G3165" s="23">
        <v>44774</v>
      </c>
      <c r="H3165" s="21">
        <f t="shared" si="392"/>
        <v>-14</v>
      </c>
      <c r="I3165" s="5">
        <f t="shared" si="393"/>
        <v>-28497</v>
      </c>
      <c r="J3165" s="3">
        <f t="shared" si="394"/>
        <v>46</v>
      </c>
      <c r="K3165" s="22">
        <f t="shared" si="395"/>
        <v>1989.5</v>
      </c>
      <c r="L3165" s="3">
        <f t="shared" si="396"/>
        <v>53</v>
      </c>
      <c r="M3165" s="3">
        <f t="shared" si="397"/>
        <v>38</v>
      </c>
      <c r="N3165" s="3">
        <f t="shared" si="398"/>
        <v>107881.5</v>
      </c>
      <c r="O3165" s="3">
        <f t="shared" si="399"/>
        <v>77349</v>
      </c>
      <c r="P3165" t="s">
        <v>25</v>
      </c>
      <c r="Q3165" t="s">
        <v>26</v>
      </c>
      <c r="R3165" t="s">
        <v>3915</v>
      </c>
      <c r="S3165" t="s">
        <v>4554</v>
      </c>
      <c r="T3165" t="s">
        <v>4554</v>
      </c>
      <c r="U3165">
        <v>5411</v>
      </c>
      <c r="V3165" s="23">
        <v>44774</v>
      </c>
    </row>
    <row r="3166" spans="1:22" x14ac:dyDescent="0.25">
      <c r="A3166" t="s">
        <v>247</v>
      </c>
      <c r="B3166" s="23">
        <v>44721</v>
      </c>
      <c r="C3166" s="23">
        <v>44736</v>
      </c>
      <c r="D3166" s="3">
        <v>60</v>
      </c>
      <c r="E3166" s="24">
        <v>3057.94</v>
      </c>
      <c r="F3166" s="23">
        <v>44789</v>
      </c>
      <c r="G3166" s="23">
        <v>44774</v>
      </c>
      <c r="H3166" s="21">
        <f t="shared" si="392"/>
        <v>-15</v>
      </c>
      <c r="I3166" s="5">
        <f t="shared" si="393"/>
        <v>-45869.1</v>
      </c>
      <c r="J3166" s="3">
        <f t="shared" si="394"/>
        <v>45</v>
      </c>
      <c r="K3166" s="22">
        <f t="shared" si="395"/>
        <v>3012.94</v>
      </c>
      <c r="L3166" s="3">
        <f t="shared" si="396"/>
        <v>53</v>
      </c>
      <c r="M3166" s="3">
        <f t="shared" si="397"/>
        <v>38</v>
      </c>
      <c r="N3166" s="3">
        <f t="shared" si="398"/>
        <v>162070.82</v>
      </c>
      <c r="O3166" s="3">
        <f t="shared" si="399"/>
        <v>116201.72</v>
      </c>
      <c r="P3166" t="s">
        <v>25</v>
      </c>
      <c r="Q3166" t="s">
        <v>26</v>
      </c>
      <c r="R3166" t="s">
        <v>3915</v>
      </c>
      <c r="S3166" t="s">
        <v>4554</v>
      </c>
      <c r="T3166" t="s">
        <v>4554</v>
      </c>
      <c r="U3166">
        <v>5411</v>
      </c>
      <c r="V3166" s="23">
        <v>44774</v>
      </c>
    </row>
    <row r="3167" spans="1:22" x14ac:dyDescent="0.25">
      <c r="A3167" t="s">
        <v>555</v>
      </c>
      <c r="B3167" s="23">
        <v>44750</v>
      </c>
      <c r="C3167" s="23">
        <v>44763</v>
      </c>
      <c r="D3167" s="3">
        <v>60</v>
      </c>
      <c r="E3167" s="24">
        <v>2334.5</v>
      </c>
      <c r="F3167" s="23">
        <v>44820</v>
      </c>
      <c r="G3167" s="23">
        <v>44823</v>
      </c>
      <c r="H3167" s="21">
        <f t="shared" si="392"/>
        <v>3</v>
      </c>
      <c r="I3167" s="5">
        <f t="shared" si="393"/>
        <v>7003.5</v>
      </c>
      <c r="J3167" s="3">
        <f t="shared" si="394"/>
        <v>63</v>
      </c>
      <c r="K3167" s="22">
        <f t="shared" si="395"/>
        <v>2271.5</v>
      </c>
      <c r="L3167" s="3">
        <f t="shared" si="396"/>
        <v>73</v>
      </c>
      <c r="M3167" s="3">
        <f t="shared" si="397"/>
        <v>60</v>
      </c>
      <c r="N3167" s="3">
        <f t="shared" si="398"/>
        <v>170418.5</v>
      </c>
      <c r="O3167" s="3">
        <f t="shared" si="399"/>
        <v>140070</v>
      </c>
      <c r="P3167" t="s">
        <v>25</v>
      </c>
      <c r="Q3167" t="s">
        <v>26</v>
      </c>
      <c r="R3167" t="s">
        <v>3915</v>
      </c>
      <c r="S3167" t="s">
        <v>4554</v>
      </c>
      <c r="T3167" t="s">
        <v>4554</v>
      </c>
      <c r="U3167">
        <v>6544</v>
      </c>
      <c r="V3167" s="23">
        <v>44823</v>
      </c>
    </row>
    <row r="3168" spans="1:22" x14ac:dyDescent="0.25">
      <c r="A3168" t="s">
        <v>248</v>
      </c>
      <c r="B3168" s="23">
        <v>44750</v>
      </c>
      <c r="C3168" s="23">
        <v>44763</v>
      </c>
      <c r="D3168" s="3">
        <v>60</v>
      </c>
      <c r="E3168" s="24">
        <v>1123.99</v>
      </c>
      <c r="F3168" s="23">
        <v>44820</v>
      </c>
      <c r="G3168" s="23">
        <v>44816</v>
      </c>
      <c r="H3168" s="21">
        <f t="shared" si="392"/>
        <v>-4</v>
      </c>
      <c r="I3168" s="5">
        <f t="shared" si="393"/>
        <v>-4495.96</v>
      </c>
      <c r="J3168" s="3">
        <f t="shared" si="394"/>
        <v>56</v>
      </c>
      <c r="K3168" s="22">
        <f t="shared" si="395"/>
        <v>1067.99</v>
      </c>
      <c r="L3168" s="3">
        <f t="shared" si="396"/>
        <v>66</v>
      </c>
      <c r="M3168" s="3">
        <f t="shared" si="397"/>
        <v>53</v>
      </c>
      <c r="N3168" s="3">
        <f t="shared" si="398"/>
        <v>74183.34</v>
      </c>
      <c r="O3168" s="3">
        <f t="shared" si="399"/>
        <v>59571.47</v>
      </c>
      <c r="P3168" t="s">
        <v>25</v>
      </c>
      <c r="Q3168" t="s">
        <v>26</v>
      </c>
      <c r="R3168" t="s">
        <v>3915</v>
      </c>
      <c r="S3168" t="s">
        <v>4554</v>
      </c>
      <c r="T3168" t="s">
        <v>4554</v>
      </c>
      <c r="U3168">
        <v>6396</v>
      </c>
      <c r="V3168" s="23">
        <v>44816</v>
      </c>
    </row>
    <row r="3169" spans="1:22" x14ac:dyDescent="0.25">
      <c r="A3169" t="s">
        <v>556</v>
      </c>
      <c r="B3169" s="23">
        <v>44781</v>
      </c>
      <c r="C3169" s="23">
        <v>44820</v>
      </c>
      <c r="D3169" s="3">
        <v>60</v>
      </c>
      <c r="E3169" s="24">
        <v>2406.1999999999998</v>
      </c>
      <c r="F3169" s="23">
        <v>44879</v>
      </c>
      <c r="G3169" s="23">
        <v>44831</v>
      </c>
      <c r="H3169" s="21">
        <f t="shared" si="392"/>
        <v>-48</v>
      </c>
      <c r="I3169" s="5">
        <f t="shared" si="393"/>
        <v>-115497.59999999999</v>
      </c>
      <c r="J3169" s="3">
        <f t="shared" si="394"/>
        <v>12</v>
      </c>
      <c r="K3169" s="22">
        <f t="shared" si="395"/>
        <v>2394.1999999999998</v>
      </c>
      <c r="L3169" s="3">
        <f t="shared" si="396"/>
        <v>50</v>
      </c>
      <c r="M3169" s="3">
        <f t="shared" si="397"/>
        <v>11</v>
      </c>
      <c r="N3169" s="3">
        <f t="shared" si="398"/>
        <v>120309.99999999999</v>
      </c>
      <c r="O3169" s="3">
        <f t="shared" si="399"/>
        <v>26468.199999999997</v>
      </c>
      <c r="P3169" t="s">
        <v>25</v>
      </c>
      <c r="Q3169" t="s">
        <v>26</v>
      </c>
      <c r="R3169" t="s">
        <v>3915</v>
      </c>
      <c r="S3169" t="s">
        <v>4554</v>
      </c>
      <c r="T3169" t="s">
        <v>4554</v>
      </c>
      <c r="U3169">
        <v>6767</v>
      </c>
      <c r="V3169" s="23">
        <v>44831</v>
      </c>
    </row>
    <row r="3170" spans="1:22" x14ac:dyDescent="0.25">
      <c r="A3170" t="s">
        <v>557</v>
      </c>
      <c r="B3170" s="23">
        <v>44781</v>
      </c>
      <c r="C3170" s="23">
        <v>44820</v>
      </c>
      <c r="D3170" s="3">
        <v>60</v>
      </c>
      <c r="E3170" s="24">
        <v>1875.5</v>
      </c>
      <c r="F3170" s="23">
        <v>44879</v>
      </c>
      <c r="G3170" s="23">
        <v>44831</v>
      </c>
      <c r="H3170" s="21">
        <f t="shared" si="392"/>
        <v>-48</v>
      </c>
      <c r="I3170" s="5">
        <f t="shared" si="393"/>
        <v>-90024</v>
      </c>
      <c r="J3170" s="3">
        <f t="shared" si="394"/>
        <v>12</v>
      </c>
      <c r="K3170" s="22">
        <f t="shared" si="395"/>
        <v>1863.5</v>
      </c>
      <c r="L3170" s="3">
        <f t="shared" si="396"/>
        <v>50</v>
      </c>
      <c r="M3170" s="3">
        <f t="shared" si="397"/>
        <v>11</v>
      </c>
      <c r="N3170" s="3">
        <f t="shared" si="398"/>
        <v>93775</v>
      </c>
      <c r="O3170" s="3">
        <f t="shared" si="399"/>
        <v>20630.5</v>
      </c>
      <c r="P3170" t="s">
        <v>25</v>
      </c>
      <c r="Q3170" t="s">
        <v>26</v>
      </c>
      <c r="R3170" t="s">
        <v>3915</v>
      </c>
      <c r="S3170" t="s">
        <v>4554</v>
      </c>
      <c r="T3170" t="s">
        <v>4554</v>
      </c>
      <c r="U3170">
        <v>6767</v>
      </c>
      <c r="V3170" s="23">
        <v>44831</v>
      </c>
    </row>
    <row r="3171" spans="1:22" x14ac:dyDescent="0.25">
      <c r="A3171" t="s">
        <v>2795</v>
      </c>
      <c r="B3171" s="23">
        <v>44614</v>
      </c>
      <c r="C3171" s="23">
        <v>44628</v>
      </c>
      <c r="D3171" s="3">
        <v>60</v>
      </c>
      <c r="E3171" s="24">
        <v>1548</v>
      </c>
      <c r="F3171" s="23">
        <v>44687</v>
      </c>
      <c r="G3171" s="23">
        <v>44810</v>
      </c>
      <c r="H3171" s="21">
        <f t="shared" si="392"/>
        <v>123</v>
      </c>
      <c r="I3171" s="5">
        <f t="shared" si="393"/>
        <v>190404</v>
      </c>
      <c r="J3171" s="3">
        <f t="shared" si="394"/>
        <v>183</v>
      </c>
      <c r="K3171" s="22">
        <f t="shared" si="395"/>
        <v>1365</v>
      </c>
      <c r="L3171" s="3">
        <f t="shared" si="396"/>
        <v>196</v>
      </c>
      <c r="M3171" s="3">
        <f t="shared" si="397"/>
        <v>182</v>
      </c>
      <c r="N3171" s="3">
        <f t="shared" si="398"/>
        <v>303408</v>
      </c>
      <c r="O3171" s="3">
        <f t="shared" si="399"/>
        <v>281736</v>
      </c>
      <c r="P3171" t="s">
        <v>25</v>
      </c>
      <c r="Q3171" t="s">
        <v>26</v>
      </c>
      <c r="R3171" t="s">
        <v>3916</v>
      </c>
      <c r="T3171" t="s">
        <v>4555</v>
      </c>
      <c r="U3171">
        <v>6263</v>
      </c>
      <c r="V3171" s="23">
        <v>44810</v>
      </c>
    </row>
    <row r="3172" spans="1:22" x14ac:dyDescent="0.25">
      <c r="A3172" t="s">
        <v>2796</v>
      </c>
      <c r="B3172" s="23">
        <v>44651</v>
      </c>
      <c r="C3172" s="23">
        <v>44678</v>
      </c>
      <c r="D3172" s="3">
        <v>60</v>
      </c>
      <c r="E3172" s="24">
        <v>2074</v>
      </c>
      <c r="F3172" s="23">
        <v>44720</v>
      </c>
      <c r="G3172" s="23">
        <v>44819</v>
      </c>
      <c r="H3172" s="21">
        <f t="shared" si="392"/>
        <v>99</v>
      </c>
      <c r="I3172" s="5">
        <f t="shared" si="393"/>
        <v>205326</v>
      </c>
      <c r="J3172" s="3">
        <f t="shared" si="394"/>
        <v>159</v>
      </c>
      <c r="K3172" s="22">
        <f t="shared" si="395"/>
        <v>1915</v>
      </c>
      <c r="L3172" s="3">
        <f t="shared" si="396"/>
        <v>168</v>
      </c>
      <c r="M3172" s="3">
        <f t="shared" si="397"/>
        <v>141</v>
      </c>
      <c r="N3172" s="3">
        <f t="shared" si="398"/>
        <v>348432</v>
      </c>
      <c r="O3172" s="3">
        <f t="shared" si="399"/>
        <v>292434</v>
      </c>
      <c r="P3172" t="s">
        <v>25</v>
      </c>
      <c r="Q3172" t="s">
        <v>26</v>
      </c>
      <c r="R3172" t="s">
        <v>3916</v>
      </c>
      <c r="T3172" t="s">
        <v>4555</v>
      </c>
      <c r="U3172">
        <v>6488</v>
      </c>
      <c r="V3172" s="23">
        <v>44819</v>
      </c>
    </row>
    <row r="3173" spans="1:22" x14ac:dyDescent="0.25">
      <c r="A3173" t="s">
        <v>2797</v>
      </c>
      <c r="B3173" s="23">
        <v>44680</v>
      </c>
      <c r="C3173" s="23">
        <v>44691</v>
      </c>
      <c r="D3173" s="3">
        <v>60</v>
      </c>
      <c r="E3173" s="24">
        <v>103.7</v>
      </c>
      <c r="F3173" s="23">
        <v>44750</v>
      </c>
      <c r="G3173" s="23">
        <v>44819</v>
      </c>
      <c r="H3173" s="21">
        <f t="shared" si="392"/>
        <v>69</v>
      </c>
      <c r="I3173" s="5">
        <f t="shared" si="393"/>
        <v>7155.3</v>
      </c>
      <c r="J3173" s="3">
        <f t="shared" si="394"/>
        <v>129</v>
      </c>
      <c r="K3173" s="22">
        <f t="shared" si="395"/>
        <v>-25.299999999999997</v>
      </c>
      <c r="L3173" s="3">
        <f t="shared" si="396"/>
        <v>139</v>
      </c>
      <c r="M3173" s="3">
        <f t="shared" si="397"/>
        <v>128</v>
      </c>
      <c r="N3173" s="3">
        <f t="shared" si="398"/>
        <v>14414.300000000001</v>
      </c>
      <c r="O3173" s="3">
        <f t="shared" si="399"/>
        <v>13273.6</v>
      </c>
      <c r="P3173" t="s">
        <v>25</v>
      </c>
      <c r="Q3173" t="s">
        <v>26</v>
      </c>
      <c r="R3173" t="s">
        <v>3916</v>
      </c>
      <c r="T3173" t="s">
        <v>4555</v>
      </c>
      <c r="U3173">
        <v>6488</v>
      </c>
      <c r="V3173" s="23">
        <v>44819</v>
      </c>
    </row>
    <row r="3174" spans="1:22" x14ac:dyDescent="0.25">
      <c r="A3174" t="s">
        <v>2798</v>
      </c>
      <c r="B3174" s="23">
        <v>44764</v>
      </c>
      <c r="C3174" s="23">
        <v>44770</v>
      </c>
      <c r="D3174" s="3">
        <v>60</v>
      </c>
      <c r="E3174" s="24">
        <v>2074</v>
      </c>
      <c r="F3174" s="23">
        <v>44829</v>
      </c>
      <c r="G3174" s="23">
        <v>44819</v>
      </c>
      <c r="H3174" s="21">
        <f t="shared" si="392"/>
        <v>-10</v>
      </c>
      <c r="I3174" s="5">
        <f t="shared" si="393"/>
        <v>-20740</v>
      </c>
      <c r="J3174" s="3">
        <f t="shared" si="394"/>
        <v>50</v>
      </c>
      <c r="K3174" s="22">
        <f t="shared" si="395"/>
        <v>2024</v>
      </c>
      <c r="L3174" s="3">
        <f t="shared" si="396"/>
        <v>55</v>
      </c>
      <c r="M3174" s="3">
        <f t="shared" si="397"/>
        <v>49</v>
      </c>
      <c r="N3174" s="3">
        <f t="shared" si="398"/>
        <v>114070</v>
      </c>
      <c r="O3174" s="3">
        <f t="shared" si="399"/>
        <v>101626</v>
      </c>
      <c r="P3174" t="s">
        <v>25</v>
      </c>
      <c r="Q3174" t="s">
        <v>26</v>
      </c>
      <c r="R3174" t="s">
        <v>3916</v>
      </c>
      <c r="T3174" t="s">
        <v>4555</v>
      </c>
      <c r="U3174">
        <v>6488</v>
      </c>
      <c r="V3174" s="23">
        <v>44819</v>
      </c>
    </row>
    <row r="3175" spans="1:22" x14ac:dyDescent="0.25">
      <c r="A3175" t="s">
        <v>2799</v>
      </c>
      <c r="B3175" s="23">
        <v>43703</v>
      </c>
      <c r="C3175" s="23">
        <v>43710</v>
      </c>
      <c r="D3175" s="3">
        <v>60</v>
      </c>
      <c r="E3175" s="24">
        <v>611.88</v>
      </c>
      <c r="F3175" s="23">
        <v>43764</v>
      </c>
      <c r="G3175" s="23">
        <v>44818</v>
      </c>
      <c r="H3175" s="21">
        <f t="shared" si="392"/>
        <v>1054</v>
      </c>
      <c r="I3175" s="5">
        <f t="shared" si="393"/>
        <v>644921.52</v>
      </c>
      <c r="J3175" s="3">
        <f t="shared" si="394"/>
        <v>1114</v>
      </c>
      <c r="K3175" s="22">
        <f t="shared" si="395"/>
        <v>-502.12</v>
      </c>
      <c r="L3175" s="3">
        <f t="shared" si="396"/>
        <v>1115</v>
      </c>
      <c r="M3175" s="3">
        <f t="shared" si="397"/>
        <v>1108</v>
      </c>
      <c r="N3175" s="3">
        <f t="shared" si="398"/>
        <v>682246.2</v>
      </c>
      <c r="O3175" s="3">
        <f t="shared" si="399"/>
        <v>677963.04</v>
      </c>
      <c r="P3175" t="s">
        <v>25</v>
      </c>
      <c r="Q3175" t="s">
        <v>26</v>
      </c>
      <c r="R3175" t="s">
        <v>3917</v>
      </c>
      <c r="T3175" t="s">
        <v>4556</v>
      </c>
      <c r="U3175">
        <v>6464</v>
      </c>
      <c r="V3175" s="23">
        <v>44818</v>
      </c>
    </row>
    <row r="3176" spans="1:22" x14ac:dyDescent="0.25">
      <c r="A3176" t="s">
        <v>2800</v>
      </c>
      <c r="B3176" s="23">
        <v>43761</v>
      </c>
      <c r="C3176" s="23">
        <v>43766</v>
      </c>
      <c r="D3176" s="3">
        <v>60</v>
      </c>
      <c r="E3176" s="24">
        <v>48.33</v>
      </c>
      <c r="F3176" s="23">
        <v>43823</v>
      </c>
      <c r="G3176" s="23">
        <v>44818</v>
      </c>
      <c r="H3176" s="21">
        <f t="shared" si="392"/>
        <v>995</v>
      </c>
      <c r="I3176" s="5">
        <f t="shared" si="393"/>
        <v>48088.35</v>
      </c>
      <c r="J3176" s="3">
        <f t="shared" si="394"/>
        <v>1055</v>
      </c>
      <c r="K3176" s="22">
        <f t="shared" si="395"/>
        <v>-1006.67</v>
      </c>
      <c r="L3176" s="3">
        <f t="shared" si="396"/>
        <v>1057</v>
      </c>
      <c r="M3176" s="3">
        <f t="shared" si="397"/>
        <v>1052</v>
      </c>
      <c r="N3176" s="3">
        <f t="shared" si="398"/>
        <v>51084.81</v>
      </c>
      <c r="O3176" s="3">
        <f t="shared" si="399"/>
        <v>50843.159999999996</v>
      </c>
      <c r="P3176" t="s">
        <v>25</v>
      </c>
      <c r="Q3176" t="s">
        <v>26</v>
      </c>
      <c r="R3176" t="s">
        <v>3917</v>
      </c>
      <c r="T3176" t="s">
        <v>4556</v>
      </c>
      <c r="U3176">
        <v>6464</v>
      </c>
      <c r="V3176" s="23">
        <v>44818</v>
      </c>
    </row>
    <row r="3177" spans="1:22" x14ac:dyDescent="0.25">
      <c r="A3177" t="s">
        <v>2801</v>
      </c>
      <c r="B3177" s="23">
        <v>44571</v>
      </c>
      <c r="C3177" s="23">
        <v>44572</v>
      </c>
      <c r="D3177" s="3">
        <v>60</v>
      </c>
      <c r="E3177" s="24">
        <v>93.7</v>
      </c>
      <c r="F3177" s="23">
        <v>44631</v>
      </c>
      <c r="G3177" s="23">
        <v>44819</v>
      </c>
      <c r="H3177" s="21">
        <f t="shared" si="392"/>
        <v>188</v>
      </c>
      <c r="I3177" s="5">
        <f t="shared" si="393"/>
        <v>17615.600000000002</v>
      </c>
      <c r="J3177" s="3">
        <f t="shared" si="394"/>
        <v>248</v>
      </c>
      <c r="K3177" s="22">
        <f t="shared" si="395"/>
        <v>-154.30000000000001</v>
      </c>
      <c r="L3177" s="3">
        <f t="shared" si="396"/>
        <v>248</v>
      </c>
      <c r="M3177" s="3">
        <f t="shared" si="397"/>
        <v>247</v>
      </c>
      <c r="N3177" s="3">
        <f t="shared" si="398"/>
        <v>23237.600000000002</v>
      </c>
      <c r="O3177" s="3">
        <f t="shared" si="399"/>
        <v>23143.9</v>
      </c>
      <c r="P3177" t="s">
        <v>25</v>
      </c>
      <c r="Q3177" t="s">
        <v>26</v>
      </c>
      <c r="R3177" t="s">
        <v>3917</v>
      </c>
      <c r="T3177" t="s">
        <v>4556</v>
      </c>
      <c r="U3177">
        <v>6496</v>
      </c>
      <c r="V3177" s="23">
        <v>44819</v>
      </c>
    </row>
    <row r="3178" spans="1:22" x14ac:dyDescent="0.25">
      <c r="A3178" t="s">
        <v>2802</v>
      </c>
      <c r="B3178" s="23">
        <v>44571</v>
      </c>
      <c r="C3178" s="23">
        <v>44572</v>
      </c>
      <c r="D3178" s="3">
        <v>60</v>
      </c>
      <c r="E3178" s="24">
        <v>86.6</v>
      </c>
      <c r="F3178" s="23">
        <v>44631</v>
      </c>
      <c r="G3178" s="23">
        <v>44819</v>
      </c>
      <c r="H3178" s="21">
        <f t="shared" si="392"/>
        <v>188</v>
      </c>
      <c r="I3178" s="5">
        <f t="shared" si="393"/>
        <v>16280.8</v>
      </c>
      <c r="J3178" s="3">
        <f t="shared" si="394"/>
        <v>248</v>
      </c>
      <c r="K3178" s="22">
        <f t="shared" si="395"/>
        <v>-161.4</v>
      </c>
      <c r="L3178" s="3">
        <f t="shared" si="396"/>
        <v>248</v>
      </c>
      <c r="M3178" s="3">
        <f t="shared" si="397"/>
        <v>247</v>
      </c>
      <c r="N3178" s="3">
        <f t="shared" si="398"/>
        <v>21476.799999999999</v>
      </c>
      <c r="O3178" s="3">
        <f t="shared" si="399"/>
        <v>21390.199999999997</v>
      </c>
      <c r="P3178" t="s">
        <v>25</v>
      </c>
      <c r="Q3178" t="s">
        <v>26</v>
      </c>
      <c r="R3178" t="s">
        <v>3917</v>
      </c>
      <c r="T3178" t="s">
        <v>4556</v>
      </c>
      <c r="U3178">
        <v>6496</v>
      </c>
      <c r="V3178" s="23">
        <v>44819</v>
      </c>
    </row>
    <row r="3179" spans="1:22" x14ac:dyDescent="0.25">
      <c r="A3179" t="s">
        <v>2803</v>
      </c>
      <c r="B3179" s="23">
        <v>44575</v>
      </c>
      <c r="C3179" s="23">
        <v>44578</v>
      </c>
      <c r="D3179" s="3">
        <v>60</v>
      </c>
      <c r="E3179" s="24">
        <v>27.11</v>
      </c>
      <c r="F3179" s="23">
        <v>44635</v>
      </c>
      <c r="G3179" s="23">
        <v>44819</v>
      </c>
      <c r="H3179" s="21">
        <f t="shared" si="392"/>
        <v>184</v>
      </c>
      <c r="I3179" s="5">
        <f t="shared" si="393"/>
        <v>4988.24</v>
      </c>
      <c r="J3179" s="3">
        <f t="shared" si="394"/>
        <v>244</v>
      </c>
      <c r="K3179" s="22">
        <f t="shared" si="395"/>
        <v>-216.89</v>
      </c>
      <c r="L3179" s="3">
        <f t="shared" si="396"/>
        <v>244</v>
      </c>
      <c r="M3179" s="3">
        <f t="shared" si="397"/>
        <v>241</v>
      </c>
      <c r="N3179" s="3">
        <f t="shared" si="398"/>
        <v>6614.84</v>
      </c>
      <c r="O3179" s="3">
        <f t="shared" si="399"/>
        <v>6533.51</v>
      </c>
      <c r="P3179" t="s">
        <v>25</v>
      </c>
      <c r="Q3179" t="s">
        <v>26</v>
      </c>
      <c r="R3179" t="s">
        <v>3917</v>
      </c>
      <c r="T3179" t="s">
        <v>4556</v>
      </c>
      <c r="U3179">
        <v>6496</v>
      </c>
      <c r="V3179" s="23">
        <v>44819</v>
      </c>
    </row>
    <row r="3180" spans="1:22" x14ac:dyDescent="0.25">
      <c r="A3180" t="s">
        <v>2804</v>
      </c>
      <c r="B3180" s="23">
        <v>44575</v>
      </c>
      <c r="C3180" s="23">
        <v>44578</v>
      </c>
      <c r="D3180" s="3">
        <v>60</v>
      </c>
      <c r="E3180" s="24">
        <v>173.19</v>
      </c>
      <c r="F3180" s="23">
        <v>44635</v>
      </c>
      <c r="G3180" s="23">
        <v>44819</v>
      </c>
      <c r="H3180" s="21">
        <f t="shared" si="392"/>
        <v>184</v>
      </c>
      <c r="I3180" s="5">
        <f t="shared" si="393"/>
        <v>31866.959999999999</v>
      </c>
      <c r="J3180" s="3">
        <f t="shared" si="394"/>
        <v>244</v>
      </c>
      <c r="K3180" s="22">
        <f t="shared" si="395"/>
        <v>-70.81</v>
      </c>
      <c r="L3180" s="3">
        <f t="shared" si="396"/>
        <v>244</v>
      </c>
      <c r="M3180" s="3">
        <f t="shared" si="397"/>
        <v>241</v>
      </c>
      <c r="N3180" s="3">
        <f t="shared" si="398"/>
        <v>42258.36</v>
      </c>
      <c r="O3180" s="3">
        <f t="shared" si="399"/>
        <v>41738.79</v>
      </c>
      <c r="P3180" t="s">
        <v>25</v>
      </c>
      <c r="Q3180" t="s">
        <v>26</v>
      </c>
      <c r="R3180" t="s">
        <v>3917</v>
      </c>
      <c r="T3180" t="s">
        <v>4556</v>
      </c>
      <c r="U3180">
        <v>6496</v>
      </c>
      <c r="V3180" s="23">
        <v>44819</v>
      </c>
    </row>
    <row r="3181" spans="1:22" x14ac:dyDescent="0.25">
      <c r="A3181" t="s">
        <v>2805</v>
      </c>
      <c r="B3181" s="23">
        <v>44578</v>
      </c>
      <c r="C3181" s="23">
        <v>44579</v>
      </c>
      <c r="D3181" s="3">
        <v>60</v>
      </c>
      <c r="E3181" s="24">
        <v>41.99</v>
      </c>
      <c r="F3181" s="23">
        <v>44638</v>
      </c>
      <c r="G3181" s="23">
        <v>44819</v>
      </c>
      <c r="H3181" s="21">
        <f t="shared" si="392"/>
        <v>181</v>
      </c>
      <c r="I3181" s="5">
        <f t="shared" si="393"/>
        <v>7600.1900000000005</v>
      </c>
      <c r="J3181" s="3">
        <f t="shared" si="394"/>
        <v>241</v>
      </c>
      <c r="K3181" s="22">
        <f t="shared" si="395"/>
        <v>-199.01</v>
      </c>
      <c r="L3181" s="3">
        <f t="shared" si="396"/>
        <v>241</v>
      </c>
      <c r="M3181" s="3">
        <f t="shared" si="397"/>
        <v>240</v>
      </c>
      <c r="N3181" s="3">
        <f t="shared" si="398"/>
        <v>10119.59</v>
      </c>
      <c r="O3181" s="3">
        <f t="shared" si="399"/>
        <v>10077.6</v>
      </c>
      <c r="P3181" t="s">
        <v>25</v>
      </c>
      <c r="Q3181" t="s">
        <v>26</v>
      </c>
      <c r="R3181" t="s">
        <v>3917</v>
      </c>
      <c r="T3181" t="s">
        <v>4556</v>
      </c>
      <c r="U3181">
        <v>6496</v>
      </c>
      <c r="V3181" s="23">
        <v>44819</v>
      </c>
    </row>
    <row r="3182" spans="1:22" x14ac:dyDescent="0.25">
      <c r="A3182" t="s">
        <v>2806</v>
      </c>
      <c r="B3182" s="23">
        <v>44586</v>
      </c>
      <c r="C3182" s="23">
        <v>44588</v>
      </c>
      <c r="D3182" s="3">
        <v>60</v>
      </c>
      <c r="E3182" s="24">
        <v>675</v>
      </c>
      <c r="F3182" s="23">
        <v>44646</v>
      </c>
      <c r="G3182" s="23">
        <v>44819</v>
      </c>
      <c r="H3182" s="21">
        <f t="shared" si="392"/>
        <v>173</v>
      </c>
      <c r="I3182" s="5">
        <f t="shared" si="393"/>
        <v>116775</v>
      </c>
      <c r="J3182" s="3">
        <f t="shared" si="394"/>
        <v>233</v>
      </c>
      <c r="K3182" s="22">
        <f t="shared" si="395"/>
        <v>442</v>
      </c>
      <c r="L3182" s="3">
        <f t="shared" si="396"/>
        <v>233</v>
      </c>
      <c r="M3182" s="3">
        <f t="shared" si="397"/>
        <v>231</v>
      </c>
      <c r="N3182" s="3">
        <f t="shared" si="398"/>
        <v>157275</v>
      </c>
      <c r="O3182" s="3">
        <f t="shared" si="399"/>
        <v>155925</v>
      </c>
      <c r="P3182" t="s">
        <v>25</v>
      </c>
      <c r="Q3182" t="s">
        <v>26</v>
      </c>
      <c r="R3182" t="s">
        <v>3917</v>
      </c>
      <c r="T3182" t="s">
        <v>4556</v>
      </c>
      <c r="U3182">
        <v>6496</v>
      </c>
      <c r="V3182" s="23">
        <v>44819</v>
      </c>
    </row>
    <row r="3183" spans="1:22" x14ac:dyDescent="0.25">
      <c r="A3183" t="s">
        <v>2807</v>
      </c>
      <c r="B3183" s="23">
        <v>44587</v>
      </c>
      <c r="C3183" s="23">
        <v>44588</v>
      </c>
      <c r="D3183" s="3">
        <v>60</v>
      </c>
      <c r="E3183" s="24">
        <v>563.49</v>
      </c>
      <c r="F3183" s="23">
        <v>44647</v>
      </c>
      <c r="G3183" s="23">
        <v>44819</v>
      </c>
      <c r="H3183" s="21">
        <f t="shared" si="392"/>
        <v>172</v>
      </c>
      <c r="I3183" s="5">
        <f t="shared" si="393"/>
        <v>96920.28</v>
      </c>
      <c r="J3183" s="3">
        <f t="shared" si="394"/>
        <v>232</v>
      </c>
      <c r="K3183" s="22">
        <f t="shared" si="395"/>
        <v>331.49</v>
      </c>
      <c r="L3183" s="3">
        <f t="shared" si="396"/>
        <v>232</v>
      </c>
      <c r="M3183" s="3">
        <f t="shared" si="397"/>
        <v>231</v>
      </c>
      <c r="N3183" s="3">
        <f t="shared" si="398"/>
        <v>130729.68000000001</v>
      </c>
      <c r="O3183" s="3">
        <f t="shared" si="399"/>
        <v>130166.19</v>
      </c>
      <c r="P3183" t="s">
        <v>25</v>
      </c>
      <c r="Q3183" t="s">
        <v>26</v>
      </c>
      <c r="R3183" t="s">
        <v>3917</v>
      </c>
      <c r="T3183" t="s">
        <v>4556</v>
      </c>
      <c r="U3183">
        <v>6496</v>
      </c>
      <c r="V3183" s="23">
        <v>44819</v>
      </c>
    </row>
    <row r="3184" spans="1:22" x14ac:dyDescent="0.25">
      <c r="A3184" t="s">
        <v>2808</v>
      </c>
      <c r="B3184" s="23">
        <v>44601</v>
      </c>
      <c r="C3184" s="23">
        <v>44602</v>
      </c>
      <c r="D3184" s="3">
        <v>60</v>
      </c>
      <c r="E3184" s="24">
        <v>1155.2</v>
      </c>
      <c r="F3184" s="23">
        <v>44662</v>
      </c>
      <c r="G3184" s="23">
        <v>44819</v>
      </c>
      <c r="H3184" s="21">
        <f t="shared" si="392"/>
        <v>157</v>
      </c>
      <c r="I3184" s="5">
        <f t="shared" si="393"/>
        <v>181366.39999999999</v>
      </c>
      <c r="J3184" s="3">
        <f t="shared" si="394"/>
        <v>217</v>
      </c>
      <c r="K3184" s="22">
        <f t="shared" si="395"/>
        <v>938.2</v>
      </c>
      <c r="L3184" s="3">
        <f t="shared" si="396"/>
        <v>218</v>
      </c>
      <c r="M3184" s="3">
        <f t="shared" si="397"/>
        <v>217</v>
      </c>
      <c r="N3184" s="3">
        <f t="shared" si="398"/>
        <v>251833.60000000001</v>
      </c>
      <c r="O3184" s="3">
        <f t="shared" si="399"/>
        <v>250678.40000000002</v>
      </c>
      <c r="P3184" t="s">
        <v>25</v>
      </c>
      <c r="Q3184" t="s">
        <v>26</v>
      </c>
      <c r="R3184" t="s">
        <v>3917</v>
      </c>
      <c r="T3184" t="s">
        <v>4556</v>
      </c>
      <c r="U3184">
        <v>6496</v>
      </c>
      <c r="V3184" s="23">
        <v>44819</v>
      </c>
    </row>
    <row r="3185" spans="1:22" x14ac:dyDescent="0.25">
      <c r="A3185" t="s">
        <v>2809</v>
      </c>
      <c r="B3185" s="23">
        <v>44607</v>
      </c>
      <c r="C3185" s="23">
        <v>44608</v>
      </c>
      <c r="D3185" s="3">
        <v>60</v>
      </c>
      <c r="E3185" s="24">
        <v>4401.46</v>
      </c>
      <c r="F3185" s="23">
        <v>44667</v>
      </c>
      <c r="G3185" s="23">
        <v>44819</v>
      </c>
      <c r="H3185" s="21">
        <f t="shared" si="392"/>
        <v>152</v>
      </c>
      <c r="I3185" s="5">
        <f t="shared" si="393"/>
        <v>669021.92000000004</v>
      </c>
      <c r="J3185" s="3">
        <f t="shared" si="394"/>
        <v>212</v>
      </c>
      <c r="K3185" s="22">
        <f t="shared" si="395"/>
        <v>4189.46</v>
      </c>
      <c r="L3185" s="3">
        <f t="shared" si="396"/>
        <v>212</v>
      </c>
      <c r="M3185" s="3">
        <f t="shared" si="397"/>
        <v>211</v>
      </c>
      <c r="N3185" s="3">
        <f t="shared" si="398"/>
        <v>933109.52</v>
      </c>
      <c r="O3185" s="3">
        <f t="shared" si="399"/>
        <v>928708.06</v>
      </c>
      <c r="P3185" t="s">
        <v>25</v>
      </c>
      <c r="Q3185" t="s">
        <v>26</v>
      </c>
      <c r="R3185" t="s">
        <v>3917</v>
      </c>
      <c r="T3185" t="s">
        <v>4556</v>
      </c>
      <c r="U3185">
        <v>6496</v>
      </c>
      <c r="V3185" s="23">
        <v>44819</v>
      </c>
    </row>
    <row r="3186" spans="1:22" x14ac:dyDescent="0.25">
      <c r="A3186" t="s">
        <v>2810</v>
      </c>
      <c r="B3186" s="23">
        <v>44613</v>
      </c>
      <c r="C3186" s="23">
        <v>44614</v>
      </c>
      <c r="D3186" s="3">
        <v>60</v>
      </c>
      <c r="E3186" s="24">
        <v>1122</v>
      </c>
      <c r="F3186" s="23">
        <v>44673</v>
      </c>
      <c r="G3186" s="23">
        <v>44819</v>
      </c>
      <c r="H3186" s="21">
        <f t="shared" si="392"/>
        <v>146</v>
      </c>
      <c r="I3186" s="5">
        <f t="shared" si="393"/>
        <v>163812</v>
      </c>
      <c r="J3186" s="3">
        <f t="shared" si="394"/>
        <v>206</v>
      </c>
      <c r="K3186" s="22">
        <f t="shared" si="395"/>
        <v>916</v>
      </c>
      <c r="L3186" s="3">
        <f t="shared" si="396"/>
        <v>206</v>
      </c>
      <c r="M3186" s="3">
        <f t="shared" si="397"/>
        <v>205</v>
      </c>
      <c r="N3186" s="3">
        <f t="shared" si="398"/>
        <v>231132</v>
      </c>
      <c r="O3186" s="3">
        <f t="shared" si="399"/>
        <v>230010</v>
      </c>
      <c r="P3186" t="s">
        <v>25</v>
      </c>
      <c r="Q3186" t="s">
        <v>26</v>
      </c>
      <c r="R3186" t="s">
        <v>3917</v>
      </c>
      <c r="T3186" t="s">
        <v>4556</v>
      </c>
      <c r="U3186">
        <v>6496</v>
      </c>
      <c r="V3186" s="23">
        <v>44819</v>
      </c>
    </row>
    <row r="3187" spans="1:22" x14ac:dyDescent="0.25">
      <c r="A3187" t="s">
        <v>2811</v>
      </c>
      <c r="B3187" s="23">
        <v>44615</v>
      </c>
      <c r="C3187" s="23">
        <v>44615</v>
      </c>
      <c r="D3187" s="3">
        <v>60</v>
      </c>
      <c r="E3187" s="24">
        <v>12.2</v>
      </c>
      <c r="F3187" s="23">
        <v>44675</v>
      </c>
      <c r="G3187" s="23">
        <v>44819</v>
      </c>
      <c r="H3187" s="21">
        <f t="shared" si="392"/>
        <v>144</v>
      </c>
      <c r="I3187" s="5">
        <f t="shared" si="393"/>
        <v>1756.8</v>
      </c>
      <c r="J3187" s="3">
        <f t="shared" si="394"/>
        <v>204</v>
      </c>
      <c r="K3187" s="22">
        <f t="shared" si="395"/>
        <v>-191.8</v>
      </c>
      <c r="L3187" s="3">
        <f t="shared" si="396"/>
        <v>204</v>
      </c>
      <c r="M3187" s="3">
        <f t="shared" si="397"/>
        <v>204</v>
      </c>
      <c r="N3187" s="3">
        <f t="shared" si="398"/>
        <v>2488.7999999999997</v>
      </c>
      <c r="O3187" s="3">
        <f t="shared" si="399"/>
        <v>2488.7999999999997</v>
      </c>
      <c r="P3187" t="s">
        <v>25</v>
      </c>
      <c r="Q3187" t="s">
        <v>26</v>
      </c>
      <c r="R3187" t="s">
        <v>3917</v>
      </c>
      <c r="T3187" t="s">
        <v>4556</v>
      </c>
      <c r="U3187">
        <v>6496</v>
      </c>
      <c r="V3187" s="23">
        <v>44819</v>
      </c>
    </row>
    <row r="3188" spans="1:22" x14ac:dyDescent="0.25">
      <c r="A3188" t="s">
        <v>2812</v>
      </c>
      <c r="B3188" s="23">
        <v>44627</v>
      </c>
      <c r="C3188" s="23">
        <v>44630</v>
      </c>
      <c r="D3188" s="3">
        <v>60</v>
      </c>
      <c r="E3188" s="24">
        <v>80.59</v>
      </c>
      <c r="F3188" s="23">
        <v>44689</v>
      </c>
      <c r="G3188" s="23">
        <v>44819</v>
      </c>
      <c r="H3188" s="21">
        <f t="shared" si="392"/>
        <v>130</v>
      </c>
      <c r="I3188" s="5">
        <f t="shared" si="393"/>
        <v>10476.700000000001</v>
      </c>
      <c r="J3188" s="3">
        <f t="shared" si="394"/>
        <v>190</v>
      </c>
      <c r="K3188" s="22">
        <f t="shared" si="395"/>
        <v>-109.41</v>
      </c>
      <c r="L3188" s="3">
        <f t="shared" si="396"/>
        <v>192</v>
      </c>
      <c r="M3188" s="3">
        <f t="shared" si="397"/>
        <v>189</v>
      </c>
      <c r="N3188" s="3">
        <f t="shared" si="398"/>
        <v>15473.28</v>
      </c>
      <c r="O3188" s="3">
        <f t="shared" si="399"/>
        <v>15231.51</v>
      </c>
      <c r="P3188" t="s">
        <v>25</v>
      </c>
      <c r="Q3188" t="s">
        <v>26</v>
      </c>
      <c r="R3188" t="s">
        <v>3917</v>
      </c>
      <c r="T3188" t="s">
        <v>4556</v>
      </c>
      <c r="U3188">
        <v>6496</v>
      </c>
      <c r="V3188" s="23">
        <v>44819</v>
      </c>
    </row>
    <row r="3189" spans="1:22" x14ac:dyDescent="0.25">
      <c r="A3189" t="s">
        <v>2813</v>
      </c>
      <c r="B3189" s="23">
        <v>44638</v>
      </c>
      <c r="C3189" s="23">
        <v>44646</v>
      </c>
      <c r="D3189" s="3">
        <v>60</v>
      </c>
      <c r="E3189" s="24">
        <v>51.96</v>
      </c>
      <c r="F3189" s="23">
        <v>44701</v>
      </c>
      <c r="G3189" s="23">
        <v>44819</v>
      </c>
      <c r="H3189" s="21">
        <f t="shared" si="392"/>
        <v>118</v>
      </c>
      <c r="I3189" s="5">
        <f t="shared" si="393"/>
        <v>6131.28</v>
      </c>
      <c r="J3189" s="3">
        <f t="shared" si="394"/>
        <v>178</v>
      </c>
      <c r="K3189" s="22">
        <f t="shared" si="395"/>
        <v>-126.03999999999999</v>
      </c>
      <c r="L3189" s="3">
        <f t="shared" si="396"/>
        <v>181</v>
      </c>
      <c r="M3189" s="3">
        <f t="shared" si="397"/>
        <v>173</v>
      </c>
      <c r="N3189" s="3">
        <f t="shared" si="398"/>
        <v>9404.76</v>
      </c>
      <c r="O3189" s="3">
        <f t="shared" si="399"/>
        <v>8989.08</v>
      </c>
      <c r="P3189" t="s">
        <v>25</v>
      </c>
      <c r="Q3189" t="s">
        <v>26</v>
      </c>
      <c r="R3189" t="s">
        <v>3917</v>
      </c>
      <c r="T3189" t="s">
        <v>4556</v>
      </c>
      <c r="U3189">
        <v>6496</v>
      </c>
      <c r="V3189" s="23">
        <v>44819</v>
      </c>
    </row>
    <row r="3190" spans="1:22" x14ac:dyDescent="0.25">
      <c r="A3190" t="s">
        <v>2814</v>
      </c>
      <c r="B3190" s="23">
        <v>44650</v>
      </c>
      <c r="C3190" s="23">
        <v>44655</v>
      </c>
      <c r="D3190" s="3">
        <v>60</v>
      </c>
      <c r="E3190" s="24">
        <v>563.49</v>
      </c>
      <c r="F3190" s="23">
        <v>44710</v>
      </c>
      <c r="G3190" s="23">
        <v>44819</v>
      </c>
      <c r="H3190" s="21">
        <f t="shared" si="392"/>
        <v>109</v>
      </c>
      <c r="I3190" s="5">
        <f t="shared" si="393"/>
        <v>61420.41</v>
      </c>
      <c r="J3190" s="3">
        <f t="shared" si="394"/>
        <v>169</v>
      </c>
      <c r="K3190" s="22">
        <f t="shared" si="395"/>
        <v>394.49</v>
      </c>
      <c r="L3190" s="3">
        <f t="shared" si="396"/>
        <v>169</v>
      </c>
      <c r="M3190" s="3">
        <f t="shared" si="397"/>
        <v>164</v>
      </c>
      <c r="N3190" s="3">
        <f t="shared" si="398"/>
        <v>95229.81</v>
      </c>
      <c r="O3190" s="3">
        <f t="shared" si="399"/>
        <v>92412.36</v>
      </c>
      <c r="P3190" t="s">
        <v>25</v>
      </c>
      <c r="Q3190" t="s">
        <v>26</v>
      </c>
      <c r="R3190" t="s">
        <v>3917</v>
      </c>
      <c r="T3190" t="s">
        <v>4556</v>
      </c>
      <c r="U3190">
        <v>6496</v>
      </c>
      <c r="V3190" s="23">
        <v>44819</v>
      </c>
    </row>
    <row r="3191" spans="1:22" x14ac:dyDescent="0.25">
      <c r="A3191" t="s">
        <v>2815</v>
      </c>
      <c r="B3191" s="23">
        <v>44651</v>
      </c>
      <c r="C3191" s="23">
        <v>44656</v>
      </c>
      <c r="D3191" s="3">
        <v>60</v>
      </c>
      <c r="E3191" s="24">
        <v>450</v>
      </c>
      <c r="F3191" s="23">
        <v>44714</v>
      </c>
      <c r="G3191" s="23">
        <v>44819</v>
      </c>
      <c r="H3191" s="21">
        <f t="shared" si="392"/>
        <v>105</v>
      </c>
      <c r="I3191" s="5">
        <f t="shared" si="393"/>
        <v>47250</v>
      </c>
      <c r="J3191" s="3">
        <f t="shared" si="394"/>
        <v>165</v>
      </c>
      <c r="K3191" s="22">
        <f t="shared" si="395"/>
        <v>285</v>
      </c>
      <c r="L3191" s="3">
        <f t="shared" si="396"/>
        <v>168</v>
      </c>
      <c r="M3191" s="3">
        <f t="shared" si="397"/>
        <v>163</v>
      </c>
      <c r="N3191" s="3">
        <f t="shared" si="398"/>
        <v>75600</v>
      </c>
      <c r="O3191" s="3">
        <f t="shared" si="399"/>
        <v>73350</v>
      </c>
      <c r="P3191" t="s">
        <v>25</v>
      </c>
      <c r="Q3191" t="s">
        <v>26</v>
      </c>
      <c r="R3191" t="s">
        <v>3917</v>
      </c>
      <c r="T3191" t="s">
        <v>4556</v>
      </c>
      <c r="U3191">
        <v>6496</v>
      </c>
      <c r="V3191" s="23">
        <v>44819</v>
      </c>
    </row>
    <row r="3192" spans="1:22" x14ac:dyDescent="0.25">
      <c r="A3192" t="s">
        <v>2673</v>
      </c>
      <c r="B3192" s="23">
        <v>44686</v>
      </c>
      <c r="C3192" s="23">
        <v>44732</v>
      </c>
      <c r="D3192" s="3">
        <v>60</v>
      </c>
      <c r="E3192" s="24">
        <v>35346.44</v>
      </c>
      <c r="F3192" s="23">
        <v>44750</v>
      </c>
      <c r="G3192" s="23">
        <v>44827</v>
      </c>
      <c r="H3192" s="21">
        <f t="shared" si="392"/>
        <v>77</v>
      </c>
      <c r="I3192" s="5">
        <f t="shared" si="393"/>
        <v>2721675.8800000004</v>
      </c>
      <c r="J3192" s="3">
        <f t="shared" si="394"/>
        <v>137</v>
      </c>
      <c r="K3192" s="22">
        <f t="shared" si="395"/>
        <v>35209.440000000002</v>
      </c>
      <c r="L3192" s="3">
        <f t="shared" si="396"/>
        <v>141</v>
      </c>
      <c r="M3192" s="3">
        <f t="shared" si="397"/>
        <v>95</v>
      </c>
      <c r="N3192" s="3">
        <f t="shared" si="398"/>
        <v>4983848.04</v>
      </c>
      <c r="O3192" s="3">
        <f t="shared" si="399"/>
        <v>3357911.8000000003</v>
      </c>
      <c r="P3192" t="s">
        <v>25</v>
      </c>
      <c r="Q3192" t="s">
        <v>26</v>
      </c>
      <c r="R3192" t="s">
        <v>3918</v>
      </c>
      <c r="S3192" t="s">
        <v>4557</v>
      </c>
      <c r="T3192" t="s">
        <v>4558</v>
      </c>
      <c r="U3192">
        <v>6635</v>
      </c>
      <c r="V3192" s="23">
        <v>44827</v>
      </c>
    </row>
    <row r="3193" spans="1:22" x14ac:dyDescent="0.25">
      <c r="A3193" t="s">
        <v>2816</v>
      </c>
      <c r="B3193" s="23">
        <v>44732</v>
      </c>
      <c r="C3193" s="23">
        <v>44753</v>
      </c>
      <c r="D3193" s="3">
        <v>60</v>
      </c>
      <c r="E3193" s="24">
        <v>19950</v>
      </c>
      <c r="F3193" s="23">
        <v>44792</v>
      </c>
      <c r="G3193" s="23">
        <v>44770</v>
      </c>
      <c r="H3193" s="21">
        <f t="shared" si="392"/>
        <v>-22</v>
      </c>
      <c r="I3193" s="5">
        <f t="shared" si="393"/>
        <v>-438900</v>
      </c>
      <c r="J3193" s="3">
        <f t="shared" si="394"/>
        <v>38</v>
      </c>
      <c r="K3193" s="22">
        <f t="shared" si="395"/>
        <v>19912</v>
      </c>
      <c r="L3193" s="3">
        <f t="shared" si="396"/>
        <v>38</v>
      </c>
      <c r="M3193" s="3">
        <f t="shared" si="397"/>
        <v>17</v>
      </c>
      <c r="N3193" s="3">
        <f t="shared" si="398"/>
        <v>758100</v>
      </c>
      <c r="O3193" s="3">
        <f t="shared" si="399"/>
        <v>339150</v>
      </c>
      <c r="P3193" t="s">
        <v>25</v>
      </c>
      <c r="Q3193" t="s">
        <v>26</v>
      </c>
      <c r="R3193" t="s">
        <v>3919</v>
      </c>
      <c r="T3193" t="s">
        <v>4559</v>
      </c>
      <c r="U3193">
        <v>5318</v>
      </c>
      <c r="V3193" s="23">
        <v>44770</v>
      </c>
    </row>
    <row r="3194" spans="1:22" x14ac:dyDescent="0.25">
      <c r="A3194" t="s">
        <v>2817</v>
      </c>
      <c r="B3194" s="23">
        <v>44750</v>
      </c>
      <c r="C3194" s="23">
        <v>44782</v>
      </c>
      <c r="D3194" s="3">
        <v>60</v>
      </c>
      <c r="E3194" s="24">
        <v>11353.37</v>
      </c>
      <c r="F3194" s="23">
        <v>44811</v>
      </c>
      <c r="G3194" s="23">
        <v>44812</v>
      </c>
      <c r="H3194" s="21">
        <f t="shared" si="392"/>
        <v>1</v>
      </c>
      <c r="I3194" s="5">
        <f t="shared" si="393"/>
        <v>11353.37</v>
      </c>
      <c r="J3194" s="3">
        <f t="shared" si="394"/>
        <v>61</v>
      </c>
      <c r="K3194" s="22">
        <f t="shared" si="395"/>
        <v>11292.37</v>
      </c>
      <c r="L3194" s="3">
        <f t="shared" si="396"/>
        <v>62</v>
      </c>
      <c r="M3194" s="3">
        <f t="shared" si="397"/>
        <v>30</v>
      </c>
      <c r="N3194" s="3">
        <f t="shared" si="398"/>
        <v>703908.94000000006</v>
      </c>
      <c r="O3194" s="3">
        <f t="shared" si="399"/>
        <v>340601.10000000003</v>
      </c>
      <c r="P3194" t="s">
        <v>25</v>
      </c>
      <c r="Q3194" t="s">
        <v>26</v>
      </c>
      <c r="R3194" t="s">
        <v>3919</v>
      </c>
      <c r="T3194" t="s">
        <v>4559</v>
      </c>
      <c r="U3194">
        <v>6320</v>
      </c>
      <c r="V3194" s="23">
        <v>44812</v>
      </c>
    </row>
    <row r="3195" spans="1:22" x14ac:dyDescent="0.25">
      <c r="A3195" t="s">
        <v>2818</v>
      </c>
      <c r="B3195" s="23">
        <v>44706</v>
      </c>
      <c r="C3195" s="23">
        <v>44707</v>
      </c>
      <c r="D3195" s="3">
        <v>60</v>
      </c>
      <c r="E3195" s="24">
        <v>177295</v>
      </c>
      <c r="F3195" s="23">
        <v>44766</v>
      </c>
      <c r="G3195" s="23">
        <v>44768</v>
      </c>
      <c r="H3195" s="21">
        <f t="shared" si="392"/>
        <v>2</v>
      </c>
      <c r="I3195" s="5">
        <f t="shared" si="393"/>
        <v>354590</v>
      </c>
      <c r="J3195" s="3">
        <f t="shared" si="394"/>
        <v>62</v>
      </c>
      <c r="K3195" s="22">
        <f t="shared" si="395"/>
        <v>177233</v>
      </c>
      <c r="L3195" s="3">
        <f t="shared" si="396"/>
        <v>62</v>
      </c>
      <c r="M3195" s="3">
        <f t="shared" si="397"/>
        <v>61</v>
      </c>
      <c r="N3195" s="3">
        <f t="shared" si="398"/>
        <v>10992290</v>
      </c>
      <c r="O3195" s="3">
        <f t="shared" si="399"/>
        <v>10814995</v>
      </c>
      <c r="P3195" t="s">
        <v>3599</v>
      </c>
      <c r="Q3195" t="s">
        <v>3600</v>
      </c>
      <c r="R3195" t="s">
        <v>3920</v>
      </c>
      <c r="S3195" t="s">
        <v>4560</v>
      </c>
      <c r="T3195" t="s">
        <v>4560</v>
      </c>
      <c r="U3195">
        <v>5071</v>
      </c>
      <c r="V3195" s="23">
        <v>44768</v>
      </c>
    </row>
    <row r="3196" spans="1:22" x14ac:dyDescent="0.25">
      <c r="A3196" t="s">
        <v>2819</v>
      </c>
      <c r="B3196" s="23">
        <v>44736</v>
      </c>
      <c r="C3196" s="23">
        <v>44736</v>
      </c>
      <c r="D3196" s="3">
        <v>60</v>
      </c>
      <c r="E3196" s="24">
        <v>227983</v>
      </c>
      <c r="F3196" s="23">
        <v>44796</v>
      </c>
      <c r="G3196" s="23">
        <v>44809</v>
      </c>
      <c r="H3196" s="21">
        <f t="shared" si="392"/>
        <v>13</v>
      </c>
      <c r="I3196" s="5">
        <f t="shared" si="393"/>
        <v>2963779</v>
      </c>
      <c r="J3196" s="3">
        <f t="shared" si="394"/>
        <v>73</v>
      </c>
      <c r="K3196" s="22">
        <f t="shared" si="395"/>
        <v>227910</v>
      </c>
      <c r="L3196" s="3">
        <f t="shared" si="396"/>
        <v>73</v>
      </c>
      <c r="M3196" s="3">
        <f t="shared" si="397"/>
        <v>73</v>
      </c>
      <c r="N3196" s="3">
        <f t="shared" si="398"/>
        <v>16642759</v>
      </c>
      <c r="O3196" s="3">
        <f t="shared" si="399"/>
        <v>16642759</v>
      </c>
      <c r="P3196" t="s">
        <v>3599</v>
      </c>
      <c r="Q3196" t="s">
        <v>3600</v>
      </c>
      <c r="R3196" t="s">
        <v>3920</v>
      </c>
      <c r="S3196" t="s">
        <v>4560</v>
      </c>
      <c r="T3196" t="s">
        <v>4560</v>
      </c>
      <c r="U3196">
        <v>6214</v>
      </c>
      <c r="V3196" s="23">
        <v>44809</v>
      </c>
    </row>
    <row r="3197" spans="1:22" x14ac:dyDescent="0.25">
      <c r="A3197" t="s">
        <v>2820</v>
      </c>
      <c r="B3197" s="23">
        <v>44762</v>
      </c>
      <c r="C3197" s="23">
        <v>44763</v>
      </c>
      <c r="D3197" s="3">
        <v>60</v>
      </c>
      <c r="E3197" s="24">
        <v>239180</v>
      </c>
      <c r="F3197" s="23">
        <v>44822</v>
      </c>
      <c r="G3197" s="23">
        <v>44831</v>
      </c>
      <c r="H3197" s="21">
        <f t="shared" si="392"/>
        <v>9</v>
      </c>
      <c r="I3197" s="5">
        <f t="shared" si="393"/>
        <v>2152620</v>
      </c>
      <c r="J3197" s="3">
        <f t="shared" si="394"/>
        <v>69</v>
      </c>
      <c r="K3197" s="22">
        <f t="shared" si="395"/>
        <v>239111</v>
      </c>
      <c r="L3197" s="3">
        <f t="shared" si="396"/>
        <v>69</v>
      </c>
      <c r="M3197" s="3">
        <f t="shared" si="397"/>
        <v>68</v>
      </c>
      <c r="N3197" s="3">
        <f t="shared" si="398"/>
        <v>16503420</v>
      </c>
      <c r="O3197" s="3">
        <f t="shared" si="399"/>
        <v>16264240</v>
      </c>
      <c r="P3197" t="s">
        <v>3599</v>
      </c>
      <c r="Q3197" t="s">
        <v>3600</v>
      </c>
      <c r="R3197" t="s">
        <v>3920</v>
      </c>
      <c r="S3197" t="s">
        <v>4560</v>
      </c>
      <c r="T3197" t="s">
        <v>4560</v>
      </c>
      <c r="U3197">
        <v>6788</v>
      </c>
      <c r="V3197" s="23">
        <v>44831</v>
      </c>
    </row>
    <row r="3198" spans="1:22" x14ac:dyDescent="0.25">
      <c r="A3198" t="s">
        <v>2821</v>
      </c>
      <c r="B3198" s="23">
        <v>44747</v>
      </c>
      <c r="C3198" s="23">
        <v>44761</v>
      </c>
      <c r="D3198" s="3">
        <v>60</v>
      </c>
      <c r="E3198" s="24">
        <v>16.829999999999998</v>
      </c>
      <c r="F3198" s="23">
        <v>44811</v>
      </c>
      <c r="G3198" s="23">
        <v>44817</v>
      </c>
      <c r="H3198" s="21">
        <f t="shared" si="392"/>
        <v>6</v>
      </c>
      <c r="I3198" s="5">
        <f t="shared" si="393"/>
        <v>100.97999999999999</v>
      </c>
      <c r="J3198" s="3">
        <f t="shared" si="394"/>
        <v>66</v>
      </c>
      <c r="K3198" s="22">
        <f t="shared" si="395"/>
        <v>-49.17</v>
      </c>
      <c r="L3198" s="3">
        <f t="shared" si="396"/>
        <v>70</v>
      </c>
      <c r="M3198" s="3">
        <f t="shared" si="397"/>
        <v>56</v>
      </c>
      <c r="N3198" s="3">
        <f t="shared" si="398"/>
        <v>1178.0999999999999</v>
      </c>
      <c r="O3198" s="3">
        <f t="shared" si="399"/>
        <v>942.4799999999999</v>
      </c>
      <c r="P3198" t="s">
        <v>3601</v>
      </c>
      <c r="Q3198" t="s">
        <v>3602</v>
      </c>
      <c r="R3198" t="s">
        <v>3921</v>
      </c>
      <c r="S3198" t="s">
        <v>4561</v>
      </c>
      <c r="T3198" t="s">
        <v>4561</v>
      </c>
      <c r="U3198">
        <v>6440</v>
      </c>
      <c r="V3198" s="23">
        <v>44817</v>
      </c>
    </row>
    <row r="3199" spans="1:22" x14ac:dyDescent="0.25">
      <c r="A3199" t="s">
        <v>2822</v>
      </c>
      <c r="B3199" s="23">
        <v>44749</v>
      </c>
      <c r="C3199" s="23">
        <v>44761</v>
      </c>
      <c r="D3199" s="3">
        <v>60</v>
      </c>
      <c r="E3199" s="24">
        <v>13.69</v>
      </c>
      <c r="F3199" s="23">
        <v>44814</v>
      </c>
      <c r="G3199" s="23">
        <v>44817</v>
      </c>
      <c r="H3199" s="21">
        <f t="shared" si="392"/>
        <v>3</v>
      </c>
      <c r="I3199" s="5">
        <f t="shared" si="393"/>
        <v>41.07</v>
      </c>
      <c r="J3199" s="3">
        <f t="shared" si="394"/>
        <v>63</v>
      </c>
      <c r="K3199" s="22">
        <f t="shared" si="395"/>
        <v>-49.31</v>
      </c>
      <c r="L3199" s="3">
        <f t="shared" si="396"/>
        <v>68</v>
      </c>
      <c r="M3199" s="3">
        <f t="shared" si="397"/>
        <v>56</v>
      </c>
      <c r="N3199" s="3">
        <f t="shared" si="398"/>
        <v>930.92</v>
      </c>
      <c r="O3199" s="3">
        <f t="shared" si="399"/>
        <v>766.64</v>
      </c>
      <c r="P3199" t="s">
        <v>3601</v>
      </c>
      <c r="Q3199" t="s">
        <v>3602</v>
      </c>
      <c r="R3199" t="s">
        <v>3921</v>
      </c>
      <c r="S3199" t="s">
        <v>4561</v>
      </c>
      <c r="T3199" t="s">
        <v>4561</v>
      </c>
      <c r="U3199">
        <v>6440</v>
      </c>
      <c r="V3199" s="23">
        <v>44817</v>
      </c>
    </row>
    <row r="3200" spans="1:22" x14ac:dyDescent="0.25">
      <c r="A3200" t="s">
        <v>2823</v>
      </c>
      <c r="B3200" s="23">
        <v>44749</v>
      </c>
      <c r="C3200" s="23">
        <v>44761</v>
      </c>
      <c r="D3200" s="3">
        <v>60</v>
      </c>
      <c r="E3200" s="24">
        <v>41.89</v>
      </c>
      <c r="F3200" s="23">
        <v>44815</v>
      </c>
      <c r="G3200" s="23">
        <v>44817</v>
      </c>
      <c r="H3200" s="21">
        <f t="shared" si="392"/>
        <v>2</v>
      </c>
      <c r="I3200" s="5">
        <f t="shared" si="393"/>
        <v>83.78</v>
      </c>
      <c r="J3200" s="3">
        <f t="shared" si="394"/>
        <v>62</v>
      </c>
      <c r="K3200" s="22">
        <f t="shared" si="395"/>
        <v>-20.11</v>
      </c>
      <c r="L3200" s="3">
        <f t="shared" si="396"/>
        <v>68</v>
      </c>
      <c r="M3200" s="3">
        <f t="shared" si="397"/>
        <v>56</v>
      </c>
      <c r="N3200" s="3">
        <f t="shared" si="398"/>
        <v>2848.52</v>
      </c>
      <c r="O3200" s="3">
        <f t="shared" si="399"/>
        <v>2345.84</v>
      </c>
      <c r="P3200" t="s">
        <v>3601</v>
      </c>
      <c r="Q3200" t="s">
        <v>3602</v>
      </c>
      <c r="R3200" t="s">
        <v>3921</v>
      </c>
      <c r="S3200" t="s">
        <v>4561</v>
      </c>
      <c r="T3200" t="s">
        <v>4561</v>
      </c>
      <c r="U3200">
        <v>6440</v>
      </c>
      <c r="V3200" s="23">
        <v>44817</v>
      </c>
    </row>
    <row r="3201" spans="1:22" x14ac:dyDescent="0.25">
      <c r="A3201" t="s">
        <v>2824</v>
      </c>
      <c r="B3201" s="23">
        <v>44749</v>
      </c>
      <c r="C3201" s="23">
        <v>44761</v>
      </c>
      <c r="D3201" s="3">
        <v>60</v>
      </c>
      <c r="E3201" s="24">
        <v>13.69</v>
      </c>
      <c r="F3201" s="23">
        <v>44814</v>
      </c>
      <c r="G3201" s="23">
        <v>44817</v>
      </c>
      <c r="H3201" s="21">
        <f t="shared" si="392"/>
        <v>3</v>
      </c>
      <c r="I3201" s="5">
        <f t="shared" si="393"/>
        <v>41.07</v>
      </c>
      <c r="J3201" s="3">
        <f t="shared" si="394"/>
        <v>63</v>
      </c>
      <c r="K3201" s="22">
        <f t="shared" si="395"/>
        <v>-49.31</v>
      </c>
      <c r="L3201" s="3">
        <f t="shared" si="396"/>
        <v>68</v>
      </c>
      <c r="M3201" s="3">
        <f t="shared" si="397"/>
        <v>56</v>
      </c>
      <c r="N3201" s="3">
        <f t="shared" si="398"/>
        <v>930.92</v>
      </c>
      <c r="O3201" s="3">
        <f t="shared" si="399"/>
        <v>766.64</v>
      </c>
      <c r="P3201" t="s">
        <v>3601</v>
      </c>
      <c r="Q3201" t="s">
        <v>3602</v>
      </c>
      <c r="R3201" t="s">
        <v>3921</v>
      </c>
      <c r="S3201" t="s">
        <v>4561</v>
      </c>
      <c r="T3201" t="s">
        <v>4561</v>
      </c>
      <c r="U3201">
        <v>6440</v>
      </c>
      <c r="V3201" s="23">
        <v>44817</v>
      </c>
    </row>
    <row r="3202" spans="1:22" x14ac:dyDescent="0.25">
      <c r="A3202" t="s">
        <v>632</v>
      </c>
      <c r="B3202" s="23">
        <v>44744</v>
      </c>
      <c r="C3202" s="23">
        <v>44753</v>
      </c>
      <c r="D3202" s="3">
        <v>60</v>
      </c>
      <c r="E3202" s="24">
        <v>5834.23</v>
      </c>
      <c r="F3202" s="23">
        <v>44804</v>
      </c>
      <c r="G3202" s="23">
        <v>44770</v>
      </c>
      <c r="H3202" s="21">
        <f t="shared" si="392"/>
        <v>-34</v>
      </c>
      <c r="I3202" s="5">
        <f t="shared" si="393"/>
        <v>-198363.81999999998</v>
      </c>
      <c r="J3202" s="3">
        <f t="shared" si="394"/>
        <v>26</v>
      </c>
      <c r="K3202" s="22">
        <f t="shared" si="395"/>
        <v>5808.23</v>
      </c>
      <c r="L3202" s="3">
        <f t="shared" si="396"/>
        <v>26</v>
      </c>
      <c r="M3202" s="3">
        <f t="shared" si="397"/>
        <v>17</v>
      </c>
      <c r="N3202" s="3">
        <f t="shared" si="398"/>
        <v>151689.97999999998</v>
      </c>
      <c r="O3202" s="3">
        <f t="shared" si="399"/>
        <v>99181.909999999989</v>
      </c>
      <c r="P3202" t="s">
        <v>25</v>
      </c>
      <c r="Q3202" t="s">
        <v>26</v>
      </c>
      <c r="R3202" t="s">
        <v>3922</v>
      </c>
      <c r="S3202" t="s">
        <v>4562</v>
      </c>
      <c r="T3202" t="s">
        <v>4562</v>
      </c>
      <c r="U3202">
        <v>5310</v>
      </c>
      <c r="V3202" s="23">
        <v>44770</v>
      </c>
    </row>
    <row r="3203" spans="1:22" x14ac:dyDescent="0.25">
      <c r="A3203" t="s">
        <v>633</v>
      </c>
      <c r="B3203" s="23">
        <v>44744</v>
      </c>
      <c r="C3203" s="23">
        <v>44757</v>
      </c>
      <c r="D3203" s="3">
        <v>60</v>
      </c>
      <c r="E3203" s="24">
        <v>6018.66</v>
      </c>
      <c r="F3203" s="23">
        <v>44815</v>
      </c>
      <c r="G3203" s="23">
        <v>44770</v>
      </c>
      <c r="H3203" s="21">
        <f t="shared" si="392"/>
        <v>-45</v>
      </c>
      <c r="I3203" s="5">
        <f t="shared" si="393"/>
        <v>-270839.7</v>
      </c>
      <c r="J3203" s="3">
        <f t="shared" si="394"/>
        <v>15</v>
      </c>
      <c r="K3203" s="22">
        <f t="shared" si="395"/>
        <v>6003.66</v>
      </c>
      <c r="L3203" s="3">
        <f t="shared" si="396"/>
        <v>26</v>
      </c>
      <c r="M3203" s="3">
        <f t="shared" si="397"/>
        <v>13</v>
      </c>
      <c r="N3203" s="3">
        <f t="shared" si="398"/>
        <v>156485.16</v>
      </c>
      <c r="O3203" s="3">
        <f t="shared" si="399"/>
        <v>78242.58</v>
      </c>
      <c r="P3203" t="s">
        <v>25</v>
      </c>
      <c r="Q3203" t="s">
        <v>26</v>
      </c>
      <c r="R3203" t="s">
        <v>3922</v>
      </c>
      <c r="S3203" t="s">
        <v>4562</v>
      </c>
      <c r="T3203" t="s">
        <v>4562</v>
      </c>
      <c r="U3203">
        <v>5310</v>
      </c>
      <c r="V3203" s="23">
        <v>44770</v>
      </c>
    </row>
    <row r="3204" spans="1:22" x14ac:dyDescent="0.25">
      <c r="A3204" t="s">
        <v>747</v>
      </c>
      <c r="B3204" s="23">
        <v>44652</v>
      </c>
      <c r="C3204" s="23">
        <v>44657</v>
      </c>
      <c r="D3204" s="3">
        <v>60</v>
      </c>
      <c r="E3204" s="24">
        <v>2249.5</v>
      </c>
      <c r="F3204" s="23">
        <v>44716</v>
      </c>
      <c r="G3204" s="23">
        <v>44768</v>
      </c>
      <c r="H3204" s="21">
        <f t="shared" si="392"/>
        <v>52</v>
      </c>
      <c r="I3204" s="5">
        <f t="shared" si="393"/>
        <v>116974</v>
      </c>
      <c r="J3204" s="3">
        <f t="shared" si="394"/>
        <v>112</v>
      </c>
      <c r="K3204" s="22">
        <f t="shared" si="395"/>
        <v>2137.5</v>
      </c>
      <c r="L3204" s="3">
        <f t="shared" si="396"/>
        <v>116</v>
      </c>
      <c r="M3204" s="3">
        <f t="shared" si="397"/>
        <v>111</v>
      </c>
      <c r="N3204" s="3">
        <f t="shared" si="398"/>
        <v>260942</v>
      </c>
      <c r="O3204" s="3">
        <f t="shared" si="399"/>
        <v>249694.5</v>
      </c>
      <c r="P3204" t="s">
        <v>25</v>
      </c>
      <c r="Q3204" t="s">
        <v>26</v>
      </c>
      <c r="R3204" t="s">
        <v>3923</v>
      </c>
      <c r="S3204" t="s">
        <v>4563</v>
      </c>
      <c r="T3204" t="s">
        <v>4564</v>
      </c>
      <c r="U3204">
        <v>5092</v>
      </c>
      <c r="V3204" s="23">
        <v>44768</v>
      </c>
    </row>
    <row r="3205" spans="1:22" x14ac:dyDescent="0.25">
      <c r="A3205" t="s">
        <v>465</v>
      </c>
      <c r="B3205" s="23">
        <v>44683</v>
      </c>
      <c r="C3205" s="23">
        <v>44704</v>
      </c>
      <c r="D3205" s="3">
        <v>60</v>
      </c>
      <c r="E3205" s="24">
        <v>2540.9</v>
      </c>
      <c r="F3205" s="23">
        <v>44743</v>
      </c>
      <c r="G3205" s="23">
        <v>44768</v>
      </c>
      <c r="H3205" s="21">
        <f t="shared" si="392"/>
        <v>25</v>
      </c>
      <c r="I3205" s="5">
        <f t="shared" si="393"/>
        <v>63522.5</v>
      </c>
      <c r="J3205" s="3">
        <f t="shared" si="394"/>
        <v>85</v>
      </c>
      <c r="K3205" s="22">
        <f t="shared" si="395"/>
        <v>2455.9</v>
      </c>
      <c r="L3205" s="3">
        <f t="shared" si="396"/>
        <v>85</v>
      </c>
      <c r="M3205" s="3">
        <f t="shared" si="397"/>
        <v>64</v>
      </c>
      <c r="N3205" s="3">
        <f t="shared" si="398"/>
        <v>215976.5</v>
      </c>
      <c r="O3205" s="3">
        <f t="shared" si="399"/>
        <v>162617.60000000001</v>
      </c>
      <c r="P3205" t="s">
        <v>25</v>
      </c>
      <c r="Q3205" t="s">
        <v>26</v>
      </c>
      <c r="R3205" t="s">
        <v>3923</v>
      </c>
      <c r="S3205" t="s">
        <v>4563</v>
      </c>
      <c r="T3205" t="s">
        <v>4564</v>
      </c>
      <c r="U3205">
        <v>5148</v>
      </c>
      <c r="V3205" s="23">
        <v>44768</v>
      </c>
    </row>
    <row r="3206" spans="1:22" x14ac:dyDescent="0.25">
      <c r="A3206" t="s">
        <v>468</v>
      </c>
      <c r="B3206" s="23">
        <v>44715</v>
      </c>
      <c r="C3206" s="23">
        <v>44728</v>
      </c>
      <c r="D3206" s="3">
        <v>60</v>
      </c>
      <c r="E3206" s="24">
        <v>2404.1</v>
      </c>
      <c r="F3206" s="23">
        <v>44775</v>
      </c>
      <c r="G3206" s="23">
        <v>44774</v>
      </c>
      <c r="H3206" s="21">
        <f t="shared" si="392"/>
        <v>-1</v>
      </c>
      <c r="I3206" s="5">
        <f t="shared" si="393"/>
        <v>-2404.1</v>
      </c>
      <c r="J3206" s="3">
        <f t="shared" si="394"/>
        <v>59</v>
      </c>
      <c r="K3206" s="22">
        <f t="shared" si="395"/>
        <v>2345.1</v>
      </c>
      <c r="L3206" s="3">
        <f t="shared" si="396"/>
        <v>59</v>
      </c>
      <c r="M3206" s="3">
        <f t="shared" si="397"/>
        <v>46</v>
      </c>
      <c r="N3206" s="3">
        <f t="shared" si="398"/>
        <v>141841.9</v>
      </c>
      <c r="O3206" s="3">
        <f t="shared" si="399"/>
        <v>110588.59999999999</v>
      </c>
      <c r="P3206" t="s">
        <v>25</v>
      </c>
      <c r="Q3206" t="s">
        <v>26</v>
      </c>
      <c r="R3206" t="s">
        <v>3923</v>
      </c>
      <c r="S3206" t="s">
        <v>4563</v>
      </c>
      <c r="T3206" t="s">
        <v>4564</v>
      </c>
      <c r="U3206">
        <v>5412</v>
      </c>
      <c r="V3206" s="23">
        <v>44774</v>
      </c>
    </row>
    <row r="3207" spans="1:22" x14ac:dyDescent="0.25">
      <c r="A3207" t="s">
        <v>469</v>
      </c>
      <c r="B3207" s="23">
        <v>44716</v>
      </c>
      <c r="C3207" s="23">
        <v>44729</v>
      </c>
      <c r="D3207" s="3">
        <v>60</v>
      </c>
      <c r="E3207" s="24">
        <v>1849.92</v>
      </c>
      <c r="F3207" s="23">
        <v>44776</v>
      </c>
      <c r="G3207" s="23">
        <v>44774</v>
      </c>
      <c r="H3207" s="21">
        <f t="shared" ref="H3207:H3270" si="400">G3207-F3207</f>
        <v>-2</v>
      </c>
      <c r="I3207" s="5">
        <f t="shared" ref="I3207:I3270" si="401">E3207*H3207</f>
        <v>-3699.84</v>
      </c>
      <c r="J3207" s="3">
        <f t="shared" ref="J3207:J3270" si="402">H3207+60</f>
        <v>58</v>
      </c>
      <c r="K3207" s="22">
        <f t="shared" ref="K3207:K3270" si="403">E3207-J3207</f>
        <v>1791.92</v>
      </c>
      <c r="L3207" s="3">
        <f t="shared" ref="L3207:L3270" si="404">G3207-B3207</f>
        <v>58</v>
      </c>
      <c r="M3207" s="3">
        <f t="shared" ref="M3207:M3270" si="405">G3207-C3207</f>
        <v>45</v>
      </c>
      <c r="N3207" s="3">
        <f t="shared" ref="N3207:N3270" si="406">E3207*L3207</f>
        <v>107295.36</v>
      </c>
      <c r="O3207" s="3">
        <f t="shared" ref="O3207:O3270" si="407">E3207*M3207</f>
        <v>83246.400000000009</v>
      </c>
      <c r="P3207" t="s">
        <v>25</v>
      </c>
      <c r="Q3207" t="s">
        <v>26</v>
      </c>
      <c r="R3207" t="s">
        <v>3923</v>
      </c>
      <c r="S3207" t="s">
        <v>4563</v>
      </c>
      <c r="T3207" t="s">
        <v>4564</v>
      </c>
      <c r="U3207">
        <v>5412</v>
      </c>
      <c r="V3207" s="23">
        <v>44774</v>
      </c>
    </row>
    <row r="3208" spans="1:22" x14ac:dyDescent="0.25">
      <c r="A3208" t="s">
        <v>1388</v>
      </c>
      <c r="B3208" s="23">
        <v>44746</v>
      </c>
      <c r="C3208" s="23">
        <v>44756</v>
      </c>
      <c r="D3208" s="3">
        <v>60</v>
      </c>
      <c r="E3208" s="24">
        <v>2554.6999999999998</v>
      </c>
      <c r="F3208" s="23">
        <v>44807</v>
      </c>
      <c r="G3208" s="23">
        <v>44823</v>
      </c>
      <c r="H3208" s="21">
        <f t="shared" si="400"/>
        <v>16</v>
      </c>
      <c r="I3208" s="5">
        <f t="shared" si="401"/>
        <v>40875.199999999997</v>
      </c>
      <c r="J3208" s="3">
        <f t="shared" si="402"/>
        <v>76</v>
      </c>
      <c r="K3208" s="22">
        <f t="shared" si="403"/>
        <v>2478.6999999999998</v>
      </c>
      <c r="L3208" s="3">
        <f t="shared" si="404"/>
        <v>77</v>
      </c>
      <c r="M3208" s="3">
        <f t="shared" si="405"/>
        <v>67</v>
      </c>
      <c r="N3208" s="3">
        <f t="shared" si="406"/>
        <v>196711.9</v>
      </c>
      <c r="O3208" s="3">
        <f t="shared" si="407"/>
        <v>171164.9</v>
      </c>
      <c r="P3208" t="s">
        <v>25</v>
      </c>
      <c r="Q3208" t="s">
        <v>26</v>
      </c>
      <c r="R3208" t="s">
        <v>3923</v>
      </c>
      <c r="S3208" t="s">
        <v>4563</v>
      </c>
      <c r="T3208" t="s">
        <v>4564</v>
      </c>
      <c r="U3208">
        <v>6546</v>
      </c>
      <c r="V3208" s="23">
        <v>44823</v>
      </c>
    </row>
    <row r="3209" spans="1:22" x14ac:dyDescent="0.25">
      <c r="A3209" t="s">
        <v>473</v>
      </c>
      <c r="B3209" s="23">
        <v>44775</v>
      </c>
      <c r="C3209" s="23">
        <v>44776</v>
      </c>
      <c r="D3209" s="3">
        <v>60</v>
      </c>
      <c r="E3209" s="24">
        <v>2479.6999999999998</v>
      </c>
      <c r="F3209" s="23">
        <v>44835</v>
      </c>
      <c r="G3209" s="23">
        <v>44831</v>
      </c>
      <c r="H3209" s="21">
        <f t="shared" si="400"/>
        <v>-4</v>
      </c>
      <c r="I3209" s="5">
        <f t="shared" si="401"/>
        <v>-9918.7999999999993</v>
      </c>
      <c r="J3209" s="3">
        <f t="shared" si="402"/>
        <v>56</v>
      </c>
      <c r="K3209" s="22">
        <f t="shared" si="403"/>
        <v>2423.6999999999998</v>
      </c>
      <c r="L3209" s="3">
        <f t="shared" si="404"/>
        <v>56</v>
      </c>
      <c r="M3209" s="3">
        <f t="shared" si="405"/>
        <v>55</v>
      </c>
      <c r="N3209" s="3">
        <f t="shared" si="406"/>
        <v>138863.19999999998</v>
      </c>
      <c r="O3209" s="3">
        <f t="shared" si="407"/>
        <v>136383.5</v>
      </c>
      <c r="P3209" t="s">
        <v>25</v>
      </c>
      <c r="Q3209" t="s">
        <v>26</v>
      </c>
      <c r="R3209" t="s">
        <v>3923</v>
      </c>
      <c r="S3209" t="s">
        <v>4563</v>
      </c>
      <c r="T3209" t="s">
        <v>4564</v>
      </c>
      <c r="U3209">
        <v>6769</v>
      </c>
      <c r="V3209" s="23">
        <v>44831</v>
      </c>
    </row>
    <row r="3210" spans="1:22" x14ac:dyDescent="0.25">
      <c r="A3210" t="s">
        <v>849</v>
      </c>
      <c r="B3210" s="23">
        <v>44778</v>
      </c>
      <c r="C3210" s="23">
        <v>44782</v>
      </c>
      <c r="D3210" s="3">
        <v>60</v>
      </c>
      <c r="E3210" s="24">
        <v>4101.72</v>
      </c>
      <c r="F3210" s="23">
        <v>44838</v>
      </c>
      <c r="G3210" s="23">
        <v>44831</v>
      </c>
      <c r="H3210" s="21">
        <f t="shared" si="400"/>
        <v>-7</v>
      </c>
      <c r="I3210" s="5">
        <f t="shared" si="401"/>
        <v>-28712.04</v>
      </c>
      <c r="J3210" s="3">
        <f t="shared" si="402"/>
        <v>53</v>
      </c>
      <c r="K3210" s="22">
        <f t="shared" si="403"/>
        <v>4048.7200000000003</v>
      </c>
      <c r="L3210" s="3">
        <f t="shared" si="404"/>
        <v>53</v>
      </c>
      <c r="M3210" s="3">
        <f t="shared" si="405"/>
        <v>49</v>
      </c>
      <c r="N3210" s="3">
        <f t="shared" si="406"/>
        <v>217391.16</v>
      </c>
      <c r="O3210" s="3">
        <f t="shared" si="407"/>
        <v>200984.28</v>
      </c>
      <c r="P3210" t="s">
        <v>25</v>
      </c>
      <c r="Q3210" t="s">
        <v>26</v>
      </c>
      <c r="R3210" t="s">
        <v>3923</v>
      </c>
      <c r="S3210" t="s">
        <v>4563</v>
      </c>
      <c r="T3210" t="s">
        <v>4564</v>
      </c>
      <c r="U3210">
        <v>6769</v>
      </c>
      <c r="V3210" s="23">
        <v>44831</v>
      </c>
    </row>
    <row r="3211" spans="1:22" x14ac:dyDescent="0.25">
      <c r="A3211" t="s">
        <v>2825</v>
      </c>
      <c r="B3211" s="23">
        <v>44662</v>
      </c>
      <c r="C3211" s="23">
        <v>44680</v>
      </c>
      <c r="D3211" s="3">
        <v>60</v>
      </c>
      <c r="E3211" s="24">
        <v>2425.1999999999998</v>
      </c>
      <c r="F3211" s="23">
        <v>44739</v>
      </c>
      <c r="G3211" s="23">
        <v>44768</v>
      </c>
      <c r="H3211" s="21">
        <f t="shared" si="400"/>
        <v>29</v>
      </c>
      <c r="I3211" s="5">
        <f t="shared" si="401"/>
        <v>70330.799999999988</v>
      </c>
      <c r="J3211" s="3">
        <f t="shared" si="402"/>
        <v>89</v>
      </c>
      <c r="K3211" s="22">
        <f t="shared" si="403"/>
        <v>2336.1999999999998</v>
      </c>
      <c r="L3211" s="3">
        <f t="shared" si="404"/>
        <v>106</v>
      </c>
      <c r="M3211" s="3">
        <f t="shared" si="405"/>
        <v>88</v>
      </c>
      <c r="N3211" s="3">
        <f t="shared" si="406"/>
        <v>257071.19999999998</v>
      </c>
      <c r="O3211" s="3">
        <f t="shared" si="407"/>
        <v>213417.59999999998</v>
      </c>
      <c r="P3211" t="s">
        <v>25</v>
      </c>
      <c r="Q3211" t="s">
        <v>26</v>
      </c>
      <c r="R3211" t="s">
        <v>3924</v>
      </c>
      <c r="S3211" t="s">
        <v>4565</v>
      </c>
      <c r="T3211" t="s">
        <v>4566</v>
      </c>
      <c r="U3211">
        <v>5107</v>
      </c>
      <c r="V3211" s="23">
        <v>44768</v>
      </c>
    </row>
    <row r="3212" spans="1:22" x14ac:dyDescent="0.25">
      <c r="A3212" t="s">
        <v>2826</v>
      </c>
      <c r="B3212" s="23">
        <v>44691</v>
      </c>
      <c r="C3212" s="23">
        <v>44694</v>
      </c>
      <c r="D3212" s="3">
        <v>60</v>
      </c>
      <c r="E3212" s="24">
        <v>1971.3</v>
      </c>
      <c r="F3212" s="23">
        <v>44752</v>
      </c>
      <c r="G3212" s="23">
        <v>44768</v>
      </c>
      <c r="H3212" s="21">
        <f t="shared" si="400"/>
        <v>16</v>
      </c>
      <c r="I3212" s="5">
        <f t="shared" si="401"/>
        <v>31540.799999999999</v>
      </c>
      <c r="J3212" s="3">
        <f t="shared" si="402"/>
        <v>76</v>
      </c>
      <c r="K3212" s="22">
        <f t="shared" si="403"/>
        <v>1895.3</v>
      </c>
      <c r="L3212" s="3">
        <f t="shared" si="404"/>
        <v>77</v>
      </c>
      <c r="M3212" s="3">
        <f t="shared" si="405"/>
        <v>74</v>
      </c>
      <c r="N3212" s="3">
        <f t="shared" si="406"/>
        <v>151790.1</v>
      </c>
      <c r="O3212" s="3">
        <f t="shared" si="407"/>
        <v>145876.19999999998</v>
      </c>
      <c r="P3212" t="s">
        <v>25</v>
      </c>
      <c r="Q3212" t="s">
        <v>26</v>
      </c>
      <c r="R3212" t="s">
        <v>3924</v>
      </c>
      <c r="S3212" t="s">
        <v>4565</v>
      </c>
      <c r="T3212" t="s">
        <v>4566</v>
      </c>
      <c r="U3212">
        <v>5163</v>
      </c>
      <c r="V3212" s="23">
        <v>44768</v>
      </c>
    </row>
    <row r="3213" spans="1:22" x14ac:dyDescent="0.25">
      <c r="A3213" t="s">
        <v>2827</v>
      </c>
      <c r="B3213" s="23">
        <v>44721</v>
      </c>
      <c r="C3213" s="23">
        <v>44735</v>
      </c>
      <c r="D3213" s="3">
        <v>60</v>
      </c>
      <c r="E3213" s="24">
        <v>151.97999999999999</v>
      </c>
      <c r="F3213" s="23">
        <v>44782</v>
      </c>
      <c r="G3213" s="23">
        <v>44775</v>
      </c>
      <c r="H3213" s="21">
        <f t="shared" si="400"/>
        <v>-7</v>
      </c>
      <c r="I3213" s="5">
        <f t="shared" si="401"/>
        <v>-1063.8599999999999</v>
      </c>
      <c r="J3213" s="3">
        <f t="shared" si="402"/>
        <v>53</v>
      </c>
      <c r="K3213" s="22">
        <f t="shared" si="403"/>
        <v>98.97999999999999</v>
      </c>
      <c r="L3213" s="3">
        <f t="shared" si="404"/>
        <v>54</v>
      </c>
      <c r="M3213" s="3">
        <f t="shared" si="405"/>
        <v>40</v>
      </c>
      <c r="N3213" s="3">
        <f t="shared" si="406"/>
        <v>8206.92</v>
      </c>
      <c r="O3213" s="3">
        <f t="shared" si="407"/>
        <v>6079.2</v>
      </c>
      <c r="P3213" t="s">
        <v>25</v>
      </c>
      <c r="Q3213" t="s">
        <v>26</v>
      </c>
      <c r="R3213" t="s">
        <v>3924</v>
      </c>
      <c r="S3213" t="s">
        <v>4565</v>
      </c>
      <c r="T3213" t="s">
        <v>4566</v>
      </c>
      <c r="U3213">
        <v>5426</v>
      </c>
      <c r="V3213" s="23">
        <v>44775</v>
      </c>
    </row>
    <row r="3214" spans="1:22" x14ac:dyDescent="0.25">
      <c r="A3214" t="s">
        <v>2828</v>
      </c>
      <c r="B3214" s="23">
        <v>44721</v>
      </c>
      <c r="C3214" s="23">
        <v>44736</v>
      </c>
      <c r="D3214" s="3">
        <v>60</v>
      </c>
      <c r="E3214" s="24">
        <v>2020.6</v>
      </c>
      <c r="F3214" s="23">
        <v>44782</v>
      </c>
      <c r="G3214" s="23">
        <v>44775</v>
      </c>
      <c r="H3214" s="21">
        <f t="shared" si="400"/>
        <v>-7</v>
      </c>
      <c r="I3214" s="5">
        <f t="shared" si="401"/>
        <v>-14144.199999999999</v>
      </c>
      <c r="J3214" s="3">
        <f t="shared" si="402"/>
        <v>53</v>
      </c>
      <c r="K3214" s="22">
        <f t="shared" si="403"/>
        <v>1967.6</v>
      </c>
      <c r="L3214" s="3">
        <f t="shared" si="404"/>
        <v>54</v>
      </c>
      <c r="M3214" s="3">
        <f t="shared" si="405"/>
        <v>39</v>
      </c>
      <c r="N3214" s="3">
        <f t="shared" si="406"/>
        <v>109112.4</v>
      </c>
      <c r="O3214" s="3">
        <f t="shared" si="407"/>
        <v>78803.399999999994</v>
      </c>
      <c r="P3214" t="s">
        <v>25</v>
      </c>
      <c r="Q3214" t="s">
        <v>26</v>
      </c>
      <c r="R3214" t="s">
        <v>3924</v>
      </c>
      <c r="S3214" t="s">
        <v>4565</v>
      </c>
      <c r="T3214" t="s">
        <v>4566</v>
      </c>
      <c r="U3214">
        <v>5426</v>
      </c>
      <c r="V3214" s="23">
        <v>44775</v>
      </c>
    </row>
    <row r="3215" spans="1:22" x14ac:dyDescent="0.25">
      <c r="A3215" t="s">
        <v>2829</v>
      </c>
      <c r="B3215" s="23">
        <v>44721</v>
      </c>
      <c r="C3215" s="23">
        <v>44735</v>
      </c>
      <c r="D3215" s="3">
        <v>60</v>
      </c>
      <c r="E3215" s="24">
        <v>1917.97</v>
      </c>
      <c r="F3215" s="23">
        <v>44782</v>
      </c>
      <c r="G3215" s="23">
        <v>44775</v>
      </c>
      <c r="H3215" s="21">
        <f t="shared" si="400"/>
        <v>-7</v>
      </c>
      <c r="I3215" s="5">
        <f t="shared" si="401"/>
        <v>-13425.79</v>
      </c>
      <c r="J3215" s="3">
        <f t="shared" si="402"/>
        <v>53</v>
      </c>
      <c r="K3215" s="22">
        <f t="shared" si="403"/>
        <v>1864.97</v>
      </c>
      <c r="L3215" s="3">
        <f t="shared" si="404"/>
        <v>54</v>
      </c>
      <c r="M3215" s="3">
        <f t="shared" si="405"/>
        <v>40</v>
      </c>
      <c r="N3215" s="3">
        <f t="shared" si="406"/>
        <v>103570.38</v>
      </c>
      <c r="O3215" s="3">
        <f t="shared" si="407"/>
        <v>76718.8</v>
      </c>
      <c r="P3215" t="s">
        <v>25</v>
      </c>
      <c r="Q3215" t="s">
        <v>26</v>
      </c>
      <c r="R3215" t="s">
        <v>3924</v>
      </c>
      <c r="S3215" t="s">
        <v>4565</v>
      </c>
      <c r="T3215" t="s">
        <v>4566</v>
      </c>
      <c r="U3215">
        <v>5426</v>
      </c>
      <c r="V3215" s="23">
        <v>44775</v>
      </c>
    </row>
    <row r="3216" spans="1:22" x14ac:dyDescent="0.25">
      <c r="A3216" t="s">
        <v>2830</v>
      </c>
      <c r="B3216" s="23">
        <v>44750</v>
      </c>
      <c r="C3216" s="23">
        <v>44757</v>
      </c>
      <c r="D3216" s="3">
        <v>60</v>
      </c>
      <c r="E3216" s="24">
        <v>153.88999999999999</v>
      </c>
      <c r="F3216" s="23">
        <v>44813</v>
      </c>
      <c r="G3216" s="23">
        <v>44817</v>
      </c>
      <c r="H3216" s="21">
        <f t="shared" si="400"/>
        <v>4</v>
      </c>
      <c r="I3216" s="5">
        <f t="shared" si="401"/>
        <v>615.55999999999995</v>
      </c>
      <c r="J3216" s="3">
        <f t="shared" si="402"/>
        <v>64</v>
      </c>
      <c r="K3216" s="22">
        <f t="shared" si="403"/>
        <v>89.889999999999986</v>
      </c>
      <c r="L3216" s="3">
        <f t="shared" si="404"/>
        <v>67</v>
      </c>
      <c r="M3216" s="3">
        <f t="shared" si="405"/>
        <v>60</v>
      </c>
      <c r="N3216" s="3">
        <f t="shared" si="406"/>
        <v>10310.629999999999</v>
      </c>
      <c r="O3216" s="3">
        <f t="shared" si="407"/>
        <v>9233.4</v>
      </c>
      <c r="P3216" t="s">
        <v>25</v>
      </c>
      <c r="Q3216" t="s">
        <v>26</v>
      </c>
      <c r="R3216" t="s">
        <v>3924</v>
      </c>
      <c r="S3216" t="s">
        <v>4565</v>
      </c>
      <c r="T3216" t="s">
        <v>4566</v>
      </c>
      <c r="U3216">
        <v>6417</v>
      </c>
      <c r="V3216" s="23">
        <v>44817</v>
      </c>
    </row>
    <row r="3217" spans="1:22" x14ac:dyDescent="0.25">
      <c r="A3217" t="s">
        <v>2831</v>
      </c>
      <c r="B3217" s="23">
        <v>44750</v>
      </c>
      <c r="C3217" s="23">
        <v>44760</v>
      </c>
      <c r="D3217" s="3">
        <v>60</v>
      </c>
      <c r="E3217" s="24">
        <v>2316.9</v>
      </c>
      <c r="F3217" s="23">
        <v>44813</v>
      </c>
      <c r="G3217" s="23">
        <v>44823</v>
      </c>
      <c r="H3217" s="21">
        <f t="shared" si="400"/>
        <v>10</v>
      </c>
      <c r="I3217" s="5">
        <f t="shared" si="401"/>
        <v>23169</v>
      </c>
      <c r="J3217" s="3">
        <f t="shared" si="402"/>
        <v>70</v>
      </c>
      <c r="K3217" s="22">
        <f t="shared" si="403"/>
        <v>2246.9</v>
      </c>
      <c r="L3217" s="3">
        <f t="shared" si="404"/>
        <v>73</v>
      </c>
      <c r="M3217" s="3">
        <f t="shared" si="405"/>
        <v>63</v>
      </c>
      <c r="N3217" s="3">
        <f t="shared" si="406"/>
        <v>169133.7</v>
      </c>
      <c r="O3217" s="3">
        <f t="shared" si="407"/>
        <v>145964.70000000001</v>
      </c>
      <c r="P3217" t="s">
        <v>25</v>
      </c>
      <c r="Q3217" t="s">
        <v>26</v>
      </c>
      <c r="R3217" t="s">
        <v>3924</v>
      </c>
      <c r="S3217" t="s">
        <v>4565</v>
      </c>
      <c r="T3217" t="s">
        <v>4566</v>
      </c>
      <c r="U3217">
        <v>6562</v>
      </c>
      <c r="V3217" s="23">
        <v>44823</v>
      </c>
    </row>
    <row r="3218" spans="1:22" x14ac:dyDescent="0.25">
      <c r="A3218" t="s">
        <v>2832</v>
      </c>
      <c r="B3218" s="23">
        <v>44750</v>
      </c>
      <c r="C3218" s="23">
        <v>44757</v>
      </c>
      <c r="D3218" s="3">
        <v>60</v>
      </c>
      <c r="E3218" s="24">
        <v>2173.7600000000002</v>
      </c>
      <c r="F3218" s="23">
        <v>44813</v>
      </c>
      <c r="G3218" s="23">
        <v>44817</v>
      </c>
      <c r="H3218" s="21">
        <f t="shared" si="400"/>
        <v>4</v>
      </c>
      <c r="I3218" s="5">
        <f t="shared" si="401"/>
        <v>8695.0400000000009</v>
      </c>
      <c r="J3218" s="3">
        <f t="shared" si="402"/>
        <v>64</v>
      </c>
      <c r="K3218" s="22">
        <f t="shared" si="403"/>
        <v>2109.7600000000002</v>
      </c>
      <c r="L3218" s="3">
        <f t="shared" si="404"/>
        <v>67</v>
      </c>
      <c r="M3218" s="3">
        <f t="shared" si="405"/>
        <v>60</v>
      </c>
      <c r="N3218" s="3">
        <f t="shared" si="406"/>
        <v>145641.92000000001</v>
      </c>
      <c r="O3218" s="3">
        <f t="shared" si="407"/>
        <v>130425.60000000001</v>
      </c>
      <c r="P3218" t="s">
        <v>25</v>
      </c>
      <c r="Q3218" t="s">
        <v>26</v>
      </c>
      <c r="R3218" t="s">
        <v>3924</v>
      </c>
      <c r="S3218" t="s">
        <v>4565</v>
      </c>
      <c r="T3218" t="s">
        <v>4566</v>
      </c>
      <c r="U3218">
        <v>6417</v>
      </c>
      <c r="V3218" s="23">
        <v>44817</v>
      </c>
    </row>
    <row r="3219" spans="1:22" x14ac:dyDescent="0.25">
      <c r="A3219" t="s">
        <v>2833</v>
      </c>
      <c r="B3219" s="23">
        <v>44782</v>
      </c>
      <c r="C3219" s="23">
        <v>44789</v>
      </c>
      <c r="D3219" s="3">
        <v>60</v>
      </c>
      <c r="E3219" s="24">
        <v>152.11000000000001</v>
      </c>
      <c r="F3219" s="23">
        <v>44844</v>
      </c>
      <c r="G3219" s="23">
        <v>44831</v>
      </c>
      <c r="H3219" s="21">
        <f t="shared" si="400"/>
        <v>-13</v>
      </c>
      <c r="I3219" s="5">
        <f t="shared" si="401"/>
        <v>-1977.4300000000003</v>
      </c>
      <c r="J3219" s="3">
        <f t="shared" si="402"/>
        <v>47</v>
      </c>
      <c r="K3219" s="22">
        <f t="shared" si="403"/>
        <v>105.11000000000001</v>
      </c>
      <c r="L3219" s="3">
        <f t="shared" si="404"/>
        <v>49</v>
      </c>
      <c r="M3219" s="3">
        <f t="shared" si="405"/>
        <v>42</v>
      </c>
      <c r="N3219" s="3">
        <f t="shared" si="406"/>
        <v>7453.39</v>
      </c>
      <c r="O3219" s="3">
        <f t="shared" si="407"/>
        <v>6388.6200000000008</v>
      </c>
      <c r="P3219" t="s">
        <v>25</v>
      </c>
      <c r="Q3219" t="s">
        <v>26</v>
      </c>
      <c r="R3219" t="s">
        <v>3924</v>
      </c>
      <c r="S3219" t="s">
        <v>4565</v>
      </c>
      <c r="T3219" t="s">
        <v>4566</v>
      </c>
      <c r="U3219">
        <v>6787</v>
      </c>
      <c r="V3219" s="23">
        <v>44831</v>
      </c>
    </row>
    <row r="3220" spans="1:22" x14ac:dyDescent="0.25">
      <c r="A3220" t="s">
        <v>2834</v>
      </c>
      <c r="B3220" s="23">
        <v>44782</v>
      </c>
      <c r="C3220" s="23">
        <v>44789</v>
      </c>
      <c r="D3220" s="3">
        <v>60</v>
      </c>
      <c r="E3220" s="24">
        <v>2262.1999999999998</v>
      </c>
      <c r="F3220" s="23">
        <v>44844</v>
      </c>
      <c r="G3220" s="23">
        <v>44831</v>
      </c>
      <c r="H3220" s="21">
        <f t="shared" si="400"/>
        <v>-13</v>
      </c>
      <c r="I3220" s="5">
        <f t="shared" si="401"/>
        <v>-29408.6</v>
      </c>
      <c r="J3220" s="3">
        <f t="shared" si="402"/>
        <v>47</v>
      </c>
      <c r="K3220" s="22">
        <f t="shared" si="403"/>
        <v>2215.1999999999998</v>
      </c>
      <c r="L3220" s="3">
        <f t="shared" si="404"/>
        <v>49</v>
      </c>
      <c r="M3220" s="3">
        <f t="shared" si="405"/>
        <v>42</v>
      </c>
      <c r="N3220" s="3">
        <f t="shared" si="406"/>
        <v>110847.79999999999</v>
      </c>
      <c r="O3220" s="3">
        <f t="shared" si="407"/>
        <v>95012.4</v>
      </c>
      <c r="P3220" t="s">
        <v>25</v>
      </c>
      <c r="Q3220" t="s">
        <v>26</v>
      </c>
      <c r="R3220" t="s">
        <v>3924</v>
      </c>
      <c r="S3220" t="s">
        <v>4565</v>
      </c>
      <c r="T3220" t="s">
        <v>4566</v>
      </c>
      <c r="U3220">
        <v>6787</v>
      </c>
      <c r="V3220" s="23">
        <v>44831</v>
      </c>
    </row>
    <row r="3221" spans="1:22" x14ac:dyDescent="0.25">
      <c r="A3221" t="s">
        <v>2835</v>
      </c>
      <c r="B3221" s="23">
        <v>44782</v>
      </c>
      <c r="C3221" s="23">
        <v>44789</v>
      </c>
      <c r="D3221" s="3">
        <v>60</v>
      </c>
      <c r="E3221" s="24">
        <v>1824.84</v>
      </c>
      <c r="F3221" s="23">
        <v>44844</v>
      </c>
      <c r="G3221" s="23">
        <v>44831</v>
      </c>
      <c r="H3221" s="21">
        <f t="shared" si="400"/>
        <v>-13</v>
      </c>
      <c r="I3221" s="5">
        <f t="shared" si="401"/>
        <v>-23722.92</v>
      </c>
      <c r="J3221" s="3">
        <f t="shared" si="402"/>
        <v>47</v>
      </c>
      <c r="K3221" s="22">
        <f t="shared" si="403"/>
        <v>1777.84</v>
      </c>
      <c r="L3221" s="3">
        <f t="shared" si="404"/>
        <v>49</v>
      </c>
      <c r="M3221" s="3">
        <f t="shared" si="405"/>
        <v>42</v>
      </c>
      <c r="N3221" s="3">
        <f t="shared" si="406"/>
        <v>89417.159999999989</v>
      </c>
      <c r="O3221" s="3">
        <f t="shared" si="407"/>
        <v>76643.28</v>
      </c>
      <c r="P3221" t="s">
        <v>25</v>
      </c>
      <c r="Q3221" t="s">
        <v>26</v>
      </c>
      <c r="R3221" t="s">
        <v>3924</v>
      </c>
      <c r="S3221" t="s">
        <v>4565</v>
      </c>
      <c r="T3221" t="s">
        <v>4566</v>
      </c>
      <c r="U3221">
        <v>6787</v>
      </c>
      <c r="V3221" s="23">
        <v>44831</v>
      </c>
    </row>
    <row r="3222" spans="1:22" x14ac:dyDescent="0.25">
      <c r="A3222" t="s">
        <v>2836</v>
      </c>
      <c r="B3222" s="23">
        <v>42814</v>
      </c>
      <c r="C3222" s="23">
        <v>42828</v>
      </c>
      <c r="D3222" s="3">
        <v>60</v>
      </c>
      <c r="E3222" s="24">
        <v>750</v>
      </c>
      <c r="F3222" s="23">
        <v>42874</v>
      </c>
      <c r="G3222" s="23">
        <v>44818</v>
      </c>
      <c r="H3222" s="21">
        <f t="shared" si="400"/>
        <v>1944</v>
      </c>
      <c r="I3222" s="5">
        <f t="shared" si="401"/>
        <v>1458000</v>
      </c>
      <c r="J3222" s="3">
        <f t="shared" si="402"/>
        <v>2004</v>
      </c>
      <c r="K3222" s="22">
        <f t="shared" si="403"/>
        <v>-1254</v>
      </c>
      <c r="L3222" s="3">
        <f t="shared" si="404"/>
        <v>2004</v>
      </c>
      <c r="M3222" s="3">
        <f t="shared" si="405"/>
        <v>1990</v>
      </c>
      <c r="N3222" s="3">
        <f t="shared" si="406"/>
        <v>1503000</v>
      </c>
      <c r="O3222" s="3">
        <f t="shared" si="407"/>
        <v>1492500</v>
      </c>
      <c r="P3222" t="s">
        <v>25</v>
      </c>
      <c r="Q3222" t="s">
        <v>26</v>
      </c>
      <c r="R3222" t="s">
        <v>3925</v>
      </c>
      <c r="S3222" t="s">
        <v>4567</v>
      </c>
      <c r="T3222" t="s">
        <v>4567</v>
      </c>
      <c r="U3222">
        <v>6456</v>
      </c>
      <c r="V3222" s="23">
        <v>44818</v>
      </c>
    </row>
    <row r="3223" spans="1:22" x14ac:dyDescent="0.25">
      <c r="A3223" t="s">
        <v>2837</v>
      </c>
      <c r="B3223" s="23">
        <v>42814</v>
      </c>
      <c r="C3223" s="23">
        <v>42828</v>
      </c>
      <c r="D3223" s="3">
        <v>60</v>
      </c>
      <c r="E3223" s="24">
        <v>375</v>
      </c>
      <c r="F3223" s="23">
        <v>42874</v>
      </c>
      <c r="G3223" s="23">
        <v>44818</v>
      </c>
      <c r="H3223" s="21">
        <f t="shared" si="400"/>
        <v>1944</v>
      </c>
      <c r="I3223" s="5">
        <f t="shared" si="401"/>
        <v>729000</v>
      </c>
      <c r="J3223" s="3">
        <f t="shared" si="402"/>
        <v>2004</v>
      </c>
      <c r="K3223" s="22">
        <f t="shared" si="403"/>
        <v>-1629</v>
      </c>
      <c r="L3223" s="3">
        <f t="shared" si="404"/>
        <v>2004</v>
      </c>
      <c r="M3223" s="3">
        <f t="shared" si="405"/>
        <v>1990</v>
      </c>
      <c r="N3223" s="3">
        <f t="shared" si="406"/>
        <v>751500</v>
      </c>
      <c r="O3223" s="3">
        <f t="shared" si="407"/>
        <v>746250</v>
      </c>
      <c r="P3223" t="s">
        <v>25</v>
      </c>
      <c r="Q3223" t="s">
        <v>26</v>
      </c>
      <c r="R3223" t="s">
        <v>3925</v>
      </c>
      <c r="S3223" t="s">
        <v>4567</v>
      </c>
      <c r="T3223" t="s">
        <v>4567</v>
      </c>
      <c r="U3223">
        <v>6456</v>
      </c>
      <c r="V3223" s="23">
        <v>44818</v>
      </c>
    </row>
    <row r="3224" spans="1:22" x14ac:dyDescent="0.25">
      <c r="A3224" t="s">
        <v>2838</v>
      </c>
      <c r="B3224" s="23">
        <v>42814</v>
      </c>
      <c r="C3224" s="23">
        <v>42828</v>
      </c>
      <c r="D3224" s="3">
        <v>60</v>
      </c>
      <c r="E3224" s="24">
        <v>1999.98</v>
      </c>
      <c r="F3224" s="23">
        <v>42874</v>
      </c>
      <c r="G3224" s="23">
        <v>44818</v>
      </c>
      <c r="H3224" s="21">
        <f t="shared" si="400"/>
        <v>1944</v>
      </c>
      <c r="I3224" s="5">
        <f t="shared" si="401"/>
        <v>3887961.12</v>
      </c>
      <c r="J3224" s="3">
        <f t="shared" si="402"/>
        <v>2004</v>
      </c>
      <c r="K3224" s="22">
        <f t="shared" si="403"/>
        <v>-4.0199999999999818</v>
      </c>
      <c r="L3224" s="3">
        <f t="shared" si="404"/>
        <v>2004</v>
      </c>
      <c r="M3224" s="3">
        <f t="shared" si="405"/>
        <v>1990</v>
      </c>
      <c r="N3224" s="3">
        <f t="shared" si="406"/>
        <v>4007959.92</v>
      </c>
      <c r="O3224" s="3">
        <f t="shared" si="407"/>
        <v>3979960.2</v>
      </c>
      <c r="P3224" t="s">
        <v>25</v>
      </c>
      <c r="Q3224" t="s">
        <v>26</v>
      </c>
      <c r="R3224" t="s">
        <v>3925</v>
      </c>
      <c r="S3224" t="s">
        <v>4567</v>
      </c>
      <c r="T3224" t="s">
        <v>4567</v>
      </c>
      <c r="U3224">
        <v>6456</v>
      </c>
      <c r="V3224" s="23">
        <v>44818</v>
      </c>
    </row>
    <row r="3225" spans="1:22" x14ac:dyDescent="0.25">
      <c r="A3225" t="s">
        <v>2839</v>
      </c>
      <c r="B3225" s="23">
        <v>42906</v>
      </c>
      <c r="C3225" s="23">
        <v>42917</v>
      </c>
      <c r="D3225" s="3">
        <v>60</v>
      </c>
      <c r="E3225" s="24">
        <v>750</v>
      </c>
      <c r="F3225" s="23">
        <v>42966</v>
      </c>
      <c r="G3225" s="23">
        <v>44818</v>
      </c>
      <c r="H3225" s="21">
        <f t="shared" si="400"/>
        <v>1852</v>
      </c>
      <c r="I3225" s="5">
        <f t="shared" si="401"/>
        <v>1389000</v>
      </c>
      <c r="J3225" s="3">
        <f t="shared" si="402"/>
        <v>1912</v>
      </c>
      <c r="K3225" s="22">
        <f t="shared" si="403"/>
        <v>-1162</v>
      </c>
      <c r="L3225" s="3">
        <f t="shared" si="404"/>
        <v>1912</v>
      </c>
      <c r="M3225" s="3">
        <f t="shared" si="405"/>
        <v>1901</v>
      </c>
      <c r="N3225" s="3">
        <f t="shared" si="406"/>
        <v>1434000</v>
      </c>
      <c r="O3225" s="3">
        <f t="shared" si="407"/>
        <v>1425750</v>
      </c>
      <c r="P3225" t="s">
        <v>25</v>
      </c>
      <c r="Q3225" t="s">
        <v>26</v>
      </c>
      <c r="R3225" t="s">
        <v>3925</v>
      </c>
      <c r="S3225" t="s">
        <v>4567</v>
      </c>
      <c r="T3225" t="s">
        <v>4567</v>
      </c>
      <c r="U3225">
        <v>6456</v>
      </c>
      <c r="V3225" s="23">
        <v>44818</v>
      </c>
    </row>
    <row r="3226" spans="1:22" x14ac:dyDescent="0.25">
      <c r="A3226" t="s">
        <v>2840</v>
      </c>
      <c r="B3226" s="23">
        <v>42906</v>
      </c>
      <c r="C3226" s="23">
        <v>42917</v>
      </c>
      <c r="D3226" s="3">
        <v>60</v>
      </c>
      <c r="E3226" s="24">
        <v>375</v>
      </c>
      <c r="F3226" s="23">
        <v>42966</v>
      </c>
      <c r="G3226" s="23">
        <v>44818</v>
      </c>
      <c r="H3226" s="21">
        <f t="shared" si="400"/>
        <v>1852</v>
      </c>
      <c r="I3226" s="5">
        <f t="shared" si="401"/>
        <v>694500</v>
      </c>
      <c r="J3226" s="3">
        <f t="shared" si="402"/>
        <v>1912</v>
      </c>
      <c r="K3226" s="22">
        <f t="shared" si="403"/>
        <v>-1537</v>
      </c>
      <c r="L3226" s="3">
        <f t="shared" si="404"/>
        <v>1912</v>
      </c>
      <c r="M3226" s="3">
        <f t="shared" si="405"/>
        <v>1901</v>
      </c>
      <c r="N3226" s="3">
        <f t="shared" si="406"/>
        <v>717000</v>
      </c>
      <c r="O3226" s="3">
        <f t="shared" si="407"/>
        <v>712875</v>
      </c>
      <c r="P3226" t="s">
        <v>25</v>
      </c>
      <c r="Q3226" t="s">
        <v>26</v>
      </c>
      <c r="R3226" t="s">
        <v>3925</v>
      </c>
      <c r="S3226" t="s">
        <v>4567</v>
      </c>
      <c r="T3226" t="s">
        <v>4567</v>
      </c>
      <c r="U3226">
        <v>6456</v>
      </c>
      <c r="V3226" s="23">
        <v>44818</v>
      </c>
    </row>
    <row r="3227" spans="1:22" x14ac:dyDescent="0.25">
      <c r="A3227" t="s">
        <v>2841</v>
      </c>
      <c r="B3227" s="23">
        <v>42906</v>
      </c>
      <c r="C3227" s="23">
        <v>42917</v>
      </c>
      <c r="D3227" s="3">
        <v>60</v>
      </c>
      <c r="E3227" s="24">
        <v>1999.98</v>
      </c>
      <c r="F3227" s="23">
        <v>42966</v>
      </c>
      <c r="G3227" s="23">
        <v>44818</v>
      </c>
      <c r="H3227" s="21">
        <f t="shared" si="400"/>
        <v>1852</v>
      </c>
      <c r="I3227" s="5">
        <f t="shared" si="401"/>
        <v>3703962.96</v>
      </c>
      <c r="J3227" s="3">
        <f t="shared" si="402"/>
        <v>1912</v>
      </c>
      <c r="K3227" s="22">
        <f t="shared" si="403"/>
        <v>87.980000000000018</v>
      </c>
      <c r="L3227" s="3">
        <f t="shared" si="404"/>
        <v>1912</v>
      </c>
      <c r="M3227" s="3">
        <f t="shared" si="405"/>
        <v>1901</v>
      </c>
      <c r="N3227" s="3">
        <f t="shared" si="406"/>
        <v>3823961.7600000002</v>
      </c>
      <c r="O3227" s="3">
        <f t="shared" si="407"/>
        <v>3801961.98</v>
      </c>
      <c r="P3227" t="s">
        <v>25</v>
      </c>
      <c r="Q3227" t="s">
        <v>26</v>
      </c>
      <c r="R3227" t="s">
        <v>3925</v>
      </c>
      <c r="S3227" t="s">
        <v>4567</v>
      </c>
      <c r="T3227" t="s">
        <v>4567</v>
      </c>
      <c r="U3227">
        <v>6456</v>
      </c>
      <c r="V3227" s="23">
        <v>44818</v>
      </c>
    </row>
    <row r="3228" spans="1:22" x14ac:dyDescent="0.25">
      <c r="A3228" t="s">
        <v>2842</v>
      </c>
      <c r="B3228" s="23">
        <v>42922</v>
      </c>
      <c r="C3228" s="23">
        <v>42930</v>
      </c>
      <c r="D3228" s="3">
        <v>60</v>
      </c>
      <c r="E3228" s="24">
        <v>720</v>
      </c>
      <c r="F3228" s="23">
        <v>42982</v>
      </c>
      <c r="G3228" s="23">
        <v>44818</v>
      </c>
      <c r="H3228" s="21">
        <f t="shared" si="400"/>
        <v>1836</v>
      </c>
      <c r="I3228" s="5">
        <f t="shared" si="401"/>
        <v>1321920</v>
      </c>
      <c r="J3228" s="3">
        <f t="shared" si="402"/>
        <v>1896</v>
      </c>
      <c r="K3228" s="22">
        <f t="shared" si="403"/>
        <v>-1176</v>
      </c>
      <c r="L3228" s="3">
        <f t="shared" si="404"/>
        <v>1896</v>
      </c>
      <c r="M3228" s="3">
        <f t="shared" si="405"/>
        <v>1888</v>
      </c>
      <c r="N3228" s="3">
        <f t="shared" si="406"/>
        <v>1365120</v>
      </c>
      <c r="O3228" s="3">
        <f t="shared" si="407"/>
        <v>1359360</v>
      </c>
      <c r="P3228" t="s">
        <v>25</v>
      </c>
      <c r="Q3228" t="s">
        <v>26</v>
      </c>
      <c r="R3228" t="s">
        <v>3925</v>
      </c>
      <c r="S3228" t="s">
        <v>4567</v>
      </c>
      <c r="T3228" t="s">
        <v>4567</v>
      </c>
      <c r="U3228">
        <v>6456</v>
      </c>
      <c r="V3228" s="23">
        <v>44818</v>
      </c>
    </row>
    <row r="3229" spans="1:22" x14ac:dyDescent="0.25">
      <c r="A3229" t="s">
        <v>2843</v>
      </c>
      <c r="B3229" s="23">
        <v>42998</v>
      </c>
      <c r="C3229" s="23">
        <v>43008</v>
      </c>
      <c r="D3229" s="3">
        <v>60</v>
      </c>
      <c r="E3229" s="24">
        <v>750</v>
      </c>
      <c r="F3229" s="23">
        <v>43058</v>
      </c>
      <c r="G3229" s="23">
        <v>44818</v>
      </c>
      <c r="H3229" s="21">
        <f t="shared" si="400"/>
        <v>1760</v>
      </c>
      <c r="I3229" s="5">
        <f t="shared" si="401"/>
        <v>1320000</v>
      </c>
      <c r="J3229" s="3">
        <f t="shared" si="402"/>
        <v>1820</v>
      </c>
      <c r="K3229" s="22">
        <f t="shared" si="403"/>
        <v>-1070</v>
      </c>
      <c r="L3229" s="3">
        <f t="shared" si="404"/>
        <v>1820</v>
      </c>
      <c r="M3229" s="3">
        <f t="shared" si="405"/>
        <v>1810</v>
      </c>
      <c r="N3229" s="3">
        <f t="shared" si="406"/>
        <v>1365000</v>
      </c>
      <c r="O3229" s="3">
        <f t="shared" si="407"/>
        <v>1357500</v>
      </c>
      <c r="P3229" t="s">
        <v>25</v>
      </c>
      <c r="Q3229" t="s">
        <v>26</v>
      </c>
      <c r="R3229" t="s">
        <v>3925</v>
      </c>
      <c r="S3229" t="s">
        <v>4567</v>
      </c>
      <c r="T3229" t="s">
        <v>4567</v>
      </c>
      <c r="U3229">
        <v>6456</v>
      </c>
      <c r="V3229" s="23">
        <v>44818</v>
      </c>
    </row>
    <row r="3230" spans="1:22" x14ac:dyDescent="0.25">
      <c r="A3230" t="s">
        <v>2844</v>
      </c>
      <c r="B3230" s="23">
        <v>42998</v>
      </c>
      <c r="C3230" s="23">
        <v>43008</v>
      </c>
      <c r="D3230" s="3">
        <v>60</v>
      </c>
      <c r="E3230" s="24">
        <v>375</v>
      </c>
      <c r="F3230" s="23">
        <v>43058</v>
      </c>
      <c r="G3230" s="23">
        <v>44818</v>
      </c>
      <c r="H3230" s="21">
        <f t="shared" si="400"/>
        <v>1760</v>
      </c>
      <c r="I3230" s="5">
        <f t="shared" si="401"/>
        <v>660000</v>
      </c>
      <c r="J3230" s="3">
        <f t="shared" si="402"/>
        <v>1820</v>
      </c>
      <c r="K3230" s="22">
        <f t="shared" si="403"/>
        <v>-1445</v>
      </c>
      <c r="L3230" s="3">
        <f t="shared" si="404"/>
        <v>1820</v>
      </c>
      <c r="M3230" s="3">
        <f t="shared" si="405"/>
        <v>1810</v>
      </c>
      <c r="N3230" s="3">
        <f t="shared" si="406"/>
        <v>682500</v>
      </c>
      <c r="O3230" s="3">
        <f t="shared" si="407"/>
        <v>678750</v>
      </c>
      <c r="P3230" t="s">
        <v>25</v>
      </c>
      <c r="Q3230" t="s">
        <v>26</v>
      </c>
      <c r="R3230" t="s">
        <v>3925</v>
      </c>
      <c r="S3230" t="s">
        <v>4567</v>
      </c>
      <c r="T3230" t="s">
        <v>4567</v>
      </c>
      <c r="U3230">
        <v>6456</v>
      </c>
      <c r="V3230" s="23">
        <v>44818</v>
      </c>
    </row>
    <row r="3231" spans="1:22" x14ac:dyDescent="0.25">
      <c r="A3231" t="s">
        <v>2845</v>
      </c>
      <c r="B3231" s="23">
        <v>42998</v>
      </c>
      <c r="C3231" s="23">
        <v>43009</v>
      </c>
      <c r="D3231" s="3">
        <v>60</v>
      </c>
      <c r="E3231" s="24">
        <v>1999.98</v>
      </c>
      <c r="F3231" s="23">
        <v>43058</v>
      </c>
      <c r="G3231" s="23">
        <v>44818</v>
      </c>
      <c r="H3231" s="21">
        <f t="shared" si="400"/>
        <v>1760</v>
      </c>
      <c r="I3231" s="5">
        <f t="shared" si="401"/>
        <v>3519964.8</v>
      </c>
      <c r="J3231" s="3">
        <f t="shared" si="402"/>
        <v>1820</v>
      </c>
      <c r="K3231" s="22">
        <f t="shared" si="403"/>
        <v>179.98000000000002</v>
      </c>
      <c r="L3231" s="3">
        <f t="shared" si="404"/>
        <v>1820</v>
      </c>
      <c r="M3231" s="3">
        <f t="shared" si="405"/>
        <v>1809</v>
      </c>
      <c r="N3231" s="3">
        <f t="shared" si="406"/>
        <v>3639963.6</v>
      </c>
      <c r="O3231" s="3">
        <f t="shared" si="407"/>
        <v>3617963.82</v>
      </c>
      <c r="P3231" t="s">
        <v>25</v>
      </c>
      <c r="Q3231" t="s">
        <v>26</v>
      </c>
      <c r="R3231" t="s">
        <v>3925</v>
      </c>
      <c r="S3231" t="s">
        <v>4567</v>
      </c>
      <c r="T3231" t="s">
        <v>4567</v>
      </c>
      <c r="U3231">
        <v>6456</v>
      </c>
      <c r="V3231" s="23">
        <v>44818</v>
      </c>
    </row>
    <row r="3232" spans="1:22" x14ac:dyDescent="0.25">
      <c r="A3232" t="s">
        <v>2846</v>
      </c>
      <c r="B3232" s="23">
        <v>43013</v>
      </c>
      <c r="C3232" s="23">
        <v>43021</v>
      </c>
      <c r="D3232" s="3">
        <v>60</v>
      </c>
      <c r="E3232" s="24">
        <v>1690.5</v>
      </c>
      <c r="F3232" s="23">
        <v>43073</v>
      </c>
      <c r="G3232" s="23">
        <v>44818</v>
      </c>
      <c r="H3232" s="21">
        <f t="shared" si="400"/>
        <v>1745</v>
      </c>
      <c r="I3232" s="5">
        <f t="shared" si="401"/>
        <v>2949922.5</v>
      </c>
      <c r="J3232" s="3">
        <f t="shared" si="402"/>
        <v>1805</v>
      </c>
      <c r="K3232" s="22">
        <f t="shared" si="403"/>
        <v>-114.5</v>
      </c>
      <c r="L3232" s="3">
        <f t="shared" si="404"/>
        <v>1805</v>
      </c>
      <c r="M3232" s="3">
        <f t="shared" si="405"/>
        <v>1797</v>
      </c>
      <c r="N3232" s="3">
        <f t="shared" si="406"/>
        <v>3051352.5</v>
      </c>
      <c r="O3232" s="3">
        <f t="shared" si="407"/>
        <v>3037828.5</v>
      </c>
      <c r="P3232" t="s">
        <v>25</v>
      </c>
      <c r="Q3232" t="s">
        <v>26</v>
      </c>
      <c r="R3232" t="s">
        <v>3925</v>
      </c>
      <c r="S3232" t="s">
        <v>4567</v>
      </c>
      <c r="T3232" t="s">
        <v>4567</v>
      </c>
      <c r="U3232">
        <v>6456</v>
      </c>
      <c r="V3232" s="23">
        <v>44818</v>
      </c>
    </row>
    <row r="3233" spans="1:22" x14ac:dyDescent="0.25">
      <c r="A3233" t="s">
        <v>2847</v>
      </c>
      <c r="B3233" s="23">
        <v>43073</v>
      </c>
      <c r="C3233" s="23">
        <v>43089</v>
      </c>
      <c r="D3233" s="3">
        <v>60</v>
      </c>
      <c r="E3233" s="24">
        <v>200</v>
      </c>
      <c r="F3233" s="23">
        <v>43133</v>
      </c>
      <c r="G3233" s="23">
        <v>44818</v>
      </c>
      <c r="H3233" s="21">
        <f t="shared" si="400"/>
        <v>1685</v>
      </c>
      <c r="I3233" s="5">
        <f t="shared" si="401"/>
        <v>337000</v>
      </c>
      <c r="J3233" s="3">
        <f t="shared" si="402"/>
        <v>1745</v>
      </c>
      <c r="K3233" s="22">
        <f t="shared" si="403"/>
        <v>-1545</v>
      </c>
      <c r="L3233" s="3">
        <f t="shared" si="404"/>
        <v>1745</v>
      </c>
      <c r="M3233" s="3">
        <f t="shared" si="405"/>
        <v>1729</v>
      </c>
      <c r="N3233" s="3">
        <f t="shared" si="406"/>
        <v>349000</v>
      </c>
      <c r="O3233" s="3">
        <f t="shared" si="407"/>
        <v>345800</v>
      </c>
      <c r="P3233" t="s">
        <v>25</v>
      </c>
      <c r="Q3233" t="s">
        <v>26</v>
      </c>
      <c r="R3233" t="s">
        <v>3925</v>
      </c>
      <c r="S3233" t="s">
        <v>4567</v>
      </c>
      <c r="T3233" t="s">
        <v>4567</v>
      </c>
      <c r="U3233">
        <v>6456</v>
      </c>
      <c r="V3233" s="23">
        <v>44818</v>
      </c>
    </row>
    <row r="3234" spans="1:22" x14ac:dyDescent="0.25">
      <c r="A3234" t="s">
        <v>2848</v>
      </c>
      <c r="B3234" s="23">
        <v>43081</v>
      </c>
      <c r="C3234" s="23">
        <v>43091</v>
      </c>
      <c r="D3234" s="3">
        <v>60</v>
      </c>
      <c r="E3234" s="24">
        <v>200</v>
      </c>
      <c r="F3234" s="23">
        <v>43141</v>
      </c>
      <c r="G3234" s="23">
        <v>44818</v>
      </c>
      <c r="H3234" s="21">
        <f t="shared" si="400"/>
        <v>1677</v>
      </c>
      <c r="I3234" s="5">
        <f t="shared" si="401"/>
        <v>335400</v>
      </c>
      <c r="J3234" s="3">
        <f t="shared" si="402"/>
        <v>1737</v>
      </c>
      <c r="K3234" s="22">
        <f t="shared" si="403"/>
        <v>-1537</v>
      </c>
      <c r="L3234" s="3">
        <f t="shared" si="404"/>
        <v>1737</v>
      </c>
      <c r="M3234" s="3">
        <f t="shared" si="405"/>
        <v>1727</v>
      </c>
      <c r="N3234" s="3">
        <f t="shared" si="406"/>
        <v>347400</v>
      </c>
      <c r="O3234" s="3">
        <f t="shared" si="407"/>
        <v>345400</v>
      </c>
      <c r="P3234" t="s">
        <v>25</v>
      </c>
      <c r="Q3234" t="s">
        <v>26</v>
      </c>
      <c r="R3234" t="s">
        <v>3925</v>
      </c>
      <c r="S3234" t="s">
        <v>4567</v>
      </c>
      <c r="T3234" t="s">
        <v>4567</v>
      </c>
      <c r="U3234">
        <v>6456</v>
      </c>
      <c r="V3234" s="23">
        <v>44818</v>
      </c>
    </row>
    <row r="3235" spans="1:22" x14ac:dyDescent="0.25">
      <c r="A3235" t="s">
        <v>2849</v>
      </c>
      <c r="B3235" s="23">
        <v>43087</v>
      </c>
      <c r="C3235" s="23">
        <v>43092</v>
      </c>
      <c r="D3235" s="3">
        <v>60</v>
      </c>
      <c r="E3235" s="24">
        <v>466.2</v>
      </c>
      <c r="F3235" s="23">
        <v>43147</v>
      </c>
      <c r="G3235" s="23">
        <v>44818</v>
      </c>
      <c r="H3235" s="21">
        <f t="shared" si="400"/>
        <v>1671</v>
      </c>
      <c r="I3235" s="5">
        <f t="shared" si="401"/>
        <v>779020.2</v>
      </c>
      <c r="J3235" s="3">
        <f t="shared" si="402"/>
        <v>1731</v>
      </c>
      <c r="K3235" s="22">
        <f t="shared" si="403"/>
        <v>-1264.8</v>
      </c>
      <c r="L3235" s="3">
        <f t="shared" si="404"/>
        <v>1731</v>
      </c>
      <c r="M3235" s="3">
        <f t="shared" si="405"/>
        <v>1726</v>
      </c>
      <c r="N3235" s="3">
        <f t="shared" si="406"/>
        <v>806992.2</v>
      </c>
      <c r="O3235" s="3">
        <f t="shared" si="407"/>
        <v>804661.2</v>
      </c>
      <c r="P3235" t="s">
        <v>25</v>
      </c>
      <c r="Q3235" t="s">
        <v>26</v>
      </c>
      <c r="R3235" t="s">
        <v>3925</v>
      </c>
      <c r="S3235" t="s">
        <v>4567</v>
      </c>
      <c r="T3235" t="s">
        <v>4567</v>
      </c>
      <c r="U3235">
        <v>6456</v>
      </c>
      <c r="V3235" s="23">
        <v>44818</v>
      </c>
    </row>
    <row r="3236" spans="1:22" x14ac:dyDescent="0.25">
      <c r="A3236" t="s">
        <v>2850</v>
      </c>
      <c r="B3236" s="23">
        <v>43088</v>
      </c>
      <c r="C3236" s="23">
        <v>43092</v>
      </c>
      <c r="D3236" s="3">
        <v>60</v>
      </c>
      <c r="E3236" s="24">
        <v>5487.6</v>
      </c>
      <c r="F3236" s="23">
        <v>43148</v>
      </c>
      <c r="G3236" s="23">
        <v>44818</v>
      </c>
      <c r="H3236" s="21">
        <f t="shared" si="400"/>
        <v>1670</v>
      </c>
      <c r="I3236" s="5">
        <f t="shared" si="401"/>
        <v>9164292</v>
      </c>
      <c r="J3236" s="3">
        <f t="shared" si="402"/>
        <v>1730</v>
      </c>
      <c r="K3236" s="22">
        <f t="shared" si="403"/>
        <v>3757.6000000000004</v>
      </c>
      <c r="L3236" s="3">
        <f t="shared" si="404"/>
        <v>1730</v>
      </c>
      <c r="M3236" s="3">
        <f t="shared" si="405"/>
        <v>1726</v>
      </c>
      <c r="N3236" s="3">
        <f t="shared" si="406"/>
        <v>9493548</v>
      </c>
      <c r="O3236" s="3">
        <f t="shared" si="407"/>
        <v>9471597.6000000015</v>
      </c>
      <c r="P3236" t="s">
        <v>25</v>
      </c>
      <c r="Q3236" t="s">
        <v>26</v>
      </c>
      <c r="R3236" t="s">
        <v>3925</v>
      </c>
      <c r="S3236" t="s">
        <v>4567</v>
      </c>
      <c r="T3236" t="s">
        <v>4567</v>
      </c>
      <c r="U3236">
        <v>6456</v>
      </c>
      <c r="V3236" s="23">
        <v>44818</v>
      </c>
    </row>
    <row r="3237" spans="1:22" x14ac:dyDescent="0.25">
      <c r="A3237" t="s">
        <v>2851</v>
      </c>
      <c r="B3237" s="23">
        <v>43088</v>
      </c>
      <c r="C3237" s="23">
        <v>43093</v>
      </c>
      <c r="D3237" s="3">
        <v>60</v>
      </c>
      <c r="E3237" s="24">
        <v>1560</v>
      </c>
      <c r="F3237" s="23">
        <v>43148</v>
      </c>
      <c r="G3237" s="23">
        <v>44818</v>
      </c>
      <c r="H3237" s="21">
        <f t="shared" si="400"/>
        <v>1670</v>
      </c>
      <c r="I3237" s="5">
        <f t="shared" si="401"/>
        <v>2605200</v>
      </c>
      <c r="J3237" s="3">
        <f t="shared" si="402"/>
        <v>1730</v>
      </c>
      <c r="K3237" s="22">
        <f t="shared" si="403"/>
        <v>-170</v>
      </c>
      <c r="L3237" s="3">
        <f t="shared" si="404"/>
        <v>1730</v>
      </c>
      <c r="M3237" s="3">
        <f t="shared" si="405"/>
        <v>1725</v>
      </c>
      <c r="N3237" s="3">
        <f t="shared" si="406"/>
        <v>2698800</v>
      </c>
      <c r="O3237" s="3">
        <f t="shared" si="407"/>
        <v>2691000</v>
      </c>
      <c r="P3237" t="s">
        <v>25</v>
      </c>
      <c r="Q3237" t="s">
        <v>26</v>
      </c>
      <c r="R3237" t="s">
        <v>3925</v>
      </c>
      <c r="S3237" t="s">
        <v>4567</v>
      </c>
      <c r="T3237" t="s">
        <v>4567</v>
      </c>
      <c r="U3237">
        <v>6456</v>
      </c>
      <c r="V3237" s="23">
        <v>44818</v>
      </c>
    </row>
    <row r="3238" spans="1:22" x14ac:dyDescent="0.25">
      <c r="A3238" t="s">
        <v>2852</v>
      </c>
      <c r="B3238" s="23">
        <v>43088</v>
      </c>
      <c r="C3238" s="23">
        <v>43126</v>
      </c>
      <c r="D3238" s="3">
        <v>60</v>
      </c>
      <c r="E3238" s="24">
        <v>750</v>
      </c>
      <c r="F3238" s="23">
        <v>43169</v>
      </c>
      <c r="G3238" s="23">
        <v>44818</v>
      </c>
      <c r="H3238" s="21">
        <f t="shared" si="400"/>
        <v>1649</v>
      </c>
      <c r="I3238" s="5">
        <f t="shared" si="401"/>
        <v>1236750</v>
      </c>
      <c r="J3238" s="3">
        <f t="shared" si="402"/>
        <v>1709</v>
      </c>
      <c r="K3238" s="22">
        <f t="shared" si="403"/>
        <v>-959</v>
      </c>
      <c r="L3238" s="3">
        <f t="shared" si="404"/>
        <v>1730</v>
      </c>
      <c r="M3238" s="3">
        <f t="shared" si="405"/>
        <v>1692</v>
      </c>
      <c r="N3238" s="3">
        <f t="shared" si="406"/>
        <v>1297500</v>
      </c>
      <c r="O3238" s="3">
        <f t="shared" si="407"/>
        <v>1269000</v>
      </c>
      <c r="P3238" t="s">
        <v>25</v>
      </c>
      <c r="Q3238" t="s">
        <v>26</v>
      </c>
      <c r="R3238" t="s">
        <v>3925</v>
      </c>
      <c r="S3238" t="s">
        <v>4567</v>
      </c>
      <c r="T3238" t="s">
        <v>4567</v>
      </c>
      <c r="U3238">
        <v>6456</v>
      </c>
      <c r="V3238" s="23">
        <v>44818</v>
      </c>
    </row>
    <row r="3239" spans="1:22" x14ac:dyDescent="0.25">
      <c r="A3239" t="s">
        <v>2853</v>
      </c>
      <c r="B3239" s="23">
        <v>43088</v>
      </c>
      <c r="C3239" s="23">
        <v>43126</v>
      </c>
      <c r="D3239" s="3">
        <v>60</v>
      </c>
      <c r="E3239" s="24">
        <v>375</v>
      </c>
      <c r="F3239" s="23">
        <v>43169</v>
      </c>
      <c r="G3239" s="23">
        <v>44818</v>
      </c>
      <c r="H3239" s="21">
        <f t="shared" si="400"/>
        <v>1649</v>
      </c>
      <c r="I3239" s="5">
        <f t="shared" si="401"/>
        <v>618375</v>
      </c>
      <c r="J3239" s="3">
        <f t="shared" si="402"/>
        <v>1709</v>
      </c>
      <c r="K3239" s="22">
        <f t="shared" si="403"/>
        <v>-1334</v>
      </c>
      <c r="L3239" s="3">
        <f t="shared" si="404"/>
        <v>1730</v>
      </c>
      <c r="M3239" s="3">
        <f t="shared" si="405"/>
        <v>1692</v>
      </c>
      <c r="N3239" s="3">
        <f t="shared" si="406"/>
        <v>648750</v>
      </c>
      <c r="O3239" s="3">
        <f t="shared" si="407"/>
        <v>634500</v>
      </c>
      <c r="P3239" t="s">
        <v>25</v>
      </c>
      <c r="Q3239" t="s">
        <v>26</v>
      </c>
      <c r="R3239" t="s">
        <v>3925</v>
      </c>
      <c r="S3239" t="s">
        <v>4567</v>
      </c>
      <c r="T3239" t="s">
        <v>4567</v>
      </c>
      <c r="U3239">
        <v>6456</v>
      </c>
      <c r="V3239" s="23">
        <v>44818</v>
      </c>
    </row>
    <row r="3240" spans="1:22" x14ac:dyDescent="0.25">
      <c r="A3240" t="s">
        <v>2854</v>
      </c>
      <c r="B3240" s="23">
        <v>43088</v>
      </c>
      <c r="C3240" s="23">
        <v>43126</v>
      </c>
      <c r="D3240" s="3">
        <v>60</v>
      </c>
      <c r="E3240" s="24">
        <v>1999.98</v>
      </c>
      <c r="F3240" s="23">
        <v>43169</v>
      </c>
      <c r="G3240" s="23">
        <v>44818</v>
      </c>
      <c r="H3240" s="21">
        <f t="shared" si="400"/>
        <v>1649</v>
      </c>
      <c r="I3240" s="5">
        <f t="shared" si="401"/>
        <v>3297967.02</v>
      </c>
      <c r="J3240" s="3">
        <f t="shared" si="402"/>
        <v>1709</v>
      </c>
      <c r="K3240" s="22">
        <f t="shared" si="403"/>
        <v>290.98</v>
      </c>
      <c r="L3240" s="3">
        <f t="shared" si="404"/>
        <v>1730</v>
      </c>
      <c r="M3240" s="3">
        <f t="shared" si="405"/>
        <v>1692</v>
      </c>
      <c r="N3240" s="3">
        <f t="shared" si="406"/>
        <v>3459965.4</v>
      </c>
      <c r="O3240" s="3">
        <f t="shared" si="407"/>
        <v>3383966.16</v>
      </c>
      <c r="P3240" t="s">
        <v>25</v>
      </c>
      <c r="Q3240" t="s">
        <v>26</v>
      </c>
      <c r="R3240" t="s">
        <v>3925</v>
      </c>
      <c r="S3240" t="s">
        <v>4567</v>
      </c>
      <c r="T3240" t="s">
        <v>4567</v>
      </c>
      <c r="U3240">
        <v>6456</v>
      </c>
      <c r="V3240" s="23">
        <v>44818</v>
      </c>
    </row>
    <row r="3241" spans="1:22" x14ac:dyDescent="0.25">
      <c r="A3241" t="s">
        <v>2855</v>
      </c>
      <c r="B3241" s="23">
        <v>44573</v>
      </c>
      <c r="C3241" s="23">
        <v>44574</v>
      </c>
      <c r="D3241" s="3">
        <v>60</v>
      </c>
      <c r="E3241" s="24">
        <v>3054.3</v>
      </c>
      <c r="F3241" s="23">
        <v>44633</v>
      </c>
      <c r="G3241" s="23">
        <v>44749</v>
      </c>
      <c r="H3241" s="21">
        <f t="shared" si="400"/>
        <v>116</v>
      </c>
      <c r="I3241" s="5">
        <f t="shared" si="401"/>
        <v>354298.80000000005</v>
      </c>
      <c r="J3241" s="3">
        <f t="shared" si="402"/>
        <v>176</v>
      </c>
      <c r="K3241" s="22">
        <f t="shared" si="403"/>
        <v>2878.3</v>
      </c>
      <c r="L3241" s="3">
        <f t="shared" si="404"/>
        <v>176</v>
      </c>
      <c r="M3241" s="3">
        <f t="shared" si="405"/>
        <v>175</v>
      </c>
      <c r="N3241" s="3">
        <f t="shared" si="406"/>
        <v>537556.80000000005</v>
      </c>
      <c r="O3241" s="3">
        <f t="shared" si="407"/>
        <v>534502.5</v>
      </c>
      <c r="P3241" t="s">
        <v>25</v>
      </c>
      <c r="Q3241" t="s">
        <v>26</v>
      </c>
      <c r="R3241" t="s">
        <v>3925</v>
      </c>
      <c r="S3241" t="s">
        <v>4567</v>
      </c>
      <c r="T3241" t="s">
        <v>4567</v>
      </c>
      <c r="U3241">
        <v>4802</v>
      </c>
      <c r="V3241" s="23">
        <v>44749</v>
      </c>
    </row>
    <row r="3242" spans="1:22" x14ac:dyDescent="0.25">
      <c r="A3242" t="s">
        <v>2856</v>
      </c>
      <c r="B3242" s="23">
        <v>44585</v>
      </c>
      <c r="C3242" s="23">
        <v>44589</v>
      </c>
      <c r="D3242" s="3">
        <v>60</v>
      </c>
      <c r="E3242" s="24">
        <v>3001.6</v>
      </c>
      <c r="F3242" s="23">
        <v>44645</v>
      </c>
      <c r="G3242" s="23">
        <v>44749</v>
      </c>
      <c r="H3242" s="21">
        <f t="shared" si="400"/>
        <v>104</v>
      </c>
      <c r="I3242" s="5">
        <f t="shared" si="401"/>
        <v>312166.39999999997</v>
      </c>
      <c r="J3242" s="3">
        <f t="shared" si="402"/>
        <v>164</v>
      </c>
      <c r="K3242" s="22">
        <f t="shared" si="403"/>
        <v>2837.6</v>
      </c>
      <c r="L3242" s="3">
        <f t="shared" si="404"/>
        <v>164</v>
      </c>
      <c r="M3242" s="3">
        <f t="shared" si="405"/>
        <v>160</v>
      </c>
      <c r="N3242" s="3">
        <f t="shared" si="406"/>
        <v>492262.39999999997</v>
      </c>
      <c r="O3242" s="3">
        <f t="shared" si="407"/>
        <v>480256</v>
      </c>
      <c r="P3242" t="s">
        <v>25</v>
      </c>
      <c r="Q3242" t="s">
        <v>26</v>
      </c>
      <c r="R3242" t="s">
        <v>3925</v>
      </c>
      <c r="S3242" t="s">
        <v>4567</v>
      </c>
      <c r="T3242" t="s">
        <v>4567</v>
      </c>
      <c r="U3242">
        <v>4802</v>
      </c>
      <c r="V3242" s="23">
        <v>44749</v>
      </c>
    </row>
    <row r="3243" spans="1:22" x14ac:dyDescent="0.25">
      <c r="A3243" t="s">
        <v>2857</v>
      </c>
      <c r="B3243" s="23">
        <v>44587</v>
      </c>
      <c r="C3243" s="23">
        <v>44592</v>
      </c>
      <c r="D3243" s="3">
        <v>60</v>
      </c>
      <c r="E3243" s="24">
        <v>200</v>
      </c>
      <c r="F3243" s="23">
        <v>44647</v>
      </c>
      <c r="G3243" s="23">
        <v>44749</v>
      </c>
      <c r="H3243" s="21">
        <f t="shared" si="400"/>
        <v>102</v>
      </c>
      <c r="I3243" s="5">
        <f t="shared" si="401"/>
        <v>20400</v>
      </c>
      <c r="J3243" s="3">
        <f t="shared" si="402"/>
        <v>162</v>
      </c>
      <c r="K3243" s="22">
        <f t="shared" si="403"/>
        <v>38</v>
      </c>
      <c r="L3243" s="3">
        <f t="shared" si="404"/>
        <v>162</v>
      </c>
      <c r="M3243" s="3">
        <f t="shared" si="405"/>
        <v>157</v>
      </c>
      <c r="N3243" s="3">
        <f t="shared" si="406"/>
        <v>32400</v>
      </c>
      <c r="O3243" s="3">
        <f t="shared" si="407"/>
        <v>31400</v>
      </c>
      <c r="P3243" t="s">
        <v>25</v>
      </c>
      <c r="Q3243" t="s">
        <v>26</v>
      </c>
      <c r="R3243" t="s">
        <v>3925</v>
      </c>
      <c r="S3243" t="s">
        <v>4567</v>
      </c>
      <c r="T3243" t="s">
        <v>4567</v>
      </c>
      <c r="U3243">
        <v>4802</v>
      </c>
      <c r="V3243" s="23">
        <v>44749</v>
      </c>
    </row>
    <row r="3244" spans="1:22" x14ac:dyDescent="0.25">
      <c r="A3244" t="s">
        <v>2858</v>
      </c>
      <c r="B3244" s="23">
        <v>44594</v>
      </c>
      <c r="C3244" s="23">
        <v>44595</v>
      </c>
      <c r="D3244" s="3">
        <v>60</v>
      </c>
      <c r="E3244" s="24">
        <v>200</v>
      </c>
      <c r="F3244" s="23">
        <v>44655</v>
      </c>
      <c r="G3244" s="23">
        <v>44749</v>
      </c>
      <c r="H3244" s="21">
        <f t="shared" si="400"/>
        <v>94</v>
      </c>
      <c r="I3244" s="5">
        <f t="shared" si="401"/>
        <v>18800</v>
      </c>
      <c r="J3244" s="3">
        <f t="shared" si="402"/>
        <v>154</v>
      </c>
      <c r="K3244" s="22">
        <f t="shared" si="403"/>
        <v>46</v>
      </c>
      <c r="L3244" s="3">
        <f t="shared" si="404"/>
        <v>155</v>
      </c>
      <c r="M3244" s="3">
        <f t="shared" si="405"/>
        <v>154</v>
      </c>
      <c r="N3244" s="3">
        <f t="shared" si="406"/>
        <v>31000</v>
      </c>
      <c r="O3244" s="3">
        <f t="shared" si="407"/>
        <v>30800</v>
      </c>
      <c r="P3244" t="s">
        <v>25</v>
      </c>
      <c r="Q3244" t="s">
        <v>26</v>
      </c>
      <c r="R3244" t="s">
        <v>3925</v>
      </c>
      <c r="S3244" t="s">
        <v>4567</v>
      </c>
      <c r="T3244" t="s">
        <v>4567</v>
      </c>
      <c r="U3244">
        <v>4802</v>
      </c>
      <c r="V3244" s="23">
        <v>44749</v>
      </c>
    </row>
    <row r="3245" spans="1:22" x14ac:dyDescent="0.25">
      <c r="A3245" t="s">
        <v>2859</v>
      </c>
      <c r="B3245" s="23">
        <v>44594</v>
      </c>
      <c r="C3245" s="23">
        <v>44595</v>
      </c>
      <c r="D3245" s="3">
        <v>60</v>
      </c>
      <c r="E3245" s="24">
        <v>6622.5</v>
      </c>
      <c r="F3245" s="23">
        <v>44655</v>
      </c>
      <c r="G3245" s="23">
        <v>44749</v>
      </c>
      <c r="H3245" s="21">
        <f t="shared" si="400"/>
        <v>94</v>
      </c>
      <c r="I3245" s="5">
        <f t="shared" si="401"/>
        <v>622515</v>
      </c>
      <c r="J3245" s="3">
        <f t="shared" si="402"/>
        <v>154</v>
      </c>
      <c r="K3245" s="22">
        <f t="shared" si="403"/>
        <v>6468.5</v>
      </c>
      <c r="L3245" s="3">
        <f t="shared" si="404"/>
        <v>155</v>
      </c>
      <c r="M3245" s="3">
        <f t="shared" si="405"/>
        <v>154</v>
      </c>
      <c r="N3245" s="3">
        <f t="shared" si="406"/>
        <v>1026487.5</v>
      </c>
      <c r="O3245" s="3">
        <f t="shared" si="407"/>
        <v>1019865</v>
      </c>
      <c r="P3245" t="s">
        <v>25</v>
      </c>
      <c r="Q3245" t="s">
        <v>26</v>
      </c>
      <c r="R3245" t="s">
        <v>3925</v>
      </c>
      <c r="S3245" t="s">
        <v>4567</v>
      </c>
      <c r="T3245" t="s">
        <v>4567</v>
      </c>
      <c r="U3245">
        <v>4802</v>
      </c>
      <c r="V3245" s="23">
        <v>44749</v>
      </c>
    </row>
    <row r="3246" spans="1:22" x14ac:dyDescent="0.25">
      <c r="A3246" t="s">
        <v>2860</v>
      </c>
      <c r="B3246" s="23">
        <v>44600</v>
      </c>
      <c r="C3246" s="23">
        <v>44601</v>
      </c>
      <c r="D3246" s="3">
        <v>60</v>
      </c>
      <c r="E3246" s="24">
        <v>2040</v>
      </c>
      <c r="F3246" s="23">
        <v>44661</v>
      </c>
      <c r="G3246" s="23">
        <v>44749</v>
      </c>
      <c r="H3246" s="21">
        <f t="shared" si="400"/>
        <v>88</v>
      </c>
      <c r="I3246" s="5">
        <f t="shared" si="401"/>
        <v>179520</v>
      </c>
      <c r="J3246" s="3">
        <f t="shared" si="402"/>
        <v>148</v>
      </c>
      <c r="K3246" s="22">
        <f t="shared" si="403"/>
        <v>1892</v>
      </c>
      <c r="L3246" s="3">
        <f t="shared" si="404"/>
        <v>149</v>
      </c>
      <c r="M3246" s="3">
        <f t="shared" si="405"/>
        <v>148</v>
      </c>
      <c r="N3246" s="3">
        <f t="shared" si="406"/>
        <v>303960</v>
      </c>
      <c r="O3246" s="3">
        <f t="shared" si="407"/>
        <v>301920</v>
      </c>
      <c r="P3246" t="s">
        <v>25</v>
      </c>
      <c r="Q3246" t="s">
        <v>26</v>
      </c>
      <c r="R3246" t="s">
        <v>3925</v>
      </c>
      <c r="S3246" t="s">
        <v>4567</v>
      </c>
      <c r="T3246" t="s">
        <v>4567</v>
      </c>
      <c r="U3246">
        <v>4802</v>
      </c>
      <c r="V3246" s="23">
        <v>44749</v>
      </c>
    </row>
    <row r="3247" spans="1:22" x14ac:dyDescent="0.25">
      <c r="A3247" t="s">
        <v>2861</v>
      </c>
      <c r="B3247" s="23">
        <v>44601</v>
      </c>
      <c r="C3247" s="23">
        <v>44602</v>
      </c>
      <c r="D3247" s="3">
        <v>60</v>
      </c>
      <c r="E3247" s="24">
        <v>485.5</v>
      </c>
      <c r="F3247" s="23">
        <v>44662</v>
      </c>
      <c r="G3247" s="23">
        <v>44749</v>
      </c>
      <c r="H3247" s="21">
        <f t="shared" si="400"/>
        <v>87</v>
      </c>
      <c r="I3247" s="5">
        <f t="shared" si="401"/>
        <v>42238.5</v>
      </c>
      <c r="J3247" s="3">
        <f t="shared" si="402"/>
        <v>147</v>
      </c>
      <c r="K3247" s="22">
        <f t="shared" si="403"/>
        <v>338.5</v>
      </c>
      <c r="L3247" s="3">
        <f t="shared" si="404"/>
        <v>148</v>
      </c>
      <c r="M3247" s="3">
        <f t="shared" si="405"/>
        <v>147</v>
      </c>
      <c r="N3247" s="3">
        <f t="shared" si="406"/>
        <v>71854</v>
      </c>
      <c r="O3247" s="3">
        <f t="shared" si="407"/>
        <v>71368.5</v>
      </c>
      <c r="P3247" t="s">
        <v>25</v>
      </c>
      <c r="Q3247" t="s">
        <v>26</v>
      </c>
      <c r="R3247" t="s">
        <v>3925</v>
      </c>
      <c r="S3247" t="s">
        <v>4567</v>
      </c>
      <c r="T3247" t="s">
        <v>4567</v>
      </c>
      <c r="U3247">
        <v>4802</v>
      </c>
      <c r="V3247" s="23">
        <v>44749</v>
      </c>
    </row>
    <row r="3248" spans="1:22" x14ac:dyDescent="0.25">
      <c r="A3248" t="s">
        <v>2862</v>
      </c>
      <c r="B3248" s="23">
        <v>44603</v>
      </c>
      <c r="C3248" s="23">
        <v>44606</v>
      </c>
      <c r="D3248" s="3">
        <v>60</v>
      </c>
      <c r="E3248" s="24">
        <v>485.5</v>
      </c>
      <c r="F3248" s="23">
        <v>44664</v>
      </c>
      <c r="G3248" s="23">
        <v>44749</v>
      </c>
      <c r="H3248" s="21">
        <f t="shared" si="400"/>
        <v>85</v>
      </c>
      <c r="I3248" s="5">
        <f t="shared" si="401"/>
        <v>41267.5</v>
      </c>
      <c r="J3248" s="3">
        <f t="shared" si="402"/>
        <v>145</v>
      </c>
      <c r="K3248" s="22">
        <f t="shared" si="403"/>
        <v>340.5</v>
      </c>
      <c r="L3248" s="3">
        <f t="shared" si="404"/>
        <v>146</v>
      </c>
      <c r="M3248" s="3">
        <f t="shared" si="405"/>
        <v>143</v>
      </c>
      <c r="N3248" s="3">
        <f t="shared" si="406"/>
        <v>70883</v>
      </c>
      <c r="O3248" s="3">
        <f t="shared" si="407"/>
        <v>69426.5</v>
      </c>
      <c r="P3248" t="s">
        <v>25</v>
      </c>
      <c r="Q3248" t="s">
        <v>26</v>
      </c>
      <c r="R3248" t="s">
        <v>3925</v>
      </c>
      <c r="S3248" t="s">
        <v>4567</v>
      </c>
      <c r="T3248" t="s">
        <v>4567</v>
      </c>
      <c r="U3248">
        <v>4802</v>
      </c>
      <c r="V3248" s="23">
        <v>44749</v>
      </c>
    </row>
    <row r="3249" spans="1:22" x14ac:dyDescent="0.25">
      <c r="A3249" t="s">
        <v>2863</v>
      </c>
      <c r="B3249" s="23">
        <v>44609</v>
      </c>
      <c r="C3249" s="23">
        <v>44613</v>
      </c>
      <c r="D3249" s="3">
        <v>60</v>
      </c>
      <c r="E3249" s="24">
        <v>4530</v>
      </c>
      <c r="F3249" s="23">
        <v>44669</v>
      </c>
      <c r="G3249" s="23">
        <v>44749</v>
      </c>
      <c r="H3249" s="21">
        <f t="shared" si="400"/>
        <v>80</v>
      </c>
      <c r="I3249" s="5">
        <f t="shared" si="401"/>
        <v>362400</v>
      </c>
      <c r="J3249" s="3">
        <f t="shared" si="402"/>
        <v>140</v>
      </c>
      <c r="K3249" s="22">
        <f t="shared" si="403"/>
        <v>4390</v>
      </c>
      <c r="L3249" s="3">
        <f t="shared" si="404"/>
        <v>140</v>
      </c>
      <c r="M3249" s="3">
        <f t="shared" si="405"/>
        <v>136</v>
      </c>
      <c r="N3249" s="3">
        <f t="shared" si="406"/>
        <v>634200</v>
      </c>
      <c r="O3249" s="3">
        <f t="shared" si="407"/>
        <v>616080</v>
      </c>
      <c r="P3249" t="s">
        <v>25</v>
      </c>
      <c r="Q3249" t="s">
        <v>26</v>
      </c>
      <c r="R3249" t="s">
        <v>3925</v>
      </c>
      <c r="S3249" t="s">
        <v>4567</v>
      </c>
      <c r="T3249" t="s">
        <v>4567</v>
      </c>
      <c r="U3249">
        <v>4802</v>
      </c>
      <c r="V3249" s="23">
        <v>44749</v>
      </c>
    </row>
    <row r="3250" spans="1:22" x14ac:dyDescent="0.25">
      <c r="A3250" t="s">
        <v>2864</v>
      </c>
      <c r="B3250" s="23">
        <v>44614</v>
      </c>
      <c r="C3250" s="23">
        <v>44615</v>
      </c>
      <c r="D3250" s="3">
        <v>60</v>
      </c>
      <c r="E3250" s="24">
        <v>962.2</v>
      </c>
      <c r="F3250" s="23">
        <v>44674</v>
      </c>
      <c r="G3250" s="23">
        <v>44749</v>
      </c>
      <c r="H3250" s="21">
        <f t="shared" si="400"/>
        <v>75</v>
      </c>
      <c r="I3250" s="5">
        <f t="shared" si="401"/>
        <v>72165</v>
      </c>
      <c r="J3250" s="3">
        <f t="shared" si="402"/>
        <v>135</v>
      </c>
      <c r="K3250" s="22">
        <f t="shared" si="403"/>
        <v>827.2</v>
      </c>
      <c r="L3250" s="3">
        <f t="shared" si="404"/>
        <v>135</v>
      </c>
      <c r="M3250" s="3">
        <f t="shared" si="405"/>
        <v>134</v>
      </c>
      <c r="N3250" s="3">
        <f t="shared" si="406"/>
        <v>129897</v>
      </c>
      <c r="O3250" s="3">
        <f t="shared" si="407"/>
        <v>128934.8</v>
      </c>
      <c r="P3250" t="s">
        <v>25</v>
      </c>
      <c r="Q3250" t="s">
        <v>26</v>
      </c>
      <c r="R3250" t="s">
        <v>3925</v>
      </c>
      <c r="S3250" t="s">
        <v>4567</v>
      </c>
      <c r="T3250" t="s">
        <v>4567</v>
      </c>
      <c r="U3250">
        <v>4802</v>
      </c>
      <c r="V3250" s="23">
        <v>44749</v>
      </c>
    </row>
    <row r="3251" spans="1:22" x14ac:dyDescent="0.25">
      <c r="A3251" t="s">
        <v>2865</v>
      </c>
      <c r="B3251" s="23">
        <v>44614</v>
      </c>
      <c r="C3251" s="23">
        <v>44615</v>
      </c>
      <c r="D3251" s="3">
        <v>60</v>
      </c>
      <c r="E3251" s="24">
        <v>200</v>
      </c>
      <c r="F3251" s="23">
        <v>44674</v>
      </c>
      <c r="G3251" s="23">
        <v>44749</v>
      </c>
      <c r="H3251" s="21">
        <f t="shared" si="400"/>
        <v>75</v>
      </c>
      <c r="I3251" s="5">
        <f t="shared" si="401"/>
        <v>15000</v>
      </c>
      <c r="J3251" s="3">
        <f t="shared" si="402"/>
        <v>135</v>
      </c>
      <c r="K3251" s="22">
        <f t="shared" si="403"/>
        <v>65</v>
      </c>
      <c r="L3251" s="3">
        <f t="shared" si="404"/>
        <v>135</v>
      </c>
      <c r="M3251" s="3">
        <f t="shared" si="405"/>
        <v>134</v>
      </c>
      <c r="N3251" s="3">
        <f t="shared" si="406"/>
        <v>27000</v>
      </c>
      <c r="O3251" s="3">
        <f t="shared" si="407"/>
        <v>26800</v>
      </c>
      <c r="P3251" t="s">
        <v>25</v>
      </c>
      <c r="Q3251" t="s">
        <v>26</v>
      </c>
      <c r="R3251" t="s">
        <v>3925</v>
      </c>
      <c r="S3251" t="s">
        <v>4567</v>
      </c>
      <c r="T3251" t="s">
        <v>4567</v>
      </c>
      <c r="U3251">
        <v>4802</v>
      </c>
      <c r="V3251" s="23">
        <v>44749</v>
      </c>
    </row>
    <row r="3252" spans="1:22" x14ac:dyDescent="0.25">
      <c r="A3252" t="s">
        <v>2866</v>
      </c>
      <c r="B3252" s="23">
        <v>44622</v>
      </c>
      <c r="C3252" s="23">
        <v>44629</v>
      </c>
      <c r="D3252" s="3">
        <v>60</v>
      </c>
      <c r="E3252" s="24">
        <v>200</v>
      </c>
      <c r="F3252" s="23">
        <v>44687</v>
      </c>
      <c r="G3252" s="23">
        <v>44749</v>
      </c>
      <c r="H3252" s="21">
        <f t="shared" si="400"/>
        <v>62</v>
      </c>
      <c r="I3252" s="5">
        <f t="shared" si="401"/>
        <v>12400</v>
      </c>
      <c r="J3252" s="3">
        <f t="shared" si="402"/>
        <v>122</v>
      </c>
      <c r="K3252" s="22">
        <f t="shared" si="403"/>
        <v>78</v>
      </c>
      <c r="L3252" s="3">
        <f t="shared" si="404"/>
        <v>127</v>
      </c>
      <c r="M3252" s="3">
        <f t="shared" si="405"/>
        <v>120</v>
      </c>
      <c r="N3252" s="3">
        <f t="shared" si="406"/>
        <v>25400</v>
      </c>
      <c r="O3252" s="3">
        <f t="shared" si="407"/>
        <v>24000</v>
      </c>
      <c r="P3252" t="s">
        <v>25</v>
      </c>
      <c r="Q3252" t="s">
        <v>26</v>
      </c>
      <c r="R3252" t="s">
        <v>3925</v>
      </c>
      <c r="S3252" t="s">
        <v>4567</v>
      </c>
      <c r="T3252" t="s">
        <v>4567</v>
      </c>
      <c r="U3252">
        <v>4802</v>
      </c>
      <c r="V3252" s="23">
        <v>44749</v>
      </c>
    </row>
    <row r="3253" spans="1:22" x14ac:dyDescent="0.25">
      <c r="A3253" t="s">
        <v>2867</v>
      </c>
      <c r="B3253" s="23">
        <v>44628</v>
      </c>
      <c r="C3253" s="23">
        <v>44644</v>
      </c>
      <c r="D3253" s="3">
        <v>60</v>
      </c>
      <c r="E3253" s="24">
        <v>2040</v>
      </c>
      <c r="F3253" s="23">
        <v>44701</v>
      </c>
      <c r="G3253" s="23">
        <v>44749</v>
      </c>
      <c r="H3253" s="21">
        <f t="shared" si="400"/>
        <v>48</v>
      </c>
      <c r="I3253" s="5">
        <f t="shared" si="401"/>
        <v>97920</v>
      </c>
      <c r="J3253" s="3">
        <f t="shared" si="402"/>
        <v>108</v>
      </c>
      <c r="K3253" s="22">
        <f t="shared" si="403"/>
        <v>1932</v>
      </c>
      <c r="L3253" s="3">
        <f t="shared" si="404"/>
        <v>121</v>
      </c>
      <c r="M3253" s="3">
        <f t="shared" si="405"/>
        <v>105</v>
      </c>
      <c r="N3253" s="3">
        <f t="shared" si="406"/>
        <v>246840</v>
      </c>
      <c r="O3253" s="3">
        <f t="shared" si="407"/>
        <v>214200</v>
      </c>
      <c r="P3253" t="s">
        <v>25</v>
      </c>
      <c r="Q3253" t="s">
        <v>26</v>
      </c>
      <c r="R3253" t="s">
        <v>3925</v>
      </c>
      <c r="S3253" t="s">
        <v>4567</v>
      </c>
      <c r="T3253" t="s">
        <v>4567</v>
      </c>
      <c r="U3253">
        <v>4802</v>
      </c>
      <c r="V3253" s="23">
        <v>44749</v>
      </c>
    </row>
    <row r="3254" spans="1:22" x14ac:dyDescent="0.25">
      <c r="A3254" t="s">
        <v>2868</v>
      </c>
      <c r="B3254" s="23">
        <v>44642</v>
      </c>
      <c r="C3254" s="23">
        <v>44684</v>
      </c>
      <c r="D3254" s="3">
        <v>60</v>
      </c>
      <c r="E3254" s="24">
        <v>7600</v>
      </c>
      <c r="F3254" s="23">
        <v>44736</v>
      </c>
      <c r="G3254" s="23">
        <v>44806</v>
      </c>
      <c r="H3254" s="21">
        <f t="shared" si="400"/>
        <v>70</v>
      </c>
      <c r="I3254" s="5">
        <f t="shared" si="401"/>
        <v>532000</v>
      </c>
      <c r="J3254" s="3">
        <f t="shared" si="402"/>
        <v>130</v>
      </c>
      <c r="K3254" s="22">
        <f t="shared" si="403"/>
        <v>7470</v>
      </c>
      <c r="L3254" s="3">
        <f t="shared" si="404"/>
        <v>164</v>
      </c>
      <c r="M3254" s="3">
        <f t="shared" si="405"/>
        <v>122</v>
      </c>
      <c r="N3254" s="3">
        <f t="shared" si="406"/>
        <v>1246400</v>
      </c>
      <c r="O3254" s="3">
        <f t="shared" si="407"/>
        <v>927200</v>
      </c>
      <c r="P3254" t="s">
        <v>25</v>
      </c>
      <c r="Q3254" t="s">
        <v>26</v>
      </c>
      <c r="R3254" t="s">
        <v>3925</v>
      </c>
      <c r="S3254" t="s">
        <v>4567</v>
      </c>
      <c r="T3254" t="s">
        <v>4567</v>
      </c>
      <c r="U3254">
        <v>6113</v>
      </c>
      <c r="V3254" s="23">
        <v>44806</v>
      </c>
    </row>
    <row r="3255" spans="1:22" x14ac:dyDescent="0.25">
      <c r="A3255" t="s">
        <v>2869</v>
      </c>
      <c r="B3255" s="23">
        <v>44644</v>
      </c>
      <c r="C3255" s="23">
        <v>44684</v>
      </c>
      <c r="D3255" s="3">
        <v>60</v>
      </c>
      <c r="E3255" s="24">
        <v>3189.48</v>
      </c>
      <c r="F3255" s="23">
        <v>44737</v>
      </c>
      <c r="G3255" s="23">
        <v>44806</v>
      </c>
      <c r="H3255" s="21">
        <f t="shared" si="400"/>
        <v>69</v>
      </c>
      <c r="I3255" s="5">
        <f t="shared" si="401"/>
        <v>220074.12</v>
      </c>
      <c r="J3255" s="3">
        <f t="shared" si="402"/>
        <v>129</v>
      </c>
      <c r="K3255" s="22">
        <f t="shared" si="403"/>
        <v>3060.48</v>
      </c>
      <c r="L3255" s="3">
        <f t="shared" si="404"/>
        <v>162</v>
      </c>
      <c r="M3255" s="3">
        <f t="shared" si="405"/>
        <v>122</v>
      </c>
      <c r="N3255" s="3">
        <f t="shared" si="406"/>
        <v>516695.76</v>
      </c>
      <c r="O3255" s="3">
        <f t="shared" si="407"/>
        <v>389116.56</v>
      </c>
      <c r="P3255" t="s">
        <v>25</v>
      </c>
      <c r="Q3255" t="s">
        <v>26</v>
      </c>
      <c r="R3255" t="s">
        <v>3925</v>
      </c>
      <c r="S3255" t="s">
        <v>4567</v>
      </c>
      <c r="T3255" t="s">
        <v>4567</v>
      </c>
      <c r="U3255">
        <v>6113</v>
      </c>
      <c r="V3255" s="23">
        <v>44806</v>
      </c>
    </row>
    <row r="3256" spans="1:22" x14ac:dyDescent="0.25">
      <c r="A3256" t="s">
        <v>2870</v>
      </c>
      <c r="B3256" s="23">
        <v>44644</v>
      </c>
      <c r="C3256" s="23">
        <v>44684</v>
      </c>
      <c r="D3256" s="3">
        <v>60</v>
      </c>
      <c r="E3256" s="24">
        <v>200</v>
      </c>
      <c r="F3256" s="23">
        <v>44737</v>
      </c>
      <c r="G3256" s="23">
        <v>44806</v>
      </c>
      <c r="H3256" s="21">
        <f t="shared" si="400"/>
        <v>69</v>
      </c>
      <c r="I3256" s="5">
        <f t="shared" si="401"/>
        <v>13800</v>
      </c>
      <c r="J3256" s="3">
        <f t="shared" si="402"/>
        <v>129</v>
      </c>
      <c r="K3256" s="22">
        <f t="shared" si="403"/>
        <v>71</v>
      </c>
      <c r="L3256" s="3">
        <f t="shared" si="404"/>
        <v>162</v>
      </c>
      <c r="M3256" s="3">
        <f t="shared" si="405"/>
        <v>122</v>
      </c>
      <c r="N3256" s="3">
        <f t="shared" si="406"/>
        <v>32400</v>
      </c>
      <c r="O3256" s="3">
        <f t="shared" si="407"/>
        <v>24400</v>
      </c>
      <c r="P3256" t="s">
        <v>25</v>
      </c>
      <c r="Q3256" t="s">
        <v>26</v>
      </c>
      <c r="R3256" t="s">
        <v>3925</v>
      </c>
      <c r="S3256" t="s">
        <v>4567</v>
      </c>
      <c r="T3256" t="s">
        <v>4567</v>
      </c>
      <c r="U3256">
        <v>6113</v>
      </c>
      <c r="V3256" s="23">
        <v>44806</v>
      </c>
    </row>
    <row r="3257" spans="1:22" x14ac:dyDescent="0.25">
      <c r="A3257" t="s">
        <v>2871</v>
      </c>
      <c r="B3257" s="23">
        <v>44650</v>
      </c>
      <c r="C3257" s="23">
        <v>44684</v>
      </c>
      <c r="D3257" s="3">
        <v>60</v>
      </c>
      <c r="E3257" s="24">
        <v>200</v>
      </c>
      <c r="F3257" s="23">
        <v>44737</v>
      </c>
      <c r="G3257" s="23">
        <v>44806</v>
      </c>
      <c r="H3257" s="21">
        <f t="shared" si="400"/>
        <v>69</v>
      </c>
      <c r="I3257" s="5">
        <f t="shared" si="401"/>
        <v>13800</v>
      </c>
      <c r="J3257" s="3">
        <f t="shared" si="402"/>
        <v>129</v>
      </c>
      <c r="K3257" s="22">
        <f t="shared" si="403"/>
        <v>71</v>
      </c>
      <c r="L3257" s="3">
        <f t="shared" si="404"/>
        <v>156</v>
      </c>
      <c r="M3257" s="3">
        <f t="shared" si="405"/>
        <v>122</v>
      </c>
      <c r="N3257" s="3">
        <f t="shared" si="406"/>
        <v>31200</v>
      </c>
      <c r="O3257" s="3">
        <f t="shared" si="407"/>
        <v>24400</v>
      </c>
      <c r="P3257" t="s">
        <v>25</v>
      </c>
      <c r="Q3257" t="s">
        <v>26</v>
      </c>
      <c r="R3257" t="s">
        <v>3925</v>
      </c>
      <c r="S3257" t="s">
        <v>4567</v>
      </c>
      <c r="T3257" t="s">
        <v>4567</v>
      </c>
      <c r="U3257">
        <v>6113</v>
      </c>
      <c r="V3257" s="23">
        <v>44806</v>
      </c>
    </row>
    <row r="3258" spans="1:22" x14ac:dyDescent="0.25">
      <c r="A3258" t="s">
        <v>2872</v>
      </c>
      <c r="B3258" s="23">
        <v>44656</v>
      </c>
      <c r="C3258" s="23">
        <v>44665</v>
      </c>
      <c r="D3258" s="3">
        <v>60</v>
      </c>
      <c r="E3258" s="24">
        <v>2040</v>
      </c>
      <c r="F3258" s="23">
        <v>44717</v>
      </c>
      <c r="G3258" s="23">
        <v>44806</v>
      </c>
      <c r="H3258" s="21">
        <f t="shared" si="400"/>
        <v>89</v>
      </c>
      <c r="I3258" s="5">
        <f t="shared" si="401"/>
        <v>181560</v>
      </c>
      <c r="J3258" s="3">
        <f t="shared" si="402"/>
        <v>149</v>
      </c>
      <c r="K3258" s="22">
        <f t="shared" si="403"/>
        <v>1891</v>
      </c>
      <c r="L3258" s="3">
        <f t="shared" si="404"/>
        <v>150</v>
      </c>
      <c r="M3258" s="3">
        <f t="shared" si="405"/>
        <v>141</v>
      </c>
      <c r="N3258" s="3">
        <f t="shared" si="406"/>
        <v>306000</v>
      </c>
      <c r="O3258" s="3">
        <f t="shared" si="407"/>
        <v>287640</v>
      </c>
      <c r="P3258" t="s">
        <v>25</v>
      </c>
      <c r="Q3258" t="s">
        <v>26</v>
      </c>
      <c r="R3258" t="s">
        <v>3925</v>
      </c>
      <c r="S3258" t="s">
        <v>4567</v>
      </c>
      <c r="T3258" t="s">
        <v>4567</v>
      </c>
      <c r="U3258">
        <v>6113</v>
      </c>
      <c r="V3258" s="23">
        <v>44806</v>
      </c>
    </row>
    <row r="3259" spans="1:22" x14ac:dyDescent="0.25">
      <c r="A3259" t="s">
        <v>2873</v>
      </c>
      <c r="B3259" s="23">
        <v>44665</v>
      </c>
      <c r="C3259" s="23">
        <v>44679</v>
      </c>
      <c r="D3259" s="3">
        <v>60</v>
      </c>
      <c r="E3259" s="24">
        <v>240</v>
      </c>
      <c r="F3259" s="23">
        <v>44726</v>
      </c>
      <c r="G3259" s="23">
        <v>44806</v>
      </c>
      <c r="H3259" s="21">
        <f t="shared" si="400"/>
        <v>80</v>
      </c>
      <c r="I3259" s="5">
        <f t="shared" si="401"/>
        <v>19200</v>
      </c>
      <c r="J3259" s="3">
        <f t="shared" si="402"/>
        <v>140</v>
      </c>
      <c r="K3259" s="22">
        <f t="shared" si="403"/>
        <v>100</v>
      </c>
      <c r="L3259" s="3">
        <f t="shared" si="404"/>
        <v>141</v>
      </c>
      <c r="M3259" s="3">
        <f t="shared" si="405"/>
        <v>127</v>
      </c>
      <c r="N3259" s="3">
        <f t="shared" si="406"/>
        <v>33840</v>
      </c>
      <c r="O3259" s="3">
        <f t="shared" si="407"/>
        <v>30480</v>
      </c>
      <c r="P3259" t="s">
        <v>25</v>
      </c>
      <c r="Q3259" t="s">
        <v>26</v>
      </c>
      <c r="R3259" t="s">
        <v>3925</v>
      </c>
      <c r="S3259" t="s">
        <v>4567</v>
      </c>
      <c r="T3259" t="s">
        <v>4567</v>
      </c>
      <c r="U3259">
        <v>6113</v>
      </c>
      <c r="V3259" s="23">
        <v>44806</v>
      </c>
    </row>
    <row r="3260" spans="1:22" x14ac:dyDescent="0.25">
      <c r="A3260" t="s">
        <v>2874</v>
      </c>
      <c r="B3260" s="23">
        <v>44669</v>
      </c>
      <c r="C3260" s="23">
        <v>44680</v>
      </c>
      <c r="D3260" s="3">
        <v>60</v>
      </c>
      <c r="E3260" s="24">
        <v>200</v>
      </c>
      <c r="F3260" s="23">
        <v>44729</v>
      </c>
      <c r="G3260" s="23">
        <v>44806</v>
      </c>
      <c r="H3260" s="21">
        <f t="shared" si="400"/>
        <v>77</v>
      </c>
      <c r="I3260" s="5">
        <f t="shared" si="401"/>
        <v>15400</v>
      </c>
      <c r="J3260" s="3">
        <f t="shared" si="402"/>
        <v>137</v>
      </c>
      <c r="K3260" s="22">
        <f t="shared" si="403"/>
        <v>63</v>
      </c>
      <c r="L3260" s="3">
        <f t="shared" si="404"/>
        <v>137</v>
      </c>
      <c r="M3260" s="3">
        <f t="shared" si="405"/>
        <v>126</v>
      </c>
      <c r="N3260" s="3">
        <f t="shared" si="406"/>
        <v>27400</v>
      </c>
      <c r="O3260" s="3">
        <f t="shared" si="407"/>
        <v>25200</v>
      </c>
      <c r="P3260" t="s">
        <v>25</v>
      </c>
      <c r="Q3260" t="s">
        <v>26</v>
      </c>
      <c r="R3260" t="s">
        <v>3925</v>
      </c>
      <c r="S3260" t="s">
        <v>4567</v>
      </c>
      <c r="T3260" t="s">
        <v>4567</v>
      </c>
      <c r="U3260">
        <v>6113</v>
      </c>
      <c r="V3260" s="23">
        <v>44806</v>
      </c>
    </row>
    <row r="3261" spans="1:22" x14ac:dyDescent="0.25">
      <c r="A3261" t="s">
        <v>2875</v>
      </c>
      <c r="B3261" s="23">
        <v>44683</v>
      </c>
      <c r="C3261" s="23">
        <v>44691</v>
      </c>
      <c r="D3261" s="3">
        <v>60</v>
      </c>
      <c r="E3261" s="24">
        <v>9898</v>
      </c>
      <c r="F3261" s="23">
        <v>44744</v>
      </c>
      <c r="G3261" s="23">
        <v>44806</v>
      </c>
      <c r="H3261" s="21">
        <f t="shared" si="400"/>
        <v>62</v>
      </c>
      <c r="I3261" s="5">
        <f t="shared" si="401"/>
        <v>613676</v>
      </c>
      <c r="J3261" s="3">
        <f t="shared" si="402"/>
        <v>122</v>
      </c>
      <c r="K3261" s="22">
        <f t="shared" si="403"/>
        <v>9776</v>
      </c>
      <c r="L3261" s="3">
        <f t="shared" si="404"/>
        <v>123</v>
      </c>
      <c r="M3261" s="3">
        <f t="shared" si="405"/>
        <v>115</v>
      </c>
      <c r="N3261" s="3">
        <f t="shared" si="406"/>
        <v>1217454</v>
      </c>
      <c r="O3261" s="3">
        <f t="shared" si="407"/>
        <v>1138270</v>
      </c>
      <c r="P3261" t="s">
        <v>25</v>
      </c>
      <c r="Q3261" t="s">
        <v>26</v>
      </c>
      <c r="R3261" t="s">
        <v>3925</v>
      </c>
      <c r="S3261" t="s">
        <v>4567</v>
      </c>
      <c r="T3261" t="s">
        <v>4567</v>
      </c>
      <c r="U3261">
        <v>6113</v>
      </c>
      <c r="V3261" s="23">
        <v>44806</v>
      </c>
    </row>
    <row r="3262" spans="1:22" x14ac:dyDescent="0.25">
      <c r="A3262" t="s">
        <v>2876</v>
      </c>
      <c r="B3262" s="23">
        <v>44683</v>
      </c>
      <c r="C3262" s="23">
        <v>44691</v>
      </c>
      <c r="D3262" s="3">
        <v>60</v>
      </c>
      <c r="E3262" s="24">
        <v>500</v>
      </c>
      <c r="F3262" s="23">
        <v>44743</v>
      </c>
      <c r="G3262" s="23">
        <v>44806</v>
      </c>
      <c r="H3262" s="21">
        <f t="shared" si="400"/>
        <v>63</v>
      </c>
      <c r="I3262" s="5">
        <f t="shared" si="401"/>
        <v>31500</v>
      </c>
      <c r="J3262" s="3">
        <f t="shared" si="402"/>
        <v>123</v>
      </c>
      <c r="K3262" s="22">
        <f t="shared" si="403"/>
        <v>377</v>
      </c>
      <c r="L3262" s="3">
        <f t="shared" si="404"/>
        <v>123</v>
      </c>
      <c r="M3262" s="3">
        <f t="shared" si="405"/>
        <v>115</v>
      </c>
      <c r="N3262" s="3">
        <f t="shared" si="406"/>
        <v>61500</v>
      </c>
      <c r="O3262" s="3">
        <f t="shared" si="407"/>
        <v>57500</v>
      </c>
      <c r="P3262" t="s">
        <v>25</v>
      </c>
      <c r="Q3262" t="s">
        <v>26</v>
      </c>
      <c r="R3262" t="s">
        <v>3925</v>
      </c>
      <c r="S3262" t="s">
        <v>4567</v>
      </c>
      <c r="T3262" t="s">
        <v>4567</v>
      </c>
      <c r="U3262">
        <v>6113</v>
      </c>
      <c r="V3262" s="23">
        <v>44806</v>
      </c>
    </row>
    <row r="3263" spans="1:22" x14ac:dyDescent="0.25">
      <c r="A3263" t="s">
        <v>2877</v>
      </c>
      <c r="B3263" s="23">
        <v>44684</v>
      </c>
      <c r="C3263" s="23">
        <v>44691</v>
      </c>
      <c r="D3263" s="3">
        <v>60</v>
      </c>
      <c r="E3263" s="24">
        <v>245</v>
      </c>
      <c r="F3263" s="23">
        <v>44745</v>
      </c>
      <c r="G3263" s="23">
        <v>44806</v>
      </c>
      <c r="H3263" s="21">
        <f t="shared" si="400"/>
        <v>61</v>
      </c>
      <c r="I3263" s="5">
        <f t="shared" si="401"/>
        <v>14945</v>
      </c>
      <c r="J3263" s="3">
        <f t="shared" si="402"/>
        <v>121</v>
      </c>
      <c r="K3263" s="22">
        <f t="shared" si="403"/>
        <v>124</v>
      </c>
      <c r="L3263" s="3">
        <f t="shared" si="404"/>
        <v>122</v>
      </c>
      <c r="M3263" s="3">
        <f t="shared" si="405"/>
        <v>115</v>
      </c>
      <c r="N3263" s="3">
        <f t="shared" si="406"/>
        <v>29890</v>
      </c>
      <c r="O3263" s="3">
        <f t="shared" si="407"/>
        <v>28175</v>
      </c>
      <c r="P3263" t="s">
        <v>25</v>
      </c>
      <c r="Q3263" t="s">
        <v>26</v>
      </c>
      <c r="R3263" t="s">
        <v>3925</v>
      </c>
      <c r="S3263" t="s">
        <v>4567</v>
      </c>
      <c r="T3263" t="s">
        <v>4567</v>
      </c>
      <c r="U3263">
        <v>6113</v>
      </c>
      <c r="V3263" s="23">
        <v>44806</v>
      </c>
    </row>
    <row r="3264" spans="1:22" x14ac:dyDescent="0.25">
      <c r="A3264" t="s">
        <v>2878</v>
      </c>
      <c r="B3264" s="23">
        <v>44685</v>
      </c>
      <c r="C3264" s="23">
        <v>44691</v>
      </c>
      <c r="D3264" s="3">
        <v>60</v>
      </c>
      <c r="E3264" s="24">
        <v>32</v>
      </c>
      <c r="F3264" s="23">
        <v>44745</v>
      </c>
      <c r="G3264" s="23">
        <v>44806</v>
      </c>
      <c r="H3264" s="21">
        <f t="shared" si="400"/>
        <v>61</v>
      </c>
      <c r="I3264" s="5">
        <f t="shared" si="401"/>
        <v>1952</v>
      </c>
      <c r="J3264" s="3">
        <f t="shared" si="402"/>
        <v>121</v>
      </c>
      <c r="K3264" s="22">
        <f t="shared" si="403"/>
        <v>-89</v>
      </c>
      <c r="L3264" s="3">
        <f t="shared" si="404"/>
        <v>121</v>
      </c>
      <c r="M3264" s="3">
        <f t="shared" si="405"/>
        <v>115</v>
      </c>
      <c r="N3264" s="3">
        <f t="shared" si="406"/>
        <v>3872</v>
      </c>
      <c r="O3264" s="3">
        <f t="shared" si="407"/>
        <v>3680</v>
      </c>
      <c r="P3264" t="s">
        <v>25</v>
      </c>
      <c r="Q3264" t="s">
        <v>26</v>
      </c>
      <c r="R3264" t="s">
        <v>3925</v>
      </c>
      <c r="S3264" t="s">
        <v>4567</v>
      </c>
      <c r="T3264" t="s">
        <v>4567</v>
      </c>
      <c r="U3264">
        <v>6113</v>
      </c>
      <c r="V3264" s="23">
        <v>44806</v>
      </c>
    </row>
    <row r="3265" spans="1:22" x14ac:dyDescent="0.25">
      <c r="A3265" t="s">
        <v>2879</v>
      </c>
      <c r="B3265" s="23">
        <v>44697</v>
      </c>
      <c r="C3265" s="23">
        <v>44712</v>
      </c>
      <c r="D3265" s="3">
        <v>60</v>
      </c>
      <c r="E3265" s="24">
        <v>99</v>
      </c>
      <c r="F3265" s="23">
        <v>44758</v>
      </c>
      <c r="G3265" s="23">
        <v>44806</v>
      </c>
      <c r="H3265" s="21">
        <f t="shared" si="400"/>
        <v>48</v>
      </c>
      <c r="I3265" s="5">
        <f t="shared" si="401"/>
        <v>4752</v>
      </c>
      <c r="J3265" s="3">
        <f t="shared" si="402"/>
        <v>108</v>
      </c>
      <c r="K3265" s="22">
        <f t="shared" si="403"/>
        <v>-9</v>
      </c>
      <c r="L3265" s="3">
        <f t="shared" si="404"/>
        <v>109</v>
      </c>
      <c r="M3265" s="3">
        <f t="shared" si="405"/>
        <v>94</v>
      </c>
      <c r="N3265" s="3">
        <f t="shared" si="406"/>
        <v>10791</v>
      </c>
      <c r="O3265" s="3">
        <f t="shared" si="407"/>
        <v>9306</v>
      </c>
      <c r="P3265" t="s">
        <v>25</v>
      </c>
      <c r="Q3265" t="s">
        <v>26</v>
      </c>
      <c r="R3265" t="s">
        <v>3925</v>
      </c>
      <c r="S3265" t="s">
        <v>4567</v>
      </c>
      <c r="T3265" t="s">
        <v>4567</v>
      </c>
      <c r="U3265">
        <v>6113</v>
      </c>
      <c r="V3265" s="23">
        <v>44806</v>
      </c>
    </row>
    <row r="3266" spans="1:22" x14ac:dyDescent="0.25">
      <c r="A3266" t="s">
        <v>2880</v>
      </c>
      <c r="B3266" s="23">
        <v>44706</v>
      </c>
      <c r="C3266" s="23">
        <v>44718</v>
      </c>
      <c r="D3266" s="3">
        <v>60</v>
      </c>
      <c r="E3266" s="24">
        <v>240</v>
      </c>
      <c r="F3266" s="23">
        <v>44766</v>
      </c>
      <c r="G3266" s="23">
        <v>44806</v>
      </c>
      <c r="H3266" s="21">
        <f t="shared" si="400"/>
        <v>40</v>
      </c>
      <c r="I3266" s="5">
        <f t="shared" si="401"/>
        <v>9600</v>
      </c>
      <c r="J3266" s="3">
        <f t="shared" si="402"/>
        <v>100</v>
      </c>
      <c r="K3266" s="22">
        <f t="shared" si="403"/>
        <v>140</v>
      </c>
      <c r="L3266" s="3">
        <f t="shared" si="404"/>
        <v>100</v>
      </c>
      <c r="M3266" s="3">
        <f t="shared" si="405"/>
        <v>88</v>
      </c>
      <c r="N3266" s="3">
        <f t="shared" si="406"/>
        <v>24000</v>
      </c>
      <c r="O3266" s="3">
        <f t="shared" si="407"/>
        <v>21120</v>
      </c>
      <c r="P3266" t="s">
        <v>25</v>
      </c>
      <c r="Q3266" t="s">
        <v>26</v>
      </c>
      <c r="R3266" t="s">
        <v>3925</v>
      </c>
      <c r="S3266" t="s">
        <v>4567</v>
      </c>
      <c r="T3266" t="s">
        <v>4567</v>
      </c>
      <c r="U3266">
        <v>6113</v>
      </c>
      <c r="V3266" s="23">
        <v>44806</v>
      </c>
    </row>
    <row r="3267" spans="1:22" x14ac:dyDescent="0.25">
      <c r="A3267" t="s">
        <v>2881</v>
      </c>
      <c r="B3267" s="23">
        <v>44650</v>
      </c>
      <c r="C3267" s="23">
        <v>44657</v>
      </c>
      <c r="D3267" s="3">
        <v>60</v>
      </c>
      <c r="E3267" s="24">
        <v>1921.21</v>
      </c>
      <c r="F3267" s="23">
        <v>44710</v>
      </c>
      <c r="G3267" s="23">
        <v>44770</v>
      </c>
      <c r="H3267" s="21">
        <f t="shared" si="400"/>
        <v>60</v>
      </c>
      <c r="I3267" s="5">
        <f t="shared" si="401"/>
        <v>115272.6</v>
      </c>
      <c r="J3267" s="3">
        <f t="shared" si="402"/>
        <v>120</v>
      </c>
      <c r="K3267" s="22">
        <f t="shared" si="403"/>
        <v>1801.21</v>
      </c>
      <c r="L3267" s="3">
        <f t="shared" si="404"/>
        <v>120</v>
      </c>
      <c r="M3267" s="3">
        <f t="shared" si="405"/>
        <v>113</v>
      </c>
      <c r="N3267" s="3">
        <f t="shared" si="406"/>
        <v>230545.2</v>
      </c>
      <c r="O3267" s="3">
        <f t="shared" si="407"/>
        <v>217096.73</v>
      </c>
      <c r="P3267" t="s">
        <v>25</v>
      </c>
      <c r="Q3267" t="s">
        <v>26</v>
      </c>
      <c r="R3267" t="s">
        <v>3926</v>
      </c>
      <c r="S3267" t="s">
        <v>4568</v>
      </c>
      <c r="T3267" t="s">
        <v>4569</v>
      </c>
      <c r="U3267">
        <v>5336</v>
      </c>
      <c r="V3267" s="23">
        <v>44770</v>
      </c>
    </row>
    <row r="3268" spans="1:22" x14ac:dyDescent="0.25">
      <c r="A3268" t="s">
        <v>2882</v>
      </c>
      <c r="B3268" s="23">
        <v>44747</v>
      </c>
      <c r="C3268" s="23">
        <v>44747</v>
      </c>
      <c r="D3268" s="3">
        <v>60</v>
      </c>
      <c r="E3268" s="24">
        <v>263</v>
      </c>
      <c r="F3268" s="23">
        <v>44807</v>
      </c>
      <c r="G3268" s="23">
        <v>44747</v>
      </c>
      <c r="H3268" s="21">
        <f t="shared" si="400"/>
        <v>-60</v>
      </c>
      <c r="I3268" s="5">
        <f t="shared" si="401"/>
        <v>-15780</v>
      </c>
      <c r="J3268" s="3">
        <f t="shared" si="402"/>
        <v>0</v>
      </c>
      <c r="K3268" s="22">
        <f t="shared" si="403"/>
        <v>263</v>
      </c>
      <c r="L3268" s="3">
        <f t="shared" si="404"/>
        <v>0</v>
      </c>
      <c r="M3268" s="3">
        <f t="shared" si="405"/>
        <v>0</v>
      </c>
      <c r="N3268" s="3">
        <f t="shared" si="406"/>
        <v>0</v>
      </c>
      <c r="O3268" s="3">
        <f t="shared" si="407"/>
        <v>0</v>
      </c>
      <c r="P3268" t="s">
        <v>25</v>
      </c>
      <c r="Q3268" t="s">
        <v>26</v>
      </c>
      <c r="R3268" t="s">
        <v>3927</v>
      </c>
      <c r="S3268" t="s">
        <v>4570</v>
      </c>
      <c r="T3268" t="s">
        <v>4570</v>
      </c>
      <c r="U3268">
        <v>4726</v>
      </c>
      <c r="V3268" s="23">
        <v>44747</v>
      </c>
    </row>
    <row r="3269" spans="1:22" x14ac:dyDescent="0.25">
      <c r="A3269" t="s">
        <v>2883</v>
      </c>
      <c r="B3269" s="23">
        <v>44732</v>
      </c>
      <c r="C3269" s="23">
        <v>44732</v>
      </c>
      <c r="D3269" s="3">
        <v>60</v>
      </c>
      <c r="E3269" s="24">
        <v>13162.9</v>
      </c>
      <c r="F3269" s="23">
        <v>44792</v>
      </c>
      <c r="G3269" s="23">
        <v>44747</v>
      </c>
      <c r="H3269" s="21">
        <f t="shared" si="400"/>
        <v>-45</v>
      </c>
      <c r="I3269" s="5">
        <f t="shared" si="401"/>
        <v>-592330.5</v>
      </c>
      <c r="J3269" s="3">
        <f t="shared" si="402"/>
        <v>15</v>
      </c>
      <c r="K3269" s="22">
        <f t="shared" si="403"/>
        <v>13147.9</v>
      </c>
      <c r="L3269" s="3">
        <f t="shared" si="404"/>
        <v>15</v>
      </c>
      <c r="M3269" s="3">
        <f t="shared" si="405"/>
        <v>15</v>
      </c>
      <c r="N3269" s="3">
        <f t="shared" si="406"/>
        <v>197443.5</v>
      </c>
      <c r="O3269" s="3">
        <f t="shared" si="407"/>
        <v>197443.5</v>
      </c>
      <c r="P3269" t="s">
        <v>25</v>
      </c>
      <c r="Q3269" t="s">
        <v>26</v>
      </c>
      <c r="R3269" t="s">
        <v>3927</v>
      </c>
      <c r="S3269" t="s">
        <v>4570</v>
      </c>
      <c r="T3269" t="s">
        <v>4570</v>
      </c>
      <c r="U3269">
        <v>4725</v>
      </c>
      <c r="V3269" s="23">
        <v>44747</v>
      </c>
    </row>
    <row r="3270" spans="1:22" x14ac:dyDescent="0.25">
      <c r="A3270" t="s">
        <v>2884</v>
      </c>
      <c r="B3270" s="23">
        <v>42886</v>
      </c>
      <c r="C3270" s="23">
        <v>42894</v>
      </c>
      <c r="D3270" s="3">
        <v>60</v>
      </c>
      <c r="E3270" s="24">
        <v>6.84</v>
      </c>
      <c r="F3270" s="23">
        <v>42946</v>
      </c>
      <c r="G3270" s="23">
        <v>44819</v>
      </c>
      <c r="H3270" s="21">
        <f t="shared" si="400"/>
        <v>1873</v>
      </c>
      <c r="I3270" s="5">
        <f t="shared" si="401"/>
        <v>12811.32</v>
      </c>
      <c r="J3270" s="3">
        <f t="shared" si="402"/>
        <v>1933</v>
      </c>
      <c r="K3270" s="22">
        <f t="shared" si="403"/>
        <v>-1926.16</v>
      </c>
      <c r="L3270" s="3">
        <f t="shared" si="404"/>
        <v>1933</v>
      </c>
      <c r="M3270" s="3">
        <f t="shared" si="405"/>
        <v>1925</v>
      </c>
      <c r="N3270" s="3">
        <f t="shared" si="406"/>
        <v>13221.72</v>
      </c>
      <c r="O3270" s="3">
        <f t="shared" si="407"/>
        <v>13167</v>
      </c>
      <c r="P3270" t="s">
        <v>25</v>
      </c>
      <c r="Q3270" t="s">
        <v>26</v>
      </c>
      <c r="R3270" t="s">
        <v>3928</v>
      </c>
      <c r="S3270" t="s">
        <v>4571</v>
      </c>
      <c r="T3270" t="s">
        <v>4571</v>
      </c>
      <c r="U3270">
        <v>6467</v>
      </c>
      <c r="V3270" s="23">
        <v>44819</v>
      </c>
    </row>
    <row r="3271" spans="1:22" x14ac:dyDescent="0.25">
      <c r="A3271" t="s">
        <v>2885</v>
      </c>
      <c r="B3271" s="23">
        <v>42886</v>
      </c>
      <c r="C3271" s="23">
        <v>42894</v>
      </c>
      <c r="D3271" s="3">
        <v>60</v>
      </c>
      <c r="E3271" s="24">
        <v>6.84</v>
      </c>
      <c r="F3271" s="23">
        <v>42946</v>
      </c>
      <c r="G3271" s="23">
        <v>44819</v>
      </c>
      <c r="H3271" s="21">
        <f t="shared" ref="H3271:H3334" si="408">G3271-F3271</f>
        <v>1873</v>
      </c>
      <c r="I3271" s="5">
        <f t="shared" ref="I3271:I3334" si="409">E3271*H3271</f>
        <v>12811.32</v>
      </c>
      <c r="J3271" s="3">
        <f t="shared" ref="J3271:J3334" si="410">H3271+60</f>
        <v>1933</v>
      </c>
      <c r="K3271" s="22">
        <f t="shared" ref="K3271:K3334" si="411">E3271-J3271</f>
        <v>-1926.16</v>
      </c>
      <c r="L3271" s="3">
        <f t="shared" ref="L3271:L3334" si="412">G3271-B3271</f>
        <v>1933</v>
      </c>
      <c r="M3271" s="3">
        <f t="shared" ref="M3271:M3334" si="413">G3271-C3271</f>
        <v>1925</v>
      </c>
      <c r="N3271" s="3">
        <f t="shared" ref="N3271:N3334" si="414">E3271*L3271</f>
        <v>13221.72</v>
      </c>
      <c r="O3271" s="3">
        <f t="shared" ref="O3271:O3334" si="415">E3271*M3271</f>
        <v>13167</v>
      </c>
      <c r="P3271" t="s">
        <v>25</v>
      </c>
      <c r="Q3271" t="s">
        <v>26</v>
      </c>
      <c r="R3271" t="s">
        <v>3928</v>
      </c>
      <c r="S3271" t="s">
        <v>4571</v>
      </c>
      <c r="T3271" t="s">
        <v>4571</v>
      </c>
      <c r="U3271">
        <v>6467</v>
      </c>
      <c r="V3271" s="23">
        <v>44819</v>
      </c>
    </row>
    <row r="3272" spans="1:22" x14ac:dyDescent="0.25">
      <c r="A3272" t="s">
        <v>2215</v>
      </c>
      <c r="B3272" s="23">
        <v>43320</v>
      </c>
      <c r="C3272" s="23">
        <v>43346</v>
      </c>
      <c r="D3272" s="3">
        <v>60</v>
      </c>
      <c r="E3272" s="24">
        <v>3960.28</v>
      </c>
      <c r="F3272" s="23">
        <v>43380</v>
      </c>
      <c r="G3272" s="23">
        <v>44770</v>
      </c>
      <c r="H3272" s="21">
        <f t="shared" si="408"/>
        <v>1390</v>
      </c>
      <c r="I3272" s="5">
        <f t="shared" si="409"/>
        <v>5504789.2000000002</v>
      </c>
      <c r="J3272" s="3">
        <f t="shared" si="410"/>
        <v>1450</v>
      </c>
      <c r="K3272" s="22">
        <f t="shared" si="411"/>
        <v>2510.2800000000002</v>
      </c>
      <c r="L3272" s="3">
        <f t="shared" si="412"/>
        <v>1450</v>
      </c>
      <c r="M3272" s="3">
        <f t="shared" si="413"/>
        <v>1424</v>
      </c>
      <c r="N3272" s="3">
        <f t="shared" si="414"/>
        <v>5742406</v>
      </c>
      <c r="O3272" s="3">
        <f t="shared" si="415"/>
        <v>5639438.7200000007</v>
      </c>
      <c r="P3272" t="s">
        <v>25</v>
      </c>
      <c r="Q3272" t="s">
        <v>26</v>
      </c>
      <c r="R3272" t="s">
        <v>3929</v>
      </c>
      <c r="S3272" t="s">
        <v>4572</v>
      </c>
      <c r="T3272" t="s">
        <v>4572</v>
      </c>
      <c r="U3272">
        <v>5335</v>
      </c>
      <c r="V3272" s="23">
        <v>44770</v>
      </c>
    </row>
    <row r="3273" spans="1:22" x14ac:dyDescent="0.25">
      <c r="A3273" t="s">
        <v>2222</v>
      </c>
      <c r="B3273" s="23">
        <v>43461</v>
      </c>
      <c r="C3273" s="23">
        <v>43465</v>
      </c>
      <c r="D3273" s="3">
        <v>60</v>
      </c>
      <c r="E3273" s="24">
        <v>5474.25</v>
      </c>
      <c r="F3273" s="23">
        <v>43521</v>
      </c>
      <c r="G3273" s="23">
        <v>44770</v>
      </c>
      <c r="H3273" s="21">
        <f t="shared" si="408"/>
        <v>1249</v>
      </c>
      <c r="I3273" s="5">
        <f t="shared" si="409"/>
        <v>6837338.25</v>
      </c>
      <c r="J3273" s="3">
        <f t="shared" si="410"/>
        <v>1309</v>
      </c>
      <c r="K3273" s="22">
        <f t="shared" si="411"/>
        <v>4165.25</v>
      </c>
      <c r="L3273" s="3">
        <f t="shared" si="412"/>
        <v>1309</v>
      </c>
      <c r="M3273" s="3">
        <f t="shared" si="413"/>
        <v>1305</v>
      </c>
      <c r="N3273" s="3">
        <f t="shared" si="414"/>
        <v>7165793.25</v>
      </c>
      <c r="O3273" s="3">
        <f t="shared" si="415"/>
        <v>7143896.25</v>
      </c>
      <c r="P3273" t="s">
        <v>25</v>
      </c>
      <c r="Q3273" t="s">
        <v>26</v>
      </c>
      <c r="R3273" t="s">
        <v>3929</v>
      </c>
      <c r="S3273" t="s">
        <v>4572</v>
      </c>
      <c r="T3273" t="s">
        <v>4572</v>
      </c>
      <c r="U3273">
        <v>5335</v>
      </c>
      <c r="V3273" s="23">
        <v>44770</v>
      </c>
    </row>
    <row r="3274" spans="1:22" x14ac:dyDescent="0.25">
      <c r="A3274" t="s">
        <v>377</v>
      </c>
      <c r="B3274" s="23">
        <v>43461</v>
      </c>
      <c r="C3274" s="23">
        <v>43465</v>
      </c>
      <c r="D3274" s="3">
        <v>60</v>
      </c>
      <c r="E3274" s="24">
        <v>2695.58</v>
      </c>
      <c r="F3274" s="23">
        <v>43521</v>
      </c>
      <c r="G3274" s="23">
        <v>44770</v>
      </c>
      <c r="H3274" s="21">
        <f t="shared" si="408"/>
        <v>1249</v>
      </c>
      <c r="I3274" s="5">
        <f t="shared" si="409"/>
        <v>3366779.42</v>
      </c>
      <c r="J3274" s="3">
        <f t="shared" si="410"/>
        <v>1309</v>
      </c>
      <c r="K3274" s="22">
        <f t="shared" si="411"/>
        <v>1386.58</v>
      </c>
      <c r="L3274" s="3">
        <f t="shared" si="412"/>
        <v>1309</v>
      </c>
      <c r="M3274" s="3">
        <f t="shared" si="413"/>
        <v>1305</v>
      </c>
      <c r="N3274" s="3">
        <f t="shared" si="414"/>
        <v>3528514.2199999997</v>
      </c>
      <c r="O3274" s="3">
        <f t="shared" si="415"/>
        <v>3517731.9</v>
      </c>
      <c r="P3274" t="s">
        <v>25</v>
      </c>
      <c r="Q3274" t="s">
        <v>26</v>
      </c>
      <c r="R3274" t="s">
        <v>3929</v>
      </c>
      <c r="S3274" t="s">
        <v>4572</v>
      </c>
      <c r="T3274" t="s">
        <v>4572</v>
      </c>
      <c r="U3274">
        <v>5335</v>
      </c>
      <c r="V3274" s="23">
        <v>44770</v>
      </c>
    </row>
    <row r="3275" spans="1:22" x14ac:dyDescent="0.25">
      <c r="A3275" t="s">
        <v>2886</v>
      </c>
      <c r="B3275" s="23">
        <v>44606</v>
      </c>
      <c r="C3275" s="23">
        <v>44613</v>
      </c>
      <c r="D3275" s="3">
        <v>60</v>
      </c>
      <c r="E3275" s="24">
        <v>2146.3200000000002</v>
      </c>
      <c r="F3275" s="23">
        <v>44666</v>
      </c>
      <c r="G3275" s="23">
        <v>44770</v>
      </c>
      <c r="H3275" s="21">
        <f t="shared" si="408"/>
        <v>104</v>
      </c>
      <c r="I3275" s="5">
        <f t="shared" si="409"/>
        <v>223217.28000000003</v>
      </c>
      <c r="J3275" s="3">
        <f t="shared" si="410"/>
        <v>164</v>
      </c>
      <c r="K3275" s="22">
        <f t="shared" si="411"/>
        <v>1982.3200000000002</v>
      </c>
      <c r="L3275" s="3">
        <f t="shared" si="412"/>
        <v>164</v>
      </c>
      <c r="M3275" s="3">
        <f t="shared" si="413"/>
        <v>157</v>
      </c>
      <c r="N3275" s="3">
        <f t="shared" si="414"/>
        <v>351996.48000000004</v>
      </c>
      <c r="O3275" s="3">
        <f t="shared" si="415"/>
        <v>336972.24000000005</v>
      </c>
      <c r="P3275" t="s">
        <v>25</v>
      </c>
      <c r="Q3275" t="s">
        <v>26</v>
      </c>
      <c r="R3275" t="s">
        <v>3929</v>
      </c>
      <c r="S3275" t="s">
        <v>4572</v>
      </c>
      <c r="T3275" t="s">
        <v>4572</v>
      </c>
      <c r="U3275">
        <v>5335</v>
      </c>
      <c r="V3275" s="23">
        <v>44770</v>
      </c>
    </row>
    <row r="3276" spans="1:22" x14ac:dyDescent="0.25">
      <c r="A3276" t="s">
        <v>2203</v>
      </c>
      <c r="B3276" s="23">
        <v>44606</v>
      </c>
      <c r="C3276" s="23">
        <v>44608</v>
      </c>
      <c r="D3276" s="3">
        <v>60</v>
      </c>
      <c r="E3276" s="24">
        <v>1264.7</v>
      </c>
      <c r="F3276" s="23">
        <v>44666</v>
      </c>
      <c r="G3276" s="23">
        <v>44770</v>
      </c>
      <c r="H3276" s="21">
        <f t="shared" si="408"/>
        <v>104</v>
      </c>
      <c r="I3276" s="5">
        <f t="shared" si="409"/>
        <v>131528.80000000002</v>
      </c>
      <c r="J3276" s="3">
        <f t="shared" si="410"/>
        <v>164</v>
      </c>
      <c r="K3276" s="22">
        <f t="shared" si="411"/>
        <v>1100.7</v>
      </c>
      <c r="L3276" s="3">
        <f t="shared" si="412"/>
        <v>164</v>
      </c>
      <c r="M3276" s="3">
        <f t="shared" si="413"/>
        <v>162</v>
      </c>
      <c r="N3276" s="3">
        <f t="shared" si="414"/>
        <v>207410.80000000002</v>
      </c>
      <c r="O3276" s="3">
        <f t="shared" si="415"/>
        <v>204881.4</v>
      </c>
      <c r="P3276" t="s">
        <v>25</v>
      </c>
      <c r="Q3276" t="s">
        <v>26</v>
      </c>
      <c r="R3276" t="s">
        <v>3929</v>
      </c>
      <c r="S3276" t="s">
        <v>4572</v>
      </c>
      <c r="T3276" t="s">
        <v>4572</v>
      </c>
      <c r="U3276">
        <v>5335</v>
      </c>
      <c r="V3276" s="23">
        <v>44770</v>
      </c>
    </row>
    <row r="3277" spans="1:22" x14ac:dyDescent="0.25">
      <c r="A3277" t="s">
        <v>2206</v>
      </c>
      <c r="B3277" s="23">
        <v>44650</v>
      </c>
      <c r="C3277" s="23">
        <v>44656</v>
      </c>
      <c r="D3277" s="3">
        <v>60</v>
      </c>
      <c r="E3277" s="24">
        <v>4292.6400000000003</v>
      </c>
      <c r="F3277" s="23">
        <v>44710</v>
      </c>
      <c r="G3277" s="23">
        <v>44804</v>
      </c>
      <c r="H3277" s="21">
        <f t="shared" si="408"/>
        <v>94</v>
      </c>
      <c r="I3277" s="5">
        <f t="shared" si="409"/>
        <v>403508.16000000003</v>
      </c>
      <c r="J3277" s="3">
        <f t="shared" si="410"/>
        <v>154</v>
      </c>
      <c r="K3277" s="22">
        <f t="shared" si="411"/>
        <v>4138.6400000000003</v>
      </c>
      <c r="L3277" s="3">
        <f t="shared" si="412"/>
        <v>154</v>
      </c>
      <c r="M3277" s="3">
        <f t="shared" si="413"/>
        <v>148</v>
      </c>
      <c r="N3277" s="3">
        <f t="shared" si="414"/>
        <v>661066.56000000006</v>
      </c>
      <c r="O3277" s="3">
        <f t="shared" si="415"/>
        <v>635310.72000000009</v>
      </c>
      <c r="P3277" t="s">
        <v>25</v>
      </c>
      <c r="Q3277" t="s">
        <v>26</v>
      </c>
      <c r="R3277" t="s">
        <v>3929</v>
      </c>
      <c r="S3277" t="s">
        <v>4572</v>
      </c>
      <c r="T3277" t="s">
        <v>4572</v>
      </c>
      <c r="U3277">
        <v>6055</v>
      </c>
      <c r="V3277" s="23">
        <v>44804</v>
      </c>
    </row>
    <row r="3278" spans="1:22" x14ac:dyDescent="0.25">
      <c r="A3278" t="s">
        <v>2887</v>
      </c>
      <c r="B3278" s="23">
        <v>44575</v>
      </c>
      <c r="C3278" s="23">
        <v>44578</v>
      </c>
      <c r="D3278" s="3">
        <v>60</v>
      </c>
      <c r="E3278" s="24">
        <v>2099.5</v>
      </c>
      <c r="F3278" s="23">
        <v>44636</v>
      </c>
      <c r="G3278" s="23">
        <v>44776</v>
      </c>
      <c r="H3278" s="21">
        <f t="shared" si="408"/>
        <v>140</v>
      </c>
      <c r="I3278" s="5">
        <f t="shared" si="409"/>
        <v>293930</v>
      </c>
      <c r="J3278" s="3">
        <f t="shared" si="410"/>
        <v>200</v>
      </c>
      <c r="K3278" s="22">
        <f t="shared" si="411"/>
        <v>1899.5</v>
      </c>
      <c r="L3278" s="3">
        <f t="shared" si="412"/>
        <v>201</v>
      </c>
      <c r="M3278" s="3">
        <f t="shared" si="413"/>
        <v>198</v>
      </c>
      <c r="N3278" s="3">
        <f t="shared" si="414"/>
        <v>421999.5</v>
      </c>
      <c r="O3278" s="3">
        <f t="shared" si="415"/>
        <v>415701</v>
      </c>
      <c r="P3278" t="s">
        <v>25</v>
      </c>
      <c r="Q3278" t="s">
        <v>26</v>
      </c>
      <c r="R3278" t="s">
        <v>3930</v>
      </c>
      <c r="S3278" t="s">
        <v>4573</v>
      </c>
      <c r="T3278" t="s">
        <v>4573</v>
      </c>
      <c r="U3278">
        <v>5510</v>
      </c>
      <c r="V3278" s="23">
        <v>44776</v>
      </c>
    </row>
    <row r="3279" spans="1:22" x14ac:dyDescent="0.25">
      <c r="A3279" t="s">
        <v>2888</v>
      </c>
      <c r="B3279" s="23">
        <v>44575</v>
      </c>
      <c r="C3279" s="23">
        <v>44578</v>
      </c>
      <c r="D3279" s="3">
        <v>60</v>
      </c>
      <c r="E3279" s="24">
        <v>960</v>
      </c>
      <c r="F3279" s="23">
        <v>44636</v>
      </c>
      <c r="G3279" s="23">
        <v>44776</v>
      </c>
      <c r="H3279" s="21">
        <f t="shared" si="408"/>
        <v>140</v>
      </c>
      <c r="I3279" s="5">
        <f t="shared" si="409"/>
        <v>134400</v>
      </c>
      <c r="J3279" s="3">
        <f t="shared" si="410"/>
        <v>200</v>
      </c>
      <c r="K3279" s="22">
        <f t="shared" si="411"/>
        <v>760</v>
      </c>
      <c r="L3279" s="3">
        <f t="shared" si="412"/>
        <v>201</v>
      </c>
      <c r="M3279" s="3">
        <f t="shared" si="413"/>
        <v>198</v>
      </c>
      <c r="N3279" s="3">
        <f t="shared" si="414"/>
        <v>192960</v>
      </c>
      <c r="O3279" s="3">
        <f t="shared" si="415"/>
        <v>190080</v>
      </c>
      <c r="P3279" t="s">
        <v>25</v>
      </c>
      <c r="Q3279" t="s">
        <v>26</v>
      </c>
      <c r="R3279" t="s">
        <v>3930</v>
      </c>
      <c r="S3279" t="s">
        <v>4573</v>
      </c>
      <c r="T3279" t="s">
        <v>4573</v>
      </c>
      <c r="U3279">
        <v>5510</v>
      </c>
      <c r="V3279" s="23">
        <v>44776</v>
      </c>
    </row>
    <row r="3280" spans="1:22" x14ac:dyDescent="0.25">
      <c r="A3280" t="s">
        <v>2889</v>
      </c>
      <c r="B3280" s="23">
        <v>44575</v>
      </c>
      <c r="C3280" s="23">
        <v>44578</v>
      </c>
      <c r="D3280" s="3">
        <v>60</v>
      </c>
      <c r="E3280" s="24">
        <v>1600</v>
      </c>
      <c r="F3280" s="23">
        <v>44636</v>
      </c>
      <c r="G3280" s="23">
        <v>44776</v>
      </c>
      <c r="H3280" s="21">
        <f t="shared" si="408"/>
        <v>140</v>
      </c>
      <c r="I3280" s="5">
        <f t="shared" si="409"/>
        <v>224000</v>
      </c>
      <c r="J3280" s="3">
        <f t="shared" si="410"/>
        <v>200</v>
      </c>
      <c r="K3280" s="22">
        <f t="shared" si="411"/>
        <v>1400</v>
      </c>
      <c r="L3280" s="3">
        <f t="shared" si="412"/>
        <v>201</v>
      </c>
      <c r="M3280" s="3">
        <f t="shared" si="413"/>
        <v>198</v>
      </c>
      <c r="N3280" s="3">
        <f t="shared" si="414"/>
        <v>321600</v>
      </c>
      <c r="O3280" s="3">
        <f t="shared" si="415"/>
        <v>316800</v>
      </c>
      <c r="P3280" t="s">
        <v>25</v>
      </c>
      <c r="Q3280" t="s">
        <v>26</v>
      </c>
      <c r="R3280" t="s">
        <v>3930</v>
      </c>
      <c r="S3280" t="s">
        <v>4573</v>
      </c>
      <c r="T3280" t="s">
        <v>4573</v>
      </c>
      <c r="U3280">
        <v>5510</v>
      </c>
      <c r="V3280" s="23">
        <v>44776</v>
      </c>
    </row>
    <row r="3281" spans="1:22" x14ac:dyDescent="0.25">
      <c r="A3281" t="s">
        <v>2890</v>
      </c>
      <c r="B3281" s="23">
        <v>44578</v>
      </c>
      <c r="C3281" s="23">
        <v>44580</v>
      </c>
      <c r="D3281" s="3">
        <v>60</v>
      </c>
      <c r="E3281" s="24">
        <v>60</v>
      </c>
      <c r="F3281" s="23">
        <v>44640</v>
      </c>
      <c r="G3281" s="23">
        <v>44776</v>
      </c>
      <c r="H3281" s="21">
        <f t="shared" si="408"/>
        <v>136</v>
      </c>
      <c r="I3281" s="5">
        <f t="shared" si="409"/>
        <v>8160</v>
      </c>
      <c r="J3281" s="3">
        <f t="shared" si="410"/>
        <v>196</v>
      </c>
      <c r="K3281" s="22">
        <f t="shared" si="411"/>
        <v>-136</v>
      </c>
      <c r="L3281" s="3">
        <f t="shared" si="412"/>
        <v>198</v>
      </c>
      <c r="M3281" s="3">
        <f t="shared" si="413"/>
        <v>196</v>
      </c>
      <c r="N3281" s="3">
        <f t="shared" si="414"/>
        <v>11880</v>
      </c>
      <c r="O3281" s="3">
        <f t="shared" si="415"/>
        <v>11760</v>
      </c>
      <c r="P3281" t="s">
        <v>25</v>
      </c>
      <c r="Q3281" t="s">
        <v>26</v>
      </c>
      <c r="R3281" t="s">
        <v>3930</v>
      </c>
      <c r="S3281" t="s">
        <v>4573</v>
      </c>
      <c r="T3281" t="s">
        <v>4573</v>
      </c>
      <c r="U3281">
        <v>5510</v>
      </c>
      <c r="V3281" s="23">
        <v>44776</v>
      </c>
    </row>
    <row r="3282" spans="1:22" x14ac:dyDescent="0.25">
      <c r="A3282" t="s">
        <v>2891</v>
      </c>
      <c r="B3282" s="23">
        <v>44579</v>
      </c>
      <c r="C3282" s="23">
        <v>44581</v>
      </c>
      <c r="D3282" s="3">
        <v>60</v>
      </c>
      <c r="E3282" s="24">
        <v>855</v>
      </c>
      <c r="F3282" s="23">
        <v>44640</v>
      </c>
      <c r="G3282" s="23">
        <v>44776</v>
      </c>
      <c r="H3282" s="21">
        <f t="shared" si="408"/>
        <v>136</v>
      </c>
      <c r="I3282" s="5">
        <f t="shared" si="409"/>
        <v>116280</v>
      </c>
      <c r="J3282" s="3">
        <f t="shared" si="410"/>
        <v>196</v>
      </c>
      <c r="K3282" s="22">
        <f t="shared" si="411"/>
        <v>659</v>
      </c>
      <c r="L3282" s="3">
        <f t="shared" si="412"/>
        <v>197</v>
      </c>
      <c r="M3282" s="3">
        <f t="shared" si="413"/>
        <v>195</v>
      </c>
      <c r="N3282" s="3">
        <f t="shared" si="414"/>
        <v>168435</v>
      </c>
      <c r="O3282" s="3">
        <f t="shared" si="415"/>
        <v>166725</v>
      </c>
      <c r="P3282" t="s">
        <v>25</v>
      </c>
      <c r="Q3282" t="s">
        <v>26</v>
      </c>
      <c r="R3282" t="s">
        <v>3930</v>
      </c>
      <c r="S3282" t="s">
        <v>4573</v>
      </c>
      <c r="T3282" t="s">
        <v>4573</v>
      </c>
      <c r="U3282">
        <v>5510</v>
      </c>
      <c r="V3282" s="23">
        <v>44776</v>
      </c>
    </row>
    <row r="3283" spans="1:22" x14ac:dyDescent="0.25">
      <c r="A3283" t="s">
        <v>2892</v>
      </c>
      <c r="B3283" s="23">
        <v>44579</v>
      </c>
      <c r="C3283" s="23">
        <v>44581</v>
      </c>
      <c r="D3283" s="3">
        <v>60</v>
      </c>
      <c r="E3283" s="24">
        <v>1482</v>
      </c>
      <c r="F3283" s="23">
        <v>44640</v>
      </c>
      <c r="G3283" s="23">
        <v>44776</v>
      </c>
      <c r="H3283" s="21">
        <f t="shared" si="408"/>
        <v>136</v>
      </c>
      <c r="I3283" s="5">
        <f t="shared" si="409"/>
        <v>201552</v>
      </c>
      <c r="J3283" s="3">
        <f t="shared" si="410"/>
        <v>196</v>
      </c>
      <c r="K3283" s="22">
        <f t="shared" si="411"/>
        <v>1286</v>
      </c>
      <c r="L3283" s="3">
        <f t="shared" si="412"/>
        <v>197</v>
      </c>
      <c r="M3283" s="3">
        <f t="shared" si="413"/>
        <v>195</v>
      </c>
      <c r="N3283" s="3">
        <f t="shared" si="414"/>
        <v>291954</v>
      </c>
      <c r="O3283" s="3">
        <f t="shared" si="415"/>
        <v>288990</v>
      </c>
      <c r="P3283" t="s">
        <v>25</v>
      </c>
      <c r="Q3283" t="s">
        <v>26</v>
      </c>
      <c r="R3283" t="s">
        <v>3930</v>
      </c>
      <c r="S3283" t="s">
        <v>4573</v>
      </c>
      <c r="T3283" t="s">
        <v>4573</v>
      </c>
      <c r="U3283">
        <v>5510</v>
      </c>
      <c r="V3283" s="23">
        <v>44776</v>
      </c>
    </row>
    <row r="3284" spans="1:22" x14ac:dyDescent="0.25">
      <c r="A3284" t="s">
        <v>2893</v>
      </c>
      <c r="B3284" s="23">
        <v>44579</v>
      </c>
      <c r="C3284" s="23">
        <v>44581</v>
      </c>
      <c r="D3284" s="3">
        <v>60</v>
      </c>
      <c r="E3284" s="24">
        <v>4199</v>
      </c>
      <c r="F3284" s="23">
        <v>44640</v>
      </c>
      <c r="G3284" s="23">
        <v>44776</v>
      </c>
      <c r="H3284" s="21">
        <f t="shared" si="408"/>
        <v>136</v>
      </c>
      <c r="I3284" s="5">
        <f t="shared" si="409"/>
        <v>571064</v>
      </c>
      <c r="J3284" s="3">
        <f t="shared" si="410"/>
        <v>196</v>
      </c>
      <c r="K3284" s="22">
        <f t="shared" si="411"/>
        <v>4003</v>
      </c>
      <c r="L3284" s="3">
        <f t="shared" si="412"/>
        <v>197</v>
      </c>
      <c r="M3284" s="3">
        <f t="shared" si="413"/>
        <v>195</v>
      </c>
      <c r="N3284" s="3">
        <f t="shared" si="414"/>
        <v>827203</v>
      </c>
      <c r="O3284" s="3">
        <f t="shared" si="415"/>
        <v>818805</v>
      </c>
      <c r="P3284" t="s">
        <v>25</v>
      </c>
      <c r="Q3284" t="s">
        <v>26</v>
      </c>
      <c r="R3284" t="s">
        <v>3930</v>
      </c>
      <c r="S3284" t="s">
        <v>4573</v>
      </c>
      <c r="T3284" t="s">
        <v>4573</v>
      </c>
      <c r="U3284">
        <v>5510</v>
      </c>
      <c r="V3284" s="23">
        <v>44776</v>
      </c>
    </row>
    <row r="3285" spans="1:22" x14ac:dyDescent="0.25">
      <c r="A3285" t="s">
        <v>2894</v>
      </c>
      <c r="B3285" s="23">
        <v>44580</v>
      </c>
      <c r="C3285" s="23">
        <v>44582</v>
      </c>
      <c r="D3285" s="3">
        <v>60</v>
      </c>
      <c r="E3285" s="24">
        <v>13402</v>
      </c>
      <c r="F3285" s="23">
        <v>44641</v>
      </c>
      <c r="G3285" s="23">
        <v>44776</v>
      </c>
      <c r="H3285" s="21">
        <f t="shared" si="408"/>
        <v>135</v>
      </c>
      <c r="I3285" s="5">
        <f t="shared" si="409"/>
        <v>1809270</v>
      </c>
      <c r="J3285" s="3">
        <f t="shared" si="410"/>
        <v>195</v>
      </c>
      <c r="K3285" s="22">
        <f t="shared" si="411"/>
        <v>13207</v>
      </c>
      <c r="L3285" s="3">
        <f t="shared" si="412"/>
        <v>196</v>
      </c>
      <c r="M3285" s="3">
        <f t="shared" si="413"/>
        <v>194</v>
      </c>
      <c r="N3285" s="3">
        <f t="shared" si="414"/>
        <v>2626792</v>
      </c>
      <c r="O3285" s="3">
        <f t="shared" si="415"/>
        <v>2599988</v>
      </c>
      <c r="P3285" t="s">
        <v>25</v>
      </c>
      <c r="Q3285" t="s">
        <v>26</v>
      </c>
      <c r="R3285" t="s">
        <v>3930</v>
      </c>
      <c r="S3285" t="s">
        <v>4573</v>
      </c>
      <c r="T3285" t="s">
        <v>4573</v>
      </c>
      <c r="U3285">
        <v>5510</v>
      </c>
      <c r="V3285" s="23">
        <v>44776</v>
      </c>
    </row>
    <row r="3286" spans="1:22" x14ac:dyDescent="0.25">
      <c r="A3286" t="s">
        <v>2895</v>
      </c>
      <c r="B3286" s="23">
        <v>44599</v>
      </c>
      <c r="C3286" s="23">
        <v>44601</v>
      </c>
      <c r="D3286" s="3">
        <v>60</v>
      </c>
      <c r="E3286" s="24">
        <v>3400.67</v>
      </c>
      <c r="F3286" s="23">
        <v>44660</v>
      </c>
      <c r="G3286" s="23">
        <v>44776</v>
      </c>
      <c r="H3286" s="21">
        <f t="shared" si="408"/>
        <v>116</v>
      </c>
      <c r="I3286" s="5">
        <f t="shared" si="409"/>
        <v>394477.72000000003</v>
      </c>
      <c r="J3286" s="3">
        <f t="shared" si="410"/>
        <v>176</v>
      </c>
      <c r="K3286" s="22">
        <f t="shared" si="411"/>
        <v>3224.67</v>
      </c>
      <c r="L3286" s="3">
        <f t="shared" si="412"/>
        <v>177</v>
      </c>
      <c r="M3286" s="3">
        <f t="shared" si="413"/>
        <v>175</v>
      </c>
      <c r="N3286" s="3">
        <f t="shared" si="414"/>
        <v>601918.59</v>
      </c>
      <c r="O3286" s="3">
        <f t="shared" si="415"/>
        <v>595117.25</v>
      </c>
      <c r="P3286" t="s">
        <v>25</v>
      </c>
      <c r="Q3286" t="s">
        <v>26</v>
      </c>
      <c r="R3286" t="s">
        <v>3930</v>
      </c>
      <c r="S3286" t="s">
        <v>4573</v>
      </c>
      <c r="T3286" t="s">
        <v>4573</v>
      </c>
      <c r="U3286">
        <v>5510</v>
      </c>
      <c r="V3286" s="23">
        <v>44776</v>
      </c>
    </row>
    <row r="3287" spans="1:22" x14ac:dyDescent="0.25">
      <c r="A3287" t="s">
        <v>2896</v>
      </c>
      <c r="B3287" s="23">
        <v>44613</v>
      </c>
      <c r="C3287" s="23">
        <v>44622</v>
      </c>
      <c r="D3287" s="3">
        <v>60</v>
      </c>
      <c r="E3287" s="24">
        <v>2099.5</v>
      </c>
      <c r="F3287" s="23">
        <v>44674</v>
      </c>
      <c r="G3287" s="23">
        <v>44776</v>
      </c>
      <c r="H3287" s="21">
        <f t="shared" si="408"/>
        <v>102</v>
      </c>
      <c r="I3287" s="5">
        <f t="shared" si="409"/>
        <v>214149</v>
      </c>
      <c r="J3287" s="3">
        <f t="shared" si="410"/>
        <v>162</v>
      </c>
      <c r="K3287" s="22">
        <f t="shared" si="411"/>
        <v>1937.5</v>
      </c>
      <c r="L3287" s="3">
        <f t="shared" si="412"/>
        <v>163</v>
      </c>
      <c r="M3287" s="3">
        <f t="shared" si="413"/>
        <v>154</v>
      </c>
      <c r="N3287" s="3">
        <f t="shared" si="414"/>
        <v>342218.5</v>
      </c>
      <c r="O3287" s="3">
        <f t="shared" si="415"/>
        <v>323323</v>
      </c>
      <c r="P3287" t="s">
        <v>25</v>
      </c>
      <c r="Q3287" t="s">
        <v>26</v>
      </c>
      <c r="R3287" t="s">
        <v>3930</v>
      </c>
      <c r="S3287" t="s">
        <v>4573</v>
      </c>
      <c r="T3287" t="s">
        <v>4573</v>
      </c>
      <c r="U3287">
        <v>5510</v>
      </c>
      <c r="V3287" s="23">
        <v>44776</v>
      </c>
    </row>
    <row r="3288" spans="1:22" x14ac:dyDescent="0.25">
      <c r="A3288" t="s">
        <v>2897</v>
      </c>
      <c r="B3288" s="23">
        <v>44621</v>
      </c>
      <c r="C3288" s="23">
        <v>44629</v>
      </c>
      <c r="D3288" s="3">
        <v>60</v>
      </c>
      <c r="E3288" s="24">
        <v>1280</v>
      </c>
      <c r="F3288" s="23">
        <v>44687</v>
      </c>
      <c r="G3288" s="23">
        <v>44776</v>
      </c>
      <c r="H3288" s="21">
        <f t="shared" si="408"/>
        <v>89</v>
      </c>
      <c r="I3288" s="5">
        <f t="shared" si="409"/>
        <v>113920</v>
      </c>
      <c r="J3288" s="3">
        <f t="shared" si="410"/>
        <v>149</v>
      </c>
      <c r="K3288" s="22">
        <f t="shared" si="411"/>
        <v>1131</v>
      </c>
      <c r="L3288" s="3">
        <f t="shared" si="412"/>
        <v>155</v>
      </c>
      <c r="M3288" s="3">
        <f t="shared" si="413"/>
        <v>147</v>
      </c>
      <c r="N3288" s="3">
        <f t="shared" si="414"/>
        <v>198400</v>
      </c>
      <c r="O3288" s="3">
        <f t="shared" si="415"/>
        <v>188160</v>
      </c>
      <c r="P3288" t="s">
        <v>25</v>
      </c>
      <c r="Q3288" t="s">
        <v>26</v>
      </c>
      <c r="R3288" t="s">
        <v>3930</v>
      </c>
      <c r="S3288" t="s">
        <v>4573</v>
      </c>
      <c r="T3288" t="s">
        <v>4573</v>
      </c>
      <c r="U3288">
        <v>5510</v>
      </c>
      <c r="V3288" s="23">
        <v>44776</v>
      </c>
    </row>
    <row r="3289" spans="1:22" x14ac:dyDescent="0.25">
      <c r="A3289" t="s">
        <v>1173</v>
      </c>
      <c r="B3289" s="23">
        <v>44610</v>
      </c>
      <c r="C3289" s="23">
        <v>44617</v>
      </c>
      <c r="D3289" s="3">
        <v>60</v>
      </c>
      <c r="E3289" s="24">
        <v>29763.599999999999</v>
      </c>
      <c r="F3289" s="23">
        <v>44670</v>
      </c>
      <c r="G3289" s="23">
        <v>44747</v>
      </c>
      <c r="H3289" s="21">
        <f t="shared" si="408"/>
        <v>77</v>
      </c>
      <c r="I3289" s="5">
        <f t="shared" si="409"/>
        <v>2291797.1999999997</v>
      </c>
      <c r="J3289" s="3">
        <f t="shared" si="410"/>
        <v>137</v>
      </c>
      <c r="K3289" s="22">
        <f t="shared" si="411"/>
        <v>29626.6</v>
      </c>
      <c r="L3289" s="3">
        <f t="shared" si="412"/>
        <v>137</v>
      </c>
      <c r="M3289" s="3">
        <f t="shared" si="413"/>
        <v>130</v>
      </c>
      <c r="N3289" s="3">
        <f t="shared" si="414"/>
        <v>4077613.1999999997</v>
      </c>
      <c r="O3289" s="3">
        <f t="shared" si="415"/>
        <v>3869268</v>
      </c>
      <c r="P3289" t="s">
        <v>3599</v>
      </c>
      <c r="Q3289" t="s">
        <v>3600</v>
      </c>
      <c r="R3289" t="s">
        <v>3931</v>
      </c>
      <c r="S3289" t="s">
        <v>4574</v>
      </c>
      <c r="T3289" t="s">
        <v>4574</v>
      </c>
      <c r="U3289">
        <v>4657</v>
      </c>
      <c r="V3289" s="23">
        <v>44747</v>
      </c>
    </row>
    <row r="3290" spans="1:22" x14ac:dyDescent="0.25">
      <c r="A3290" t="s">
        <v>762</v>
      </c>
      <c r="B3290" s="23">
        <v>44610</v>
      </c>
      <c r="C3290" s="23">
        <v>44617</v>
      </c>
      <c r="D3290" s="3">
        <v>60</v>
      </c>
      <c r="E3290" s="24">
        <v>73145.2</v>
      </c>
      <c r="F3290" s="23">
        <v>44670</v>
      </c>
      <c r="G3290" s="23">
        <v>44747</v>
      </c>
      <c r="H3290" s="21">
        <f t="shared" si="408"/>
        <v>77</v>
      </c>
      <c r="I3290" s="5">
        <f t="shared" si="409"/>
        <v>5632180.3999999994</v>
      </c>
      <c r="J3290" s="3">
        <f t="shared" si="410"/>
        <v>137</v>
      </c>
      <c r="K3290" s="22">
        <f t="shared" si="411"/>
        <v>73008.2</v>
      </c>
      <c r="L3290" s="3">
        <f t="shared" si="412"/>
        <v>137</v>
      </c>
      <c r="M3290" s="3">
        <f t="shared" si="413"/>
        <v>130</v>
      </c>
      <c r="N3290" s="3">
        <f t="shared" si="414"/>
        <v>10020892.4</v>
      </c>
      <c r="O3290" s="3">
        <f t="shared" si="415"/>
        <v>9508876</v>
      </c>
      <c r="P3290" t="s">
        <v>3599</v>
      </c>
      <c r="Q3290" t="s">
        <v>3600</v>
      </c>
      <c r="R3290" t="s">
        <v>3931</v>
      </c>
      <c r="S3290" t="s">
        <v>4574</v>
      </c>
      <c r="T3290" t="s">
        <v>4574</v>
      </c>
      <c r="U3290">
        <v>4657</v>
      </c>
      <c r="V3290" s="23">
        <v>44747</v>
      </c>
    </row>
    <row r="3291" spans="1:22" x14ac:dyDescent="0.25">
      <c r="A3291" t="s">
        <v>80</v>
      </c>
      <c r="B3291" s="23">
        <v>44641</v>
      </c>
      <c r="C3291" s="23">
        <v>44645</v>
      </c>
      <c r="D3291" s="3">
        <v>60</v>
      </c>
      <c r="E3291" s="24">
        <v>33615.360000000001</v>
      </c>
      <c r="F3291" s="23">
        <v>44701</v>
      </c>
      <c r="G3291" s="23">
        <v>44763</v>
      </c>
      <c r="H3291" s="21">
        <f t="shared" si="408"/>
        <v>62</v>
      </c>
      <c r="I3291" s="5">
        <f t="shared" si="409"/>
        <v>2084152.3200000001</v>
      </c>
      <c r="J3291" s="3">
        <f t="shared" si="410"/>
        <v>122</v>
      </c>
      <c r="K3291" s="22">
        <f t="shared" si="411"/>
        <v>33493.360000000001</v>
      </c>
      <c r="L3291" s="3">
        <f t="shared" si="412"/>
        <v>122</v>
      </c>
      <c r="M3291" s="3">
        <f t="shared" si="413"/>
        <v>118</v>
      </c>
      <c r="N3291" s="3">
        <f t="shared" si="414"/>
        <v>4101073.92</v>
      </c>
      <c r="O3291" s="3">
        <f t="shared" si="415"/>
        <v>3966612.48</v>
      </c>
      <c r="P3291" t="s">
        <v>3599</v>
      </c>
      <c r="Q3291" t="s">
        <v>3600</v>
      </c>
      <c r="R3291" t="s">
        <v>3931</v>
      </c>
      <c r="S3291" t="s">
        <v>4574</v>
      </c>
      <c r="T3291" t="s">
        <v>4574</v>
      </c>
      <c r="U3291">
        <v>5021</v>
      </c>
      <c r="V3291" s="23">
        <v>44763</v>
      </c>
    </row>
    <row r="3292" spans="1:22" x14ac:dyDescent="0.25">
      <c r="A3292" t="s">
        <v>552</v>
      </c>
      <c r="B3292" s="23">
        <v>44641</v>
      </c>
      <c r="C3292" s="23">
        <v>44645</v>
      </c>
      <c r="D3292" s="3">
        <v>60</v>
      </c>
      <c r="E3292" s="24">
        <v>78750.720000000001</v>
      </c>
      <c r="F3292" s="23">
        <v>44701</v>
      </c>
      <c r="G3292" s="23">
        <v>44763</v>
      </c>
      <c r="H3292" s="21">
        <f t="shared" si="408"/>
        <v>62</v>
      </c>
      <c r="I3292" s="5">
        <f t="shared" si="409"/>
        <v>4882544.6399999997</v>
      </c>
      <c r="J3292" s="3">
        <f t="shared" si="410"/>
        <v>122</v>
      </c>
      <c r="K3292" s="22">
        <f t="shared" si="411"/>
        <v>78628.72</v>
      </c>
      <c r="L3292" s="3">
        <f t="shared" si="412"/>
        <v>122</v>
      </c>
      <c r="M3292" s="3">
        <f t="shared" si="413"/>
        <v>118</v>
      </c>
      <c r="N3292" s="3">
        <f t="shared" si="414"/>
        <v>9607587.8399999999</v>
      </c>
      <c r="O3292" s="3">
        <f t="shared" si="415"/>
        <v>9292584.9600000009</v>
      </c>
      <c r="P3292" t="s">
        <v>3599</v>
      </c>
      <c r="Q3292" t="s">
        <v>3600</v>
      </c>
      <c r="R3292" t="s">
        <v>3931</v>
      </c>
      <c r="S3292" t="s">
        <v>4574</v>
      </c>
      <c r="T3292" t="s">
        <v>4574</v>
      </c>
      <c r="U3292">
        <v>5021</v>
      </c>
      <c r="V3292" s="23">
        <v>44763</v>
      </c>
    </row>
    <row r="3293" spans="1:22" x14ac:dyDescent="0.25">
      <c r="A3293" t="s">
        <v>1981</v>
      </c>
      <c r="B3293" s="23">
        <v>44662</v>
      </c>
      <c r="C3293" s="23">
        <v>44664</v>
      </c>
      <c r="D3293" s="3">
        <v>60</v>
      </c>
      <c r="E3293" s="24">
        <v>37817.279999999999</v>
      </c>
      <c r="F3293" s="23">
        <v>44723</v>
      </c>
      <c r="G3293" s="23">
        <v>44769</v>
      </c>
      <c r="H3293" s="21">
        <f t="shared" si="408"/>
        <v>46</v>
      </c>
      <c r="I3293" s="5">
        <f t="shared" si="409"/>
        <v>1739594.88</v>
      </c>
      <c r="J3293" s="3">
        <f t="shared" si="410"/>
        <v>106</v>
      </c>
      <c r="K3293" s="22">
        <f t="shared" si="411"/>
        <v>37711.279999999999</v>
      </c>
      <c r="L3293" s="3">
        <f t="shared" si="412"/>
        <v>107</v>
      </c>
      <c r="M3293" s="3">
        <f t="shared" si="413"/>
        <v>105</v>
      </c>
      <c r="N3293" s="3">
        <f t="shared" si="414"/>
        <v>4046448.96</v>
      </c>
      <c r="O3293" s="3">
        <f t="shared" si="415"/>
        <v>3970814.4</v>
      </c>
      <c r="P3293" t="s">
        <v>3599</v>
      </c>
      <c r="Q3293" t="s">
        <v>3600</v>
      </c>
      <c r="R3293" t="s">
        <v>3931</v>
      </c>
      <c r="S3293" t="s">
        <v>4574</v>
      </c>
      <c r="T3293" t="s">
        <v>4574</v>
      </c>
      <c r="U3293">
        <v>5214</v>
      </c>
      <c r="V3293" s="23">
        <v>44769</v>
      </c>
    </row>
    <row r="3294" spans="1:22" x14ac:dyDescent="0.25">
      <c r="A3294" t="s">
        <v>246</v>
      </c>
      <c r="B3294" s="23">
        <v>44662</v>
      </c>
      <c r="C3294" s="23">
        <v>44664</v>
      </c>
      <c r="D3294" s="3">
        <v>60</v>
      </c>
      <c r="E3294" s="24">
        <v>88594.559999999998</v>
      </c>
      <c r="F3294" s="23">
        <v>44723</v>
      </c>
      <c r="G3294" s="23">
        <v>44769</v>
      </c>
      <c r="H3294" s="21">
        <f t="shared" si="408"/>
        <v>46</v>
      </c>
      <c r="I3294" s="5">
        <f t="shared" si="409"/>
        <v>4075349.76</v>
      </c>
      <c r="J3294" s="3">
        <f t="shared" si="410"/>
        <v>106</v>
      </c>
      <c r="K3294" s="22">
        <f t="shared" si="411"/>
        <v>88488.56</v>
      </c>
      <c r="L3294" s="3">
        <f t="shared" si="412"/>
        <v>107</v>
      </c>
      <c r="M3294" s="3">
        <f t="shared" si="413"/>
        <v>105</v>
      </c>
      <c r="N3294" s="3">
        <f t="shared" si="414"/>
        <v>9479617.9199999999</v>
      </c>
      <c r="O3294" s="3">
        <f t="shared" si="415"/>
        <v>9302428.7999999989</v>
      </c>
      <c r="P3294" t="s">
        <v>3599</v>
      </c>
      <c r="Q3294" t="s">
        <v>3600</v>
      </c>
      <c r="R3294" t="s">
        <v>3931</v>
      </c>
      <c r="S3294" t="s">
        <v>4574</v>
      </c>
      <c r="T3294" t="s">
        <v>4574</v>
      </c>
      <c r="U3294">
        <v>5214</v>
      </c>
      <c r="V3294" s="23">
        <v>44769</v>
      </c>
    </row>
    <row r="3295" spans="1:22" x14ac:dyDescent="0.25">
      <c r="A3295" t="s">
        <v>553</v>
      </c>
      <c r="B3295" s="23">
        <v>44692</v>
      </c>
      <c r="C3295" s="23">
        <v>44697</v>
      </c>
      <c r="D3295" s="3">
        <v>60</v>
      </c>
      <c r="E3295" s="24">
        <v>33615.360000000001</v>
      </c>
      <c r="F3295" s="23">
        <v>44752</v>
      </c>
      <c r="G3295" s="23">
        <v>44784</v>
      </c>
      <c r="H3295" s="21">
        <f t="shared" si="408"/>
        <v>32</v>
      </c>
      <c r="I3295" s="5">
        <f t="shared" si="409"/>
        <v>1075691.52</v>
      </c>
      <c r="J3295" s="3">
        <f t="shared" si="410"/>
        <v>92</v>
      </c>
      <c r="K3295" s="22">
        <f t="shared" si="411"/>
        <v>33523.360000000001</v>
      </c>
      <c r="L3295" s="3">
        <f t="shared" si="412"/>
        <v>92</v>
      </c>
      <c r="M3295" s="3">
        <f t="shared" si="413"/>
        <v>87</v>
      </c>
      <c r="N3295" s="3">
        <f t="shared" si="414"/>
        <v>3092613.1200000001</v>
      </c>
      <c r="O3295" s="3">
        <f t="shared" si="415"/>
        <v>2924536.32</v>
      </c>
      <c r="P3295" t="s">
        <v>3599</v>
      </c>
      <c r="Q3295" t="s">
        <v>3600</v>
      </c>
      <c r="R3295" t="s">
        <v>3931</v>
      </c>
      <c r="S3295" t="s">
        <v>4574</v>
      </c>
      <c r="T3295" t="s">
        <v>4574</v>
      </c>
      <c r="U3295">
        <v>5658</v>
      </c>
      <c r="V3295" s="23">
        <v>44784</v>
      </c>
    </row>
    <row r="3296" spans="1:22" x14ac:dyDescent="0.25">
      <c r="A3296" t="s">
        <v>554</v>
      </c>
      <c r="B3296" s="23">
        <v>44692</v>
      </c>
      <c r="C3296" s="23">
        <v>44697</v>
      </c>
      <c r="D3296" s="3">
        <v>60</v>
      </c>
      <c r="E3296" s="24">
        <v>78750.720000000001</v>
      </c>
      <c r="F3296" s="23">
        <v>44752</v>
      </c>
      <c r="G3296" s="23">
        <v>44784</v>
      </c>
      <c r="H3296" s="21">
        <f t="shared" si="408"/>
        <v>32</v>
      </c>
      <c r="I3296" s="5">
        <f t="shared" si="409"/>
        <v>2520023.04</v>
      </c>
      <c r="J3296" s="3">
        <f t="shared" si="410"/>
        <v>92</v>
      </c>
      <c r="K3296" s="22">
        <f t="shared" si="411"/>
        <v>78658.720000000001</v>
      </c>
      <c r="L3296" s="3">
        <f t="shared" si="412"/>
        <v>92</v>
      </c>
      <c r="M3296" s="3">
        <f t="shared" si="413"/>
        <v>87</v>
      </c>
      <c r="N3296" s="3">
        <f t="shared" si="414"/>
        <v>7245066.2400000002</v>
      </c>
      <c r="O3296" s="3">
        <f t="shared" si="415"/>
        <v>6851312.6399999997</v>
      </c>
      <c r="P3296" t="s">
        <v>3599</v>
      </c>
      <c r="Q3296" t="s">
        <v>3600</v>
      </c>
      <c r="R3296" t="s">
        <v>3931</v>
      </c>
      <c r="S3296" t="s">
        <v>4574</v>
      </c>
      <c r="T3296" t="s">
        <v>4574</v>
      </c>
      <c r="U3296">
        <v>5658</v>
      </c>
      <c r="V3296" s="23">
        <v>44784</v>
      </c>
    </row>
    <row r="3297" spans="1:22" x14ac:dyDescent="0.25">
      <c r="A3297" t="s">
        <v>555</v>
      </c>
      <c r="B3297" s="23">
        <v>44739</v>
      </c>
      <c r="C3297" s="23">
        <v>44750</v>
      </c>
      <c r="D3297" s="3">
        <v>60</v>
      </c>
      <c r="E3297" s="24">
        <v>35016</v>
      </c>
      <c r="F3297" s="23">
        <v>44799</v>
      </c>
      <c r="G3297" s="23">
        <v>44817</v>
      </c>
      <c r="H3297" s="21">
        <f t="shared" si="408"/>
        <v>18</v>
      </c>
      <c r="I3297" s="5">
        <f t="shared" si="409"/>
        <v>630288</v>
      </c>
      <c r="J3297" s="3">
        <f t="shared" si="410"/>
        <v>78</v>
      </c>
      <c r="K3297" s="22">
        <f t="shared" si="411"/>
        <v>34938</v>
      </c>
      <c r="L3297" s="3">
        <f t="shared" si="412"/>
        <v>78</v>
      </c>
      <c r="M3297" s="3">
        <f t="shared" si="413"/>
        <v>67</v>
      </c>
      <c r="N3297" s="3">
        <f t="shared" si="414"/>
        <v>2731248</v>
      </c>
      <c r="O3297" s="3">
        <f t="shared" si="415"/>
        <v>2346072</v>
      </c>
      <c r="P3297" t="s">
        <v>3599</v>
      </c>
      <c r="Q3297" t="s">
        <v>3600</v>
      </c>
      <c r="R3297" t="s">
        <v>3931</v>
      </c>
      <c r="S3297" t="s">
        <v>4574</v>
      </c>
      <c r="T3297" t="s">
        <v>4574</v>
      </c>
      <c r="U3297">
        <v>6437</v>
      </c>
      <c r="V3297" s="23">
        <v>44817</v>
      </c>
    </row>
    <row r="3298" spans="1:22" x14ac:dyDescent="0.25">
      <c r="A3298" t="s">
        <v>248</v>
      </c>
      <c r="B3298" s="23">
        <v>44739</v>
      </c>
      <c r="C3298" s="23">
        <v>44750</v>
      </c>
      <c r="D3298" s="3">
        <v>60</v>
      </c>
      <c r="E3298" s="24">
        <v>82032</v>
      </c>
      <c r="F3298" s="23">
        <v>44799</v>
      </c>
      <c r="G3298" s="23">
        <v>44817</v>
      </c>
      <c r="H3298" s="21">
        <f t="shared" si="408"/>
        <v>18</v>
      </c>
      <c r="I3298" s="5">
        <f t="shared" si="409"/>
        <v>1476576</v>
      </c>
      <c r="J3298" s="3">
        <f t="shared" si="410"/>
        <v>78</v>
      </c>
      <c r="K3298" s="22">
        <f t="shared" si="411"/>
        <v>81954</v>
      </c>
      <c r="L3298" s="3">
        <f t="shared" si="412"/>
        <v>78</v>
      </c>
      <c r="M3298" s="3">
        <f t="shared" si="413"/>
        <v>67</v>
      </c>
      <c r="N3298" s="3">
        <f t="shared" si="414"/>
        <v>6398496</v>
      </c>
      <c r="O3298" s="3">
        <f t="shared" si="415"/>
        <v>5496144</v>
      </c>
      <c r="P3298" t="s">
        <v>3599</v>
      </c>
      <c r="Q3298" t="s">
        <v>3600</v>
      </c>
      <c r="R3298" t="s">
        <v>3931</v>
      </c>
      <c r="S3298" t="s">
        <v>4574</v>
      </c>
      <c r="T3298" t="s">
        <v>4574</v>
      </c>
      <c r="U3298">
        <v>6437</v>
      </c>
      <c r="V3298" s="23">
        <v>44817</v>
      </c>
    </row>
    <row r="3299" spans="1:22" x14ac:dyDescent="0.25">
      <c r="A3299" t="s">
        <v>556</v>
      </c>
      <c r="B3299" s="23">
        <v>44761</v>
      </c>
      <c r="C3299" s="23">
        <v>44767</v>
      </c>
      <c r="D3299" s="3">
        <v>60</v>
      </c>
      <c r="E3299" s="24">
        <v>35016</v>
      </c>
      <c r="F3299" s="23">
        <v>44821</v>
      </c>
      <c r="G3299" s="23">
        <v>44831</v>
      </c>
      <c r="H3299" s="21">
        <f t="shared" si="408"/>
        <v>10</v>
      </c>
      <c r="I3299" s="5">
        <f t="shared" si="409"/>
        <v>350160</v>
      </c>
      <c r="J3299" s="3">
        <f t="shared" si="410"/>
        <v>70</v>
      </c>
      <c r="K3299" s="22">
        <f t="shared" si="411"/>
        <v>34946</v>
      </c>
      <c r="L3299" s="3">
        <f t="shared" si="412"/>
        <v>70</v>
      </c>
      <c r="M3299" s="3">
        <f t="shared" si="413"/>
        <v>64</v>
      </c>
      <c r="N3299" s="3">
        <f t="shared" si="414"/>
        <v>2451120</v>
      </c>
      <c r="O3299" s="3">
        <f t="shared" si="415"/>
        <v>2241024</v>
      </c>
      <c r="P3299" t="s">
        <v>3599</v>
      </c>
      <c r="Q3299" t="s">
        <v>3600</v>
      </c>
      <c r="R3299" t="s">
        <v>3931</v>
      </c>
      <c r="S3299" t="s">
        <v>4574</v>
      </c>
      <c r="T3299" t="s">
        <v>4574</v>
      </c>
      <c r="U3299">
        <v>6809</v>
      </c>
      <c r="V3299" s="23">
        <v>44831</v>
      </c>
    </row>
    <row r="3300" spans="1:22" x14ac:dyDescent="0.25">
      <c r="A3300" t="s">
        <v>557</v>
      </c>
      <c r="B3300" s="23">
        <v>44761</v>
      </c>
      <c r="C3300" s="23">
        <v>44767</v>
      </c>
      <c r="D3300" s="3">
        <v>60</v>
      </c>
      <c r="E3300" s="24">
        <v>78750.720000000001</v>
      </c>
      <c r="F3300" s="23">
        <v>44821</v>
      </c>
      <c r="G3300" s="23">
        <v>44831</v>
      </c>
      <c r="H3300" s="21">
        <f t="shared" si="408"/>
        <v>10</v>
      </c>
      <c r="I3300" s="5">
        <f t="shared" si="409"/>
        <v>787507.19999999995</v>
      </c>
      <c r="J3300" s="3">
        <f t="shared" si="410"/>
        <v>70</v>
      </c>
      <c r="K3300" s="22">
        <f t="shared" si="411"/>
        <v>78680.72</v>
      </c>
      <c r="L3300" s="3">
        <f t="shared" si="412"/>
        <v>70</v>
      </c>
      <c r="M3300" s="3">
        <f t="shared" si="413"/>
        <v>64</v>
      </c>
      <c r="N3300" s="3">
        <f t="shared" si="414"/>
        <v>5512550.4000000004</v>
      </c>
      <c r="O3300" s="3">
        <f t="shared" si="415"/>
        <v>5040046.0800000001</v>
      </c>
      <c r="P3300" t="s">
        <v>3599</v>
      </c>
      <c r="Q3300" t="s">
        <v>3600</v>
      </c>
      <c r="R3300" t="s">
        <v>3931</v>
      </c>
      <c r="S3300" t="s">
        <v>4574</v>
      </c>
      <c r="T3300" t="s">
        <v>4574</v>
      </c>
      <c r="U3300">
        <v>6809</v>
      </c>
      <c r="V3300" s="23">
        <v>44831</v>
      </c>
    </row>
    <row r="3301" spans="1:22" x14ac:dyDescent="0.25">
      <c r="A3301" t="s">
        <v>2898</v>
      </c>
      <c r="B3301" s="23">
        <v>44790</v>
      </c>
      <c r="C3301" s="23">
        <v>44790</v>
      </c>
      <c r="D3301" s="3">
        <v>60</v>
      </c>
      <c r="E3301" s="24">
        <v>1080</v>
      </c>
      <c r="F3301" s="23">
        <v>44850</v>
      </c>
      <c r="G3301" s="23">
        <v>44790</v>
      </c>
      <c r="H3301" s="21">
        <f t="shared" si="408"/>
        <v>-60</v>
      </c>
      <c r="I3301" s="5">
        <f t="shared" si="409"/>
        <v>-64800</v>
      </c>
      <c r="J3301" s="3">
        <f t="shared" si="410"/>
        <v>0</v>
      </c>
      <c r="K3301" s="22">
        <f t="shared" si="411"/>
        <v>1080</v>
      </c>
      <c r="L3301" s="3">
        <f t="shared" si="412"/>
        <v>0</v>
      </c>
      <c r="M3301" s="3">
        <f t="shared" si="413"/>
        <v>0</v>
      </c>
      <c r="N3301" s="3">
        <f t="shared" si="414"/>
        <v>0</v>
      </c>
      <c r="O3301" s="3">
        <f t="shared" si="415"/>
        <v>0</v>
      </c>
      <c r="P3301" t="s">
        <v>25</v>
      </c>
      <c r="Q3301" t="s">
        <v>26</v>
      </c>
      <c r="R3301" t="s">
        <v>3932</v>
      </c>
      <c r="S3301" t="s">
        <v>4575</v>
      </c>
      <c r="T3301" t="s">
        <v>4576</v>
      </c>
      <c r="U3301">
        <v>5713</v>
      </c>
      <c r="V3301" s="23">
        <v>44790</v>
      </c>
    </row>
    <row r="3302" spans="1:22" x14ac:dyDescent="0.25">
      <c r="A3302" t="s">
        <v>2899</v>
      </c>
      <c r="B3302" s="23">
        <v>44802</v>
      </c>
      <c r="C3302" s="23">
        <v>44802</v>
      </c>
      <c r="D3302" s="3">
        <v>60</v>
      </c>
      <c r="E3302" s="24">
        <v>1080</v>
      </c>
      <c r="F3302" s="23">
        <v>44862</v>
      </c>
      <c r="G3302" s="23">
        <v>44802</v>
      </c>
      <c r="H3302" s="21">
        <f t="shared" si="408"/>
        <v>-60</v>
      </c>
      <c r="I3302" s="5">
        <f t="shared" si="409"/>
        <v>-64800</v>
      </c>
      <c r="J3302" s="3">
        <f t="shared" si="410"/>
        <v>0</v>
      </c>
      <c r="K3302" s="22">
        <f t="shared" si="411"/>
        <v>1080</v>
      </c>
      <c r="L3302" s="3">
        <f t="shared" si="412"/>
        <v>0</v>
      </c>
      <c r="M3302" s="3">
        <f t="shared" si="413"/>
        <v>0</v>
      </c>
      <c r="N3302" s="3">
        <f t="shared" si="414"/>
        <v>0</v>
      </c>
      <c r="O3302" s="3">
        <f t="shared" si="415"/>
        <v>0</v>
      </c>
      <c r="P3302" t="s">
        <v>25</v>
      </c>
      <c r="Q3302" t="s">
        <v>26</v>
      </c>
      <c r="R3302" t="s">
        <v>3932</v>
      </c>
      <c r="S3302" t="s">
        <v>4575</v>
      </c>
      <c r="T3302" t="s">
        <v>4576</v>
      </c>
      <c r="U3302">
        <v>5898</v>
      </c>
      <c r="V3302" s="23">
        <v>44802</v>
      </c>
    </row>
    <row r="3303" spans="1:22" x14ac:dyDescent="0.25">
      <c r="A3303" t="s">
        <v>1033</v>
      </c>
      <c r="B3303" s="23">
        <v>44813</v>
      </c>
      <c r="C3303" s="23">
        <v>44813</v>
      </c>
      <c r="D3303" s="3">
        <v>60</v>
      </c>
      <c r="E3303" s="24">
        <v>1931.54</v>
      </c>
      <c r="F3303" s="23">
        <v>44873</v>
      </c>
      <c r="G3303" s="23">
        <v>44833</v>
      </c>
      <c r="H3303" s="21">
        <f t="shared" si="408"/>
        <v>-40</v>
      </c>
      <c r="I3303" s="5">
        <f t="shared" si="409"/>
        <v>-77261.600000000006</v>
      </c>
      <c r="J3303" s="3">
        <f t="shared" si="410"/>
        <v>20</v>
      </c>
      <c r="K3303" s="22">
        <f t="shared" si="411"/>
        <v>1911.54</v>
      </c>
      <c r="L3303" s="3">
        <f t="shared" si="412"/>
        <v>20</v>
      </c>
      <c r="M3303" s="3">
        <f t="shared" si="413"/>
        <v>20</v>
      </c>
      <c r="N3303" s="3">
        <f t="shared" si="414"/>
        <v>38630.800000000003</v>
      </c>
      <c r="O3303" s="3">
        <f t="shared" si="415"/>
        <v>38630.800000000003</v>
      </c>
      <c r="P3303" t="s">
        <v>25</v>
      </c>
      <c r="Q3303" t="s">
        <v>26</v>
      </c>
      <c r="R3303" t="s">
        <v>3933</v>
      </c>
      <c r="S3303" t="s">
        <v>4577</v>
      </c>
      <c r="T3303" t="s">
        <v>4578</v>
      </c>
      <c r="U3303">
        <v>6899</v>
      </c>
      <c r="V3303" s="23">
        <v>44833</v>
      </c>
    </row>
    <row r="3304" spans="1:22" x14ac:dyDescent="0.25">
      <c r="A3304" t="s">
        <v>2900</v>
      </c>
      <c r="B3304" s="23">
        <v>44621</v>
      </c>
      <c r="C3304" s="23">
        <v>44634</v>
      </c>
      <c r="D3304" s="3">
        <v>60</v>
      </c>
      <c r="E3304" s="24">
        <v>3250</v>
      </c>
      <c r="F3304" s="23">
        <v>44691</v>
      </c>
      <c r="G3304" s="23">
        <v>44824</v>
      </c>
      <c r="H3304" s="21">
        <f t="shared" si="408"/>
        <v>133</v>
      </c>
      <c r="I3304" s="5">
        <f t="shared" si="409"/>
        <v>432250</v>
      </c>
      <c r="J3304" s="3">
        <f t="shared" si="410"/>
        <v>193</v>
      </c>
      <c r="K3304" s="22">
        <f t="shared" si="411"/>
        <v>3057</v>
      </c>
      <c r="L3304" s="3">
        <f t="shared" si="412"/>
        <v>203</v>
      </c>
      <c r="M3304" s="3">
        <f t="shared" si="413"/>
        <v>190</v>
      </c>
      <c r="N3304" s="3">
        <f t="shared" si="414"/>
        <v>659750</v>
      </c>
      <c r="O3304" s="3">
        <f t="shared" si="415"/>
        <v>617500</v>
      </c>
      <c r="P3304" t="s">
        <v>25</v>
      </c>
      <c r="Q3304" t="s">
        <v>26</v>
      </c>
      <c r="R3304" t="s">
        <v>3934</v>
      </c>
      <c r="S3304" t="s">
        <v>4579</v>
      </c>
      <c r="T3304" t="s">
        <v>4579</v>
      </c>
      <c r="U3304">
        <v>6600</v>
      </c>
      <c r="V3304" s="23">
        <v>44824</v>
      </c>
    </row>
    <row r="3305" spans="1:22" x14ac:dyDescent="0.25">
      <c r="A3305" t="s">
        <v>2901</v>
      </c>
      <c r="B3305" s="23">
        <v>44320</v>
      </c>
      <c r="C3305" s="23">
        <v>44329</v>
      </c>
      <c r="D3305" s="3">
        <v>60</v>
      </c>
      <c r="E3305" s="24">
        <v>4319.0200000000004</v>
      </c>
      <c r="F3305" s="23">
        <v>44380</v>
      </c>
      <c r="G3305" s="23">
        <v>44774</v>
      </c>
      <c r="H3305" s="21">
        <f t="shared" si="408"/>
        <v>394</v>
      </c>
      <c r="I3305" s="5">
        <f t="shared" si="409"/>
        <v>1701693.8800000001</v>
      </c>
      <c r="J3305" s="3">
        <f t="shared" si="410"/>
        <v>454</v>
      </c>
      <c r="K3305" s="22">
        <f t="shared" si="411"/>
        <v>3865.0200000000004</v>
      </c>
      <c r="L3305" s="3">
        <f t="shared" si="412"/>
        <v>454</v>
      </c>
      <c r="M3305" s="3">
        <f t="shared" si="413"/>
        <v>445</v>
      </c>
      <c r="N3305" s="3">
        <f t="shared" si="414"/>
        <v>1960835.0800000003</v>
      </c>
      <c r="O3305" s="3">
        <f t="shared" si="415"/>
        <v>1921963.9000000001</v>
      </c>
      <c r="P3305" t="s">
        <v>25</v>
      </c>
      <c r="Q3305" t="s">
        <v>26</v>
      </c>
      <c r="R3305" t="s">
        <v>3935</v>
      </c>
      <c r="S3305" t="s">
        <v>4580</v>
      </c>
      <c r="T3305" t="s">
        <v>4581</v>
      </c>
      <c r="U3305">
        <v>5378</v>
      </c>
      <c r="V3305" s="23">
        <v>44774</v>
      </c>
    </row>
    <row r="3306" spans="1:22" x14ac:dyDescent="0.25">
      <c r="A3306" t="s">
        <v>2902</v>
      </c>
      <c r="B3306" s="23">
        <v>44463</v>
      </c>
      <c r="C3306" s="23">
        <v>44466</v>
      </c>
      <c r="D3306" s="3">
        <v>60</v>
      </c>
      <c r="E3306" s="24">
        <v>4260.95</v>
      </c>
      <c r="F3306" s="23">
        <v>44523</v>
      </c>
      <c r="G3306" s="23">
        <v>44774</v>
      </c>
      <c r="H3306" s="21">
        <f t="shared" si="408"/>
        <v>251</v>
      </c>
      <c r="I3306" s="5">
        <f t="shared" si="409"/>
        <v>1069498.45</v>
      </c>
      <c r="J3306" s="3">
        <f t="shared" si="410"/>
        <v>311</v>
      </c>
      <c r="K3306" s="22">
        <f t="shared" si="411"/>
        <v>3949.95</v>
      </c>
      <c r="L3306" s="3">
        <f t="shared" si="412"/>
        <v>311</v>
      </c>
      <c r="M3306" s="3">
        <f t="shared" si="413"/>
        <v>308</v>
      </c>
      <c r="N3306" s="3">
        <f t="shared" si="414"/>
        <v>1325155.45</v>
      </c>
      <c r="O3306" s="3">
        <f t="shared" si="415"/>
        <v>1312372.5999999999</v>
      </c>
      <c r="P3306" t="s">
        <v>25</v>
      </c>
      <c r="Q3306" t="s">
        <v>26</v>
      </c>
      <c r="R3306" t="s">
        <v>3935</v>
      </c>
      <c r="S3306" t="s">
        <v>4580</v>
      </c>
      <c r="T3306" t="s">
        <v>4581</v>
      </c>
      <c r="U3306">
        <v>5378</v>
      </c>
      <c r="V3306" s="23">
        <v>44774</v>
      </c>
    </row>
    <row r="3307" spans="1:22" x14ac:dyDescent="0.25">
      <c r="A3307" t="s">
        <v>2903</v>
      </c>
      <c r="B3307" s="23">
        <v>44525</v>
      </c>
      <c r="C3307" s="23">
        <v>44531</v>
      </c>
      <c r="D3307" s="3">
        <v>60</v>
      </c>
      <c r="E3307" s="24">
        <v>4238.04</v>
      </c>
      <c r="F3307" s="23">
        <v>44585</v>
      </c>
      <c r="G3307" s="23">
        <v>44774</v>
      </c>
      <c r="H3307" s="21">
        <f t="shared" si="408"/>
        <v>189</v>
      </c>
      <c r="I3307" s="5">
        <f t="shared" si="409"/>
        <v>800989.55999999994</v>
      </c>
      <c r="J3307" s="3">
        <f t="shared" si="410"/>
        <v>249</v>
      </c>
      <c r="K3307" s="22">
        <f t="shared" si="411"/>
        <v>3989.04</v>
      </c>
      <c r="L3307" s="3">
        <f t="shared" si="412"/>
        <v>249</v>
      </c>
      <c r="M3307" s="3">
        <f t="shared" si="413"/>
        <v>243</v>
      </c>
      <c r="N3307" s="3">
        <f t="shared" si="414"/>
        <v>1055271.96</v>
      </c>
      <c r="O3307" s="3">
        <f t="shared" si="415"/>
        <v>1029843.72</v>
      </c>
      <c r="P3307" t="s">
        <v>25</v>
      </c>
      <c r="Q3307" t="s">
        <v>26</v>
      </c>
      <c r="R3307" t="s">
        <v>3935</v>
      </c>
      <c r="S3307" t="s">
        <v>4580</v>
      </c>
      <c r="T3307" t="s">
        <v>4581</v>
      </c>
      <c r="U3307">
        <v>5378</v>
      </c>
      <c r="V3307" s="23">
        <v>44774</v>
      </c>
    </row>
    <row r="3308" spans="1:22" x14ac:dyDescent="0.25">
      <c r="A3308" t="s">
        <v>2904</v>
      </c>
      <c r="B3308" s="23">
        <v>44585</v>
      </c>
      <c r="C3308" s="23">
        <v>44586</v>
      </c>
      <c r="D3308" s="3">
        <v>60</v>
      </c>
      <c r="E3308" s="24">
        <v>4155.22</v>
      </c>
      <c r="F3308" s="23">
        <v>44645</v>
      </c>
      <c r="G3308" s="23">
        <v>44774</v>
      </c>
      <c r="H3308" s="21">
        <f t="shared" si="408"/>
        <v>129</v>
      </c>
      <c r="I3308" s="5">
        <f t="shared" si="409"/>
        <v>536023.38</v>
      </c>
      <c r="J3308" s="3">
        <f t="shared" si="410"/>
        <v>189</v>
      </c>
      <c r="K3308" s="22">
        <f t="shared" si="411"/>
        <v>3966.2200000000003</v>
      </c>
      <c r="L3308" s="3">
        <f t="shared" si="412"/>
        <v>189</v>
      </c>
      <c r="M3308" s="3">
        <f t="shared" si="413"/>
        <v>188</v>
      </c>
      <c r="N3308" s="3">
        <f t="shared" si="414"/>
        <v>785336.58000000007</v>
      </c>
      <c r="O3308" s="3">
        <f t="shared" si="415"/>
        <v>781181.3600000001</v>
      </c>
      <c r="P3308" t="s">
        <v>25</v>
      </c>
      <c r="Q3308" t="s">
        <v>26</v>
      </c>
      <c r="R3308" t="s">
        <v>3935</v>
      </c>
      <c r="S3308" t="s">
        <v>4580</v>
      </c>
      <c r="T3308" t="s">
        <v>4581</v>
      </c>
      <c r="U3308">
        <v>5378</v>
      </c>
      <c r="V3308" s="23">
        <v>44774</v>
      </c>
    </row>
    <row r="3309" spans="1:22" x14ac:dyDescent="0.25">
      <c r="A3309" t="s">
        <v>2905</v>
      </c>
      <c r="B3309" s="23">
        <v>44616</v>
      </c>
      <c r="C3309" s="23">
        <v>44620</v>
      </c>
      <c r="D3309" s="3">
        <v>60</v>
      </c>
      <c r="E3309" s="24">
        <v>4308.99</v>
      </c>
      <c r="F3309" s="23">
        <v>44676</v>
      </c>
      <c r="G3309" s="23">
        <v>44774</v>
      </c>
      <c r="H3309" s="21">
        <f t="shared" si="408"/>
        <v>98</v>
      </c>
      <c r="I3309" s="5">
        <f t="shared" si="409"/>
        <v>422281.01999999996</v>
      </c>
      <c r="J3309" s="3">
        <f t="shared" si="410"/>
        <v>158</v>
      </c>
      <c r="K3309" s="22">
        <f t="shared" si="411"/>
        <v>4150.99</v>
      </c>
      <c r="L3309" s="3">
        <f t="shared" si="412"/>
        <v>158</v>
      </c>
      <c r="M3309" s="3">
        <f t="shared" si="413"/>
        <v>154</v>
      </c>
      <c r="N3309" s="3">
        <f t="shared" si="414"/>
        <v>680820.41999999993</v>
      </c>
      <c r="O3309" s="3">
        <f t="shared" si="415"/>
        <v>663584.46</v>
      </c>
      <c r="P3309" t="s">
        <v>25</v>
      </c>
      <c r="Q3309" t="s">
        <v>26</v>
      </c>
      <c r="R3309" t="s">
        <v>3935</v>
      </c>
      <c r="S3309" t="s">
        <v>4580</v>
      </c>
      <c r="T3309" t="s">
        <v>4581</v>
      </c>
      <c r="U3309">
        <v>5378</v>
      </c>
      <c r="V3309" s="23">
        <v>44774</v>
      </c>
    </row>
    <row r="3310" spans="1:22" x14ac:dyDescent="0.25">
      <c r="A3310" t="s">
        <v>2906</v>
      </c>
      <c r="B3310" s="23">
        <v>44685</v>
      </c>
      <c r="C3310" s="23">
        <v>44694</v>
      </c>
      <c r="D3310" s="3">
        <v>60</v>
      </c>
      <c r="E3310" s="24">
        <v>4325.45</v>
      </c>
      <c r="F3310" s="23">
        <v>44745</v>
      </c>
      <c r="G3310" s="23">
        <v>44774</v>
      </c>
      <c r="H3310" s="21">
        <f t="shared" si="408"/>
        <v>29</v>
      </c>
      <c r="I3310" s="5">
        <f t="shared" si="409"/>
        <v>125438.04999999999</v>
      </c>
      <c r="J3310" s="3">
        <f t="shared" si="410"/>
        <v>89</v>
      </c>
      <c r="K3310" s="22">
        <f t="shared" si="411"/>
        <v>4236.45</v>
      </c>
      <c r="L3310" s="3">
        <f t="shared" si="412"/>
        <v>89</v>
      </c>
      <c r="M3310" s="3">
        <f t="shared" si="413"/>
        <v>80</v>
      </c>
      <c r="N3310" s="3">
        <f t="shared" si="414"/>
        <v>384965.05</v>
      </c>
      <c r="O3310" s="3">
        <f t="shared" si="415"/>
        <v>346036</v>
      </c>
      <c r="P3310" t="s">
        <v>25</v>
      </c>
      <c r="Q3310" t="s">
        <v>26</v>
      </c>
      <c r="R3310" t="s">
        <v>3935</v>
      </c>
      <c r="S3310" t="s">
        <v>4580</v>
      </c>
      <c r="T3310" t="s">
        <v>4581</v>
      </c>
      <c r="U3310">
        <v>5378</v>
      </c>
      <c r="V3310" s="23">
        <v>44774</v>
      </c>
    </row>
    <row r="3311" spans="1:22" x14ac:dyDescent="0.25">
      <c r="A3311" t="s">
        <v>2901</v>
      </c>
      <c r="B3311" s="23">
        <v>44721</v>
      </c>
      <c r="C3311" s="23">
        <v>44733</v>
      </c>
      <c r="D3311" s="3">
        <v>60</v>
      </c>
      <c r="E3311" s="24">
        <v>4422.37</v>
      </c>
      <c r="F3311" s="23">
        <v>44782</v>
      </c>
      <c r="G3311" s="23">
        <v>44760</v>
      </c>
      <c r="H3311" s="21">
        <f t="shared" si="408"/>
        <v>-22</v>
      </c>
      <c r="I3311" s="5">
        <f t="shared" si="409"/>
        <v>-97292.14</v>
      </c>
      <c r="J3311" s="3">
        <f t="shared" si="410"/>
        <v>38</v>
      </c>
      <c r="K3311" s="22">
        <f t="shared" si="411"/>
        <v>4384.37</v>
      </c>
      <c r="L3311" s="3">
        <f t="shared" si="412"/>
        <v>39</v>
      </c>
      <c r="M3311" s="3">
        <f t="shared" si="413"/>
        <v>27</v>
      </c>
      <c r="N3311" s="3">
        <f t="shared" si="414"/>
        <v>172472.43</v>
      </c>
      <c r="O3311" s="3">
        <f t="shared" si="415"/>
        <v>119403.98999999999</v>
      </c>
      <c r="P3311" t="s">
        <v>25</v>
      </c>
      <c r="Q3311" t="s">
        <v>26</v>
      </c>
      <c r="R3311" t="s">
        <v>3935</v>
      </c>
      <c r="S3311" t="s">
        <v>4580</v>
      </c>
      <c r="T3311" t="s">
        <v>4581</v>
      </c>
      <c r="U3311">
        <v>4972</v>
      </c>
      <c r="V3311" s="23">
        <v>44760</v>
      </c>
    </row>
    <row r="3312" spans="1:22" x14ac:dyDescent="0.25">
      <c r="A3312" t="s">
        <v>462</v>
      </c>
      <c r="B3312" s="23">
        <v>44657</v>
      </c>
      <c r="C3312" s="23">
        <v>44659</v>
      </c>
      <c r="D3312" s="3">
        <v>60</v>
      </c>
      <c r="E3312" s="24">
        <v>3356.4</v>
      </c>
      <c r="F3312" s="23">
        <v>44718</v>
      </c>
      <c r="G3312" s="23">
        <v>44768</v>
      </c>
      <c r="H3312" s="21">
        <f t="shared" si="408"/>
        <v>50</v>
      </c>
      <c r="I3312" s="5">
        <f t="shared" si="409"/>
        <v>167820</v>
      </c>
      <c r="J3312" s="3">
        <f t="shared" si="410"/>
        <v>110</v>
      </c>
      <c r="K3312" s="22">
        <f t="shared" si="411"/>
        <v>3246.4</v>
      </c>
      <c r="L3312" s="3">
        <f t="shared" si="412"/>
        <v>111</v>
      </c>
      <c r="M3312" s="3">
        <f t="shared" si="413"/>
        <v>109</v>
      </c>
      <c r="N3312" s="3">
        <f t="shared" si="414"/>
        <v>372560.4</v>
      </c>
      <c r="O3312" s="3">
        <f t="shared" si="415"/>
        <v>365847.60000000003</v>
      </c>
      <c r="P3312" t="s">
        <v>25</v>
      </c>
      <c r="Q3312" t="s">
        <v>26</v>
      </c>
      <c r="R3312" t="s">
        <v>3936</v>
      </c>
      <c r="S3312" t="s">
        <v>4582</v>
      </c>
      <c r="T3312" t="s">
        <v>4582</v>
      </c>
      <c r="U3312">
        <v>5096</v>
      </c>
      <c r="V3312" s="23">
        <v>44768</v>
      </c>
    </row>
    <row r="3313" spans="1:22" x14ac:dyDescent="0.25">
      <c r="A3313" t="s">
        <v>744</v>
      </c>
      <c r="B3313" s="23">
        <v>44687</v>
      </c>
      <c r="C3313" s="23">
        <v>44699</v>
      </c>
      <c r="D3313" s="3">
        <v>60</v>
      </c>
      <c r="E3313" s="24">
        <v>3578.2</v>
      </c>
      <c r="F3313" s="23">
        <v>44755</v>
      </c>
      <c r="G3313" s="23">
        <v>44768</v>
      </c>
      <c r="H3313" s="21">
        <f t="shared" si="408"/>
        <v>13</v>
      </c>
      <c r="I3313" s="5">
        <f t="shared" si="409"/>
        <v>46516.6</v>
      </c>
      <c r="J3313" s="3">
        <f t="shared" si="410"/>
        <v>73</v>
      </c>
      <c r="K3313" s="22">
        <f t="shared" si="411"/>
        <v>3505.2</v>
      </c>
      <c r="L3313" s="3">
        <f t="shared" si="412"/>
        <v>81</v>
      </c>
      <c r="M3313" s="3">
        <f t="shared" si="413"/>
        <v>69</v>
      </c>
      <c r="N3313" s="3">
        <f t="shared" si="414"/>
        <v>289834.2</v>
      </c>
      <c r="O3313" s="3">
        <f t="shared" si="415"/>
        <v>246895.8</v>
      </c>
      <c r="P3313" t="s">
        <v>25</v>
      </c>
      <c r="Q3313" t="s">
        <v>26</v>
      </c>
      <c r="R3313" t="s">
        <v>3936</v>
      </c>
      <c r="S3313" t="s">
        <v>4582</v>
      </c>
      <c r="T3313" t="s">
        <v>4582</v>
      </c>
      <c r="U3313">
        <v>5152</v>
      </c>
      <c r="V3313" s="23">
        <v>44768</v>
      </c>
    </row>
    <row r="3314" spans="1:22" x14ac:dyDescent="0.25">
      <c r="A3314" t="s">
        <v>464</v>
      </c>
      <c r="B3314" s="23">
        <v>44718</v>
      </c>
      <c r="C3314" s="23">
        <v>44734</v>
      </c>
      <c r="D3314" s="3">
        <v>60</v>
      </c>
      <c r="E3314" s="24">
        <v>3511.3</v>
      </c>
      <c r="F3314" s="23">
        <v>44781</v>
      </c>
      <c r="G3314" s="23">
        <v>44774</v>
      </c>
      <c r="H3314" s="21">
        <f t="shared" si="408"/>
        <v>-7</v>
      </c>
      <c r="I3314" s="5">
        <f t="shared" si="409"/>
        <v>-24579.100000000002</v>
      </c>
      <c r="J3314" s="3">
        <f t="shared" si="410"/>
        <v>53</v>
      </c>
      <c r="K3314" s="22">
        <f t="shared" si="411"/>
        <v>3458.3</v>
      </c>
      <c r="L3314" s="3">
        <f t="shared" si="412"/>
        <v>56</v>
      </c>
      <c r="M3314" s="3">
        <f t="shared" si="413"/>
        <v>40</v>
      </c>
      <c r="N3314" s="3">
        <f t="shared" si="414"/>
        <v>196632.80000000002</v>
      </c>
      <c r="O3314" s="3">
        <f t="shared" si="415"/>
        <v>140452</v>
      </c>
      <c r="P3314" t="s">
        <v>25</v>
      </c>
      <c r="Q3314" t="s">
        <v>26</v>
      </c>
      <c r="R3314" t="s">
        <v>3936</v>
      </c>
      <c r="S3314" t="s">
        <v>4582</v>
      </c>
      <c r="T3314" t="s">
        <v>4582</v>
      </c>
      <c r="U3314">
        <v>5416</v>
      </c>
      <c r="V3314" s="23">
        <v>44774</v>
      </c>
    </row>
    <row r="3315" spans="1:22" x14ac:dyDescent="0.25">
      <c r="A3315" t="s">
        <v>746</v>
      </c>
      <c r="B3315" s="23">
        <v>44718</v>
      </c>
      <c r="C3315" s="23">
        <v>44729</v>
      </c>
      <c r="D3315" s="3">
        <v>60</v>
      </c>
      <c r="E3315" s="24">
        <v>1388.47</v>
      </c>
      <c r="F3315" s="23">
        <v>44778</v>
      </c>
      <c r="G3315" s="23">
        <v>44774</v>
      </c>
      <c r="H3315" s="21">
        <f t="shared" si="408"/>
        <v>-4</v>
      </c>
      <c r="I3315" s="5">
        <f t="shared" si="409"/>
        <v>-5553.88</v>
      </c>
      <c r="J3315" s="3">
        <f t="shared" si="410"/>
        <v>56</v>
      </c>
      <c r="K3315" s="22">
        <f t="shared" si="411"/>
        <v>1332.47</v>
      </c>
      <c r="L3315" s="3">
        <f t="shared" si="412"/>
        <v>56</v>
      </c>
      <c r="M3315" s="3">
        <f t="shared" si="413"/>
        <v>45</v>
      </c>
      <c r="N3315" s="3">
        <f t="shared" si="414"/>
        <v>77754.320000000007</v>
      </c>
      <c r="O3315" s="3">
        <f t="shared" si="415"/>
        <v>62481.15</v>
      </c>
      <c r="P3315" t="s">
        <v>25</v>
      </c>
      <c r="Q3315" t="s">
        <v>26</v>
      </c>
      <c r="R3315" t="s">
        <v>3936</v>
      </c>
      <c r="S3315" t="s">
        <v>4582</v>
      </c>
      <c r="T3315" t="s">
        <v>4582</v>
      </c>
      <c r="U3315">
        <v>5416</v>
      </c>
      <c r="V3315" s="23">
        <v>44774</v>
      </c>
    </row>
    <row r="3316" spans="1:22" x14ac:dyDescent="0.25">
      <c r="A3316" t="s">
        <v>747</v>
      </c>
      <c r="B3316" s="23">
        <v>44747</v>
      </c>
      <c r="C3316" s="23">
        <v>44757</v>
      </c>
      <c r="D3316" s="3">
        <v>60</v>
      </c>
      <c r="E3316" s="24">
        <v>3135.4</v>
      </c>
      <c r="F3316" s="23">
        <v>44807</v>
      </c>
      <c r="G3316" s="23">
        <v>44823</v>
      </c>
      <c r="H3316" s="21">
        <f t="shared" si="408"/>
        <v>16</v>
      </c>
      <c r="I3316" s="5">
        <f t="shared" si="409"/>
        <v>50166.400000000001</v>
      </c>
      <c r="J3316" s="3">
        <f t="shared" si="410"/>
        <v>76</v>
      </c>
      <c r="K3316" s="22">
        <f t="shared" si="411"/>
        <v>3059.4</v>
      </c>
      <c r="L3316" s="3">
        <f t="shared" si="412"/>
        <v>76</v>
      </c>
      <c r="M3316" s="3">
        <f t="shared" si="413"/>
        <v>66</v>
      </c>
      <c r="N3316" s="3">
        <f t="shared" si="414"/>
        <v>238290.4</v>
      </c>
      <c r="O3316" s="3">
        <f t="shared" si="415"/>
        <v>206936.4</v>
      </c>
      <c r="P3316" t="s">
        <v>25</v>
      </c>
      <c r="Q3316" t="s">
        <v>26</v>
      </c>
      <c r="R3316" t="s">
        <v>3936</v>
      </c>
      <c r="S3316" t="s">
        <v>4582</v>
      </c>
      <c r="T3316" t="s">
        <v>4582</v>
      </c>
      <c r="U3316">
        <v>6550</v>
      </c>
      <c r="V3316" s="23">
        <v>44823</v>
      </c>
    </row>
    <row r="3317" spans="1:22" x14ac:dyDescent="0.25">
      <c r="A3317" t="s">
        <v>748</v>
      </c>
      <c r="B3317" s="23">
        <v>44747</v>
      </c>
      <c r="C3317" s="23">
        <v>44750</v>
      </c>
      <c r="D3317" s="3">
        <v>60</v>
      </c>
      <c r="E3317" s="24">
        <v>1478.3</v>
      </c>
      <c r="F3317" s="23">
        <v>44808</v>
      </c>
      <c r="G3317" s="23">
        <v>44816</v>
      </c>
      <c r="H3317" s="21">
        <f t="shared" si="408"/>
        <v>8</v>
      </c>
      <c r="I3317" s="5">
        <f t="shared" si="409"/>
        <v>11826.4</v>
      </c>
      <c r="J3317" s="3">
        <f t="shared" si="410"/>
        <v>68</v>
      </c>
      <c r="K3317" s="22">
        <f t="shared" si="411"/>
        <v>1410.3</v>
      </c>
      <c r="L3317" s="3">
        <f t="shared" si="412"/>
        <v>69</v>
      </c>
      <c r="M3317" s="3">
        <f t="shared" si="413"/>
        <v>66</v>
      </c>
      <c r="N3317" s="3">
        <f t="shared" si="414"/>
        <v>102002.7</v>
      </c>
      <c r="O3317" s="3">
        <f t="shared" si="415"/>
        <v>97567.8</v>
      </c>
      <c r="P3317" t="s">
        <v>25</v>
      </c>
      <c r="Q3317" t="s">
        <v>26</v>
      </c>
      <c r="R3317" t="s">
        <v>3936</v>
      </c>
      <c r="S3317" t="s">
        <v>4582</v>
      </c>
      <c r="T3317" t="s">
        <v>4582</v>
      </c>
      <c r="U3317">
        <v>6402</v>
      </c>
      <c r="V3317" s="23">
        <v>44816</v>
      </c>
    </row>
    <row r="3318" spans="1:22" x14ac:dyDescent="0.25">
      <c r="A3318" t="s">
        <v>465</v>
      </c>
      <c r="B3318" s="23">
        <v>44777</v>
      </c>
      <c r="C3318" s="23">
        <v>44781</v>
      </c>
      <c r="D3318" s="3">
        <v>60</v>
      </c>
      <c r="E3318" s="24">
        <v>4059.2</v>
      </c>
      <c r="F3318" s="23">
        <v>44837</v>
      </c>
      <c r="G3318" s="23">
        <v>44831</v>
      </c>
      <c r="H3318" s="21">
        <f t="shared" si="408"/>
        <v>-6</v>
      </c>
      <c r="I3318" s="5">
        <f t="shared" si="409"/>
        <v>-24355.199999999997</v>
      </c>
      <c r="J3318" s="3">
        <f t="shared" si="410"/>
        <v>54</v>
      </c>
      <c r="K3318" s="22">
        <f t="shared" si="411"/>
        <v>4005.2</v>
      </c>
      <c r="L3318" s="3">
        <f t="shared" si="412"/>
        <v>54</v>
      </c>
      <c r="M3318" s="3">
        <f t="shared" si="413"/>
        <v>50</v>
      </c>
      <c r="N3318" s="3">
        <f t="shared" si="414"/>
        <v>219196.79999999999</v>
      </c>
      <c r="O3318" s="3">
        <f t="shared" si="415"/>
        <v>202960</v>
      </c>
      <c r="P3318" t="s">
        <v>25</v>
      </c>
      <c r="Q3318" t="s">
        <v>26</v>
      </c>
      <c r="R3318" t="s">
        <v>3936</v>
      </c>
      <c r="S3318" t="s">
        <v>4582</v>
      </c>
      <c r="T3318" t="s">
        <v>4582</v>
      </c>
      <c r="U3318">
        <v>6773</v>
      </c>
      <c r="V3318" s="23">
        <v>44831</v>
      </c>
    </row>
    <row r="3319" spans="1:22" x14ac:dyDescent="0.25">
      <c r="A3319" t="s">
        <v>847</v>
      </c>
      <c r="B3319" s="23">
        <v>44777</v>
      </c>
      <c r="C3319" s="23">
        <v>44781</v>
      </c>
      <c r="D3319" s="3">
        <v>60</v>
      </c>
      <c r="E3319" s="24">
        <v>3203.47</v>
      </c>
      <c r="F3319" s="23">
        <v>44837</v>
      </c>
      <c r="G3319" s="23">
        <v>44831</v>
      </c>
      <c r="H3319" s="21">
        <f t="shared" si="408"/>
        <v>-6</v>
      </c>
      <c r="I3319" s="5">
        <f t="shared" si="409"/>
        <v>-19220.82</v>
      </c>
      <c r="J3319" s="3">
        <f t="shared" si="410"/>
        <v>54</v>
      </c>
      <c r="K3319" s="22">
        <f t="shared" si="411"/>
        <v>3149.47</v>
      </c>
      <c r="L3319" s="3">
        <f t="shared" si="412"/>
        <v>54</v>
      </c>
      <c r="M3319" s="3">
        <f t="shared" si="413"/>
        <v>50</v>
      </c>
      <c r="N3319" s="3">
        <f t="shared" si="414"/>
        <v>172987.37999999998</v>
      </c>
      <c r="O3319" s="3">
        <f t="shared" si="415"/>
        <v>160173.5</v>
      </c>
      <c r="P3319" t="s">
        <v>25</v>
      </c>
      <c r="Q3319" t="s">
        <v>26</v>
      </c>
      <c r="R3319" t="s">
        <v>3936</v>
      </c>
      <c r="S3319" t="s">
        <v>4582</v>
      </c>
      <c r="T3319" t="s">
        <v>4582</v>
      </c>
      <c r="U3319">
        <v>6773</v>
      </c>
      <c r="V3319" s="23">
        <v>44831</v>
      </c>
    </row>
    <row r="3320" spans="1:22" x14ac:dyDescent="0.25">
      <c r="A3320" t="s">
        <v>391</v>
      </c>
      <c r="B3320" s="23">
        <v>43178</v>
      </c>
      <c r="C3320" s="23">
        <v>43189</v>
      </c>
      <c r="D3320" s="3">
        <v>60</v>
      </c>
      <c r="E3320" s="24">
        <v>541.29999999999995</v>
      </c>
      <c r="F3320" s="23">
        <v>43248</v>
      </c>
      <c r="G3320" s="23">
        <v>44817</v>
      </c>
      <c r="H3320" s="21">
        <f t="shared" si="408"/>
        <v>1569</v>
      </c>
      <c r="I3320" s="5">
        <f t="shared" si="409"/>
        <v>849299.7</v>
      </c>
      <c r="J3320" s="3">
        <f t="shared" si="410"/>
        <v>1629</v>
      </c>
      <c r="K3320" s="22">
        <f t="shared" si="411"/>
        <v>-1087.7</v>
      </c>
      <c r="L3320" s="3">
        <f t="shared" si="412"/>
        <v>1639</v>
      </c>
      <c r="M3320" s="3">
        <f t="shared" si="413"/>
        <v>1628</v>
      </c>
      <c r="N3320" s="3">
        <f t="shared" si="414"/>
        <v>887190.7</v>
      </c>
      <c r="O3320" s="3">
        <f t="shared" si="415"/>
        <v>881236.39999999991</v>
      </c>
      <c r="P3320" t="s">
        <v>25</v>
      </c>
      <c r="Q3320" t="s">
        <v>26</v>
      </c>
      <c r="R3320" t="s">
        <v>3937</v>
      </c>
      <c r="S3320" t="s">
        <v>4583</v>
      </c>
      <c r="T3320" t="s">
        <v>4583</v>
      </c>
      <c r="U3320">
        <v>6445</v>
      </c>
      <c r="V3320" s="23">
        <v>44817</v>
      </c>
    </row>
    <row r="3321" spans="1:22" x14ac:dyDescent="0.25">
      <c r="A3321" t="s">
        <v>2907</v>
      </c>
      <c r="B3321" s="23">
        <v>43455</v>
      </c>
      <c r="C3321" s="23">
        <v>43465</v>
      </c>
      <c r="D3321" s="3">
        <v>60</v>
      </c>
      <c r="E3321" s="24">
        <v>2370</v>
      </c>
      <c r="F3321" s="23">
        <v>43515</v>
      </c>
      <c r="G3321" s="23">
        <v>44817</v>
      </c>
      <c r="H3321" s="21">
        <f t="shared" si="408"/>
        <v>1302</v>
      </c>
      <c r="I3321" s="5">
        <f t="shared" si="409"/>
        <v>3085740</v>
      </c>
      <c r="J3321" s="3">
        <f t="shared" si="410"/>
        <v>1362</v>
      </c>
      <c r="K3321" s="22">
        <f t="shared" si="411"/>
        <v>1008</v>
      </c>
      <c r="L3321" s="3">
        <f t="shared" si="412"/>
        <v>1362</v>
      </c>
      <c r="M3321" s="3">
        <f t="shared" si="413"/>
        <v>1352</v>
      </c>
      <c r="N3321" s="3">
        <f t="shared" si="414"/>
        <v>3227940</v>
      </c>
      <c r="O3321" s="3">
        <f t="shared" si="415"/>
        <v>3204240</v>
      </c>
      <c r="P3321" t="s">
        <v>25</v>
      </c>
      <c r="Q3321" t="s">
        <v>26</v>
      </c>
      <c r="R3321" t="s">
        <v>3937</v>
      </c>
      <c r="S3321" t="s">
        <v>4583</v>
      </c>
      <c r="T3321" t="s">
        <v>4583</v>
      </c>
      <c r="U3321">
        <v>6445</v>
      </c>
      <c r="V3321" s="23">
        <v>44817</v>
      </c>
    </row>
    <row r="3322" spans="1:22" x14ac:dyDescent="0.25">
      <c r="A3322" t="s">
        <v>2908</v>
      </c>
      <c r="B3322" s="23">
        <v>44529</v>
      </c>
      <c r="C3322" s="23">
        <v>44530</v>
      </c>
      <c r="D3322" s="3">
        <v>60</v>
      </c>
      <c r="E3322" s="24">
        <v>1175.2</v>
      </c>
      <c r="F3322" s="23">
        <v>44589</v>
      </c>
      <c r="G3322" s="23">
        <v>44816</v>
      </c>
      <c r="H3322" s="21">
        <f t="shared" si="408"/>
        <v>227</v>
      </c>
      <c r="I3322" s="5">
        <f t="shared" si="409"/>
        <v>266770.40000000002</v>
      </c>
      <c r="J3322" s="3">
        <f t="shared" si="410"/>
        <v>287</v>
      </c>
      <c r="K3322" s="22">
        <f t="shared" si="411"/>
        <v>888.2</v>
      </c>
      <c r="L3322" s="3">
        <f t="shared" si="412"/>
        <v>287</v>
      </c>
      <c r="M3322" s="3">
        <f t="shared" si="413"/>
        <v>286</v>
      </c>
      <c r="N3322" s="3">
        <f t="shared" si="414"/>
        <v>337282.4</v>
      </c>
      <c r="O3322" s="3">
        <f t="shared" si="415"/>
        <v>336107.2</v>
      </c>
      <c r="P3322" t="s">
        <v>25</v>
      </c>
      <c r="Q3322" t="s">
        <v>26</v>
      </c>
      <c r="R3322" t="s">
        <v>3937</v>
      </c>
      <c r="S3322" t="s">
        <v>4583</v>
      </c>
      <c r="T3322" t="s">
        <v>4583</v>
      </c>
      <c r="U3322">
        <v>6358</v>
      </c>
      <c r="V3322" s="23">
        <v>44816</v>
      </c>
    </row>
    <row r="3323" spans="1:22" x14ac:dyDescent="0.25">
      <c r="A3323" t="s">
        <v>2909</v>
      </c>
      <c r="B3323" s="23">
        <v>44545</v>
      </c>
      <c r="C3323" s="23">
        <v>44550</v>
      </c>
      <c r="D3323" s="3">
        <v>60</v>
      </c>
      <c r="E3323" s="24">
        <v>716.4</v>
      </c>
      <c r="F3323" s="23">
        <v>44605</v>
      </c>
      <c r="G3323" s="23">
        <v>44816</v>
      </c>
      <c r="H3323" s="21">
        <f t="shared" si="408"/>
        <v>211</v>
      </c>
      <c r="I3323" s="5">
        <f t="shared" si="409"/>
        <v>151160.4</v>
      </c>
      <c r="J3323" s="3">
        <f t="shared" si="410"/>
        <v>271</v>
      </c>
      <c r="K3323" s="22">
        <f t="shared" si="411"/>
        <v>445.4</v>
      </c>
      <c r="L3323" s="3">
        <f t="shared" si="412"/>
        <v>271</v>
      </c>
      <c r="M3323" s="3">
        <f t="shared" si="413"/>
        <v>266</v>
      </c>
      <c r="N3323" s="3">
        <f t="shared" si="414"/>
        <v>194144.4</v>
      </c>
      <c r="O3323" s="3">
        <f t="shared" si="415"/>
        <v>190562.4</v>
      </c>
      <c r="P3323" t="s">
        <v>25</v>
      </c>
      <c r="Q3323" t="s">
        <v>26</v>
      </c>
      <c r="R3323" t="s">
        <v>3937</v>
      </c>
      <c r="S3323" t="s">
        <v>4583</v>
      </c>
      <c r="T3323" t="s">
        <v>4583</v>
      </c>
      <c r="U3323">
        <v>6358</v>
      </c>
      <c r="V3323" s="23">
        <v>44816</v>
      </c>
    </row>
    <row r="3324" spans="1:22" x14ac:dyDescent="0.25">
      <c r="A3324" t="s">
        <v>2910</v>
      </c>
      <c r="B3324" s="23">
        <v>44550</v>
      </c>
      <c r="C3324" s="23">
        <v>44551</v>
      </c>
      <c r="D3324" s="3">
        <v>60</v>
      </c>
      <c r="E3324" s="24">
        <v>697.5</v>
      </c>
      <c r="F3324" s="23">
        <v>44610</v>
      </c>
      <c r="G3324" s="23">
        <v>44816</v>
      </c>
      <c r="H3324" s="21">
        <f t="shared" si="408"/>
        <v>206</v>
      </c>
      <c r="I3324" s="5">
        <f t="shared" si="409"/>
        <v>143685</v>
      </c>
      <c r="J3324" s="3">
        <f t="shared" si="410"/>
        <v>266</v>
      </c>
      <c r="K3324" s="22">
        <f t="shared" si="411"/>
        <v>431.5</v>
      </c>
      <c r="L3324" s="3">
        <f t="shared" si="412"/>
        <v>266</v>
      </c>
      <c r="M3324" s="3">
        <f t="shared" si="413"/>
        <v>265</v>
      </c>
      <c r="N3324" s="3">
        <f t="shared" si="414"/>
        <v>185535</v>
      </c>
      <c r="O3324" s="3">
        <f t="shared" si="415"/>
        <v>184837.5</v>
      </c>
      <c r="P3324" t="s">
        <v>25</v>
      </c>
      <c r="Q3324" t="s">
        <v>26</v>
      </c>
      <c r="R3324" t="s">
        <v>3937</v>
      </c>
      <c r="S3324" t="s">
        <v>4583</v>
      </c>
      <c r="T3324" t="s">
        <v>4583</v>
      </c>
      <c r="U3324">
        <v>6358</v>
      </c>
      <c r="V3324" s="23">
        <v>44816</v>
      </c>
    </row>
    <row r="3325" spans="1:22" x14ac:dyDescent="0.25">
      <c r="A3325" t="s">
        <v>2911</v>
      </c>
      <c r="B3325" s="23">
        <v>44558</v>
      </c>
      <c r="C3325" s="23">
        <v>44561</v>
      </c>
      <c r="D3325" s="3">
        <v>60</v>
      </c>
      <c r="E3325" s="24">
        <v>3820.8</v>
      </c>
      <c r="F3325" s="23">
        <v>44618</v>
      </c>
      <c r="G3325" s="23">
        <v>44816</v>
      </c>
      <c r="H3325" s="21">
        <f t="shared" si="408"/>
        <v>198</v>
      </c>
      <c r="I3325" s="5">
        <f t="shared" si="409"/>
        <v>756518.40000000002</v>
      </c>
      <c r="J3325" s="3">
        <f t="shared" si="410"/>
        <v>258</v>
      </c>
      <c r="K3325" s="22">
        <f t="shared" si="411"/>
        <v>3562.8</v>
      </c>
      <c r="L3325" s="3">
        <f t="shared" si="412"/>
        <v>258</v>
      </c>
      <c r="M3325" s="3">
        <f t="shared" si="413"/>
        <v>255</v>
      </c>
      <c r="N3325" s="3">
        <f t="shared" si="414"/>
        <v>985766.40000000002</v>
      </c>
      <c r="O3325" s="3">
        <f t="shared" si="415"/>
        <v>974304</v>
      </c>
      <c r="P3325" t="s">
        <v>25</v>
      </c>
      <c r="Q3325" t="s">
        <v>26</v>
      </c>
      <c r="R3325" t="s">
        <v>3937</v>
      </c>
      <c r="S3325" t="s">
        <v>4583</v>
      </c>
      <c r="T3325" t="s">
        <v>4583</v>
      </c>
      <c r="U3325">
        <v>6358</v>
      </c>
      <c r="V3325" s="23">
        <v>44816</v>
      </c>
    </row>
    <row r="3326" spans="1:22" x14ac:dyDescent="0.25">
      <c r="A3326" t="s">
        <v>2912</v>
      </c>
      <c r="B3326" s="23">
        <v>44834</v>
      </c>
      <c r="C3326" s="23">
        <v>44834</v>
      </c>
      <c r="D3326" s="3">
        <v>60</v>
      </c>
      <c r="E3326" s="24">
        <v>2911.3</v>
      </c>
      <c r="F3326" s="23">
        <v>44894</v>
      </c>
      <c r="G3326" s="23">
        <v>44834</v>
      </c>
      <c r="H3326" s="21">
        <f t="shared" si="408"/>
        <v>-60</v>
      </c>
      <c r="I3326" s="5">
        <f t="shared" si="409"/>
        <v>-174678</v>
      </c>
      <c r="J3326" s="3">
        <f t="shared" si="410"/>
        <v>0</v>
      </c>
      <c r="K3326" s="22">
        <f t="shared" si="411"/>
        <v>2911.3</v>
      </c>
      <c r="L3326" s="3">
        <f t="shared" si="412"/>
        <v>0</v>
      </c>
      <c r="M3326" s="3">
        <f t="shared" si="413"/>
        <v>0</v>
      </c>
      <c r="N3326" s="3">
        <f t="shared" si="414"/>
        <v>0</v>
      </c>
      <c r="O3326" s="3">
        <f t="shared" si="415"/>
        <v>0</v>
      </c>
      <c r="P3326" t="s">
        <v>25</v>
      </c>
      <c r="Q3326" t="s">
        <v>26</v>
      </c>
      <c r="R3326" t="s">
        <v>3937</v>
      </c>
      <c r="S3326" t="s">
        <v>4583</v>
      </c>
      <c r="T3326" t="s">
        <v>4583</v>
      </c>
      <c r="U3326">
        <v>6908</v>
      </c>
      <c r="V3326" s="23">
        <v>44834</v>
      </c>
    </row>
    <row r="3327" spans="1:22" x14ac:dyDescent="0.25">
      <c r="A3327" t="s">
        <v>2913</v>
      </c>
      <c r="B3327" s="23">
        <v>44680</v>
      </c>
      <c r="C3327" s="23">
        <v>44686</v>
      </c>
      <c r="D3327" s="3">
        <v>60</v>
      </c>
      <c r="E3327" s="24">
        <v>7478.4</v>
      </c>
      <c r="F3327" s="23">
        <v>44740</v>
      </c>
      <c r="G3327" s="23">
        <v>44816</v>
      </c>
      <c r="H3327" s="21">
        <f t="shared" si="408"/>
        <v>76</v>
      </c>
      <c r="I3327" s="5">
        <f t="shared" si="409"/>
        <v>568358.40000000002</v>
      </c>
      <c r="J3327" s="3">
        <f t="shared" si="410"/>
        <v>136</v>
      </c>
      <c r="K3327" s="22">
        <f t="shared" si="411"/>
        <v>7342.4</v>
      </c>
      <c r="L3327" s="3">
        <f t="shared" si="412"/>
        <v>136</v>
      </c>
      <c r="M3327" s="3">
        <f t="shared" si="413"/>
        <v>130</v>
      </c>
      <c r="N3327" s="3">
        <f t="shared" si="414"/>
        <v>1017062.3999999999</v>
      </c>
      <c r="O3327" s="3">
        <f t="shared" si="415"/>
        <v>972192</v>
      </c>
      <c r="P3327" t="s">
        <v>25</v>
      </c>
      <c r="Q3327" t="s">
        <v>26</v>
      </c>
      <c r="R3327" t="s">
        <v>3937</v>
      </c>
      <c r="S3327" t="s">
        <v>4583</v>
      </c>
      <c r="T3327" t="s">
        <v>4583</v>
      </c>
      <c r="U3327">
        <v>6358</v>
      </c>
      <c r="V3327" s="23">
        <v>44816</v>
      </c>
    </row>
    <row r="3328" spans="1:22" x14ac:dyDescent="0.25">
      <c r="A3328" t="s">
        <v>2914</v>
      </c>
      <c r="B3328" s="23">
        <v>44698</v>
      </c>
      <c r="C3328" s="23">
        <v>44718</v>
      </c>
      <c r="D3328" s="3">
        <v>60</v>
      </c>
      <c r="E3328" s="24">
        <v>716.4</v>
      </c>
      <c r="F3328" s="23">
        <v>44758</v>
      </c>
      <c r="G3328" s="23">
        <v>44816</v>
      </c>
      <c r="H3328" s="21">
        <f t="shared" si="408"/>
        <v>58</v>
      </c>
      <c r="I3328" s="5">
        <f t="shared" si="409"/>
        <v>41551.199999999997</v>
      </c>
      <c r="J3328" s="3">
        <f t="shared" si="410"/>
        <v>118</v>
      </c>
      <c r="K3328" s="22">
        <f t="shared" si="411"/>
        <v>598.4</v>
      </c>
      <c r="L3328" s="3">
        <f t="shared" si="412"/>
        <v>118</v>
      </c>
      <c r="M3328" s="3">
        <f t="shared" si="413"/>
        <v>98</v>
      </c>
      <c r="N3328" s="3">
        <f t="shared" si="414"/>
        <v>84535.2</v>
      </c>
      <c r="O3328" s="3">
        <f t="shared" si="415"/>
        <v>70207.199999999997</v>
      </c>
      <c r="P3328" t="s">
        <v>25</v>
      </c>
      <c r="Q3328" t="s">
        <v>26</v>
      </c>
      <c r="R3328" t="s">
        <v>3937</v>
      </c>
      <c r="S3328" t="s">
        <v>4583</v>
      </c>
      <c r="T3328" t="s">
        <v>4583</v>
      </c>
      <c r="U3328">
        <v>6358</v>
      </c>
      <c r="V3328" s="23">
        <v>44816</v>
      </c>
    </row>
    <row r="3329" spans="1:22" x14ac:dyDescent="0.25">
      <c r="A3329" t="s">
        <v>2915</v>
      </c>
      <c r="B3329" s="23">
        <v>44347</v>
      </c>
      <c r="C3329" s="23">
        <v>44355</v>
      </c>
      <c r="D3329" s="3">
        <v>60</v>
      </c>
      <c r="E3329" s="24">
        <v>2243.9499999999998</v>
      </c>
      <c r="F3329" s="23">
        <v>44411</v>
      </c>
      <c r="G3329" s="23">
        <v>44770</v>
      </c>
      <c r="H3329" s="21">
        <f t="shared" si="408"/>
        <v>359</v>
      </c>
      <c r="I3329" s="5">
        <f t="shared" si="409"/>
        <v>805578.04999999993</v>
      </c>
      <c r="J3329" s="3">
        <f t="shared" si="410"/>
        <v>419</v>
      </c>
      <c r="K3329" s="22">
        <f t="shared" si="411"/>
        <v>1824.9499999999998</v>
      </c>
      <c r="L3329" s="3">
        <f t="shared" si="412"/>
        <v>423</v>
      </c>
      <c r="M3329" s="3">
        <f t="shared" si="413"/>
        <v>415</v>
      </c>
      <c r="N3329" s="3">
        <f t="shared" si="414"/>
        <v>949190.85</v>
      </c>
      <c r="O3329" s="3">
        <f t="shared" si="415"/>
        <v>931239.24999999988</v>
      </c>
      <c r="P3329" t="s">
        <v>25</v>
      </c>
      <c r="Q3329" t="s">
        <v>26</v>
      </c>
      <c r="R3329" t="s">
        <v>3938</v>
      </c>
      <c r="S3329" t="s">
        <v>4584</v>
      </c>
      <c r="T3329" t="s">
        <v>4585</v>
      </c>
      <c r="U3329">
        <v>5343</v>
      </c>
      <c r="V3329" s="23">
        <v>44770</v>
      </c>
    </row>
    <row r="3330" spans="1:22" x14ac:dyDescent="0.25">
      <c r="A3330" t="s">
        <v>2916</v>
      </c>
      <c r="B3330" s="23">
        <v>44377</v>
      </c>
      <c r="C3330" s="23">
        <v>44385</v>
      </c>
      <c r="D3330" s="3">
        <v>60</v>
      </c>
      <c r="E3330" s="24">
        <v>3938.62</v>
      </c>
      <c r="F3330" s="23">
        <v>44438</v>
      </c>
      <c r="G3330" s="23">
        <v>44770</v>
      </c>
      <c r="H3330" s="21">
        <f t="shared" si="408"/>
        <v>332</v>
      </c>
      <c r="I3330" s="5">
        <f t="shared" si="409"/>
        <v>1307621.8399999999</v>
      </c>
      <c r="J3330" s="3">
        <f t="shared" si="410"/>
        <v>392</v>
      </c>
      <c r="K3330" s="22">
        <f t="shared" si="411"/>
        <v>3546.62</v>
      </c>
      <c r="L3330" s="3">
        <f t="shared" si="412"/>
        <v>393</v>
      </c>
      <c r="M3330" s="3">
        <f t="shared" si="413"/>
        <v>385</v>
      </c>
      <c r="N3330" s="3">
        <f t="shared" si="414"/>
        <v>1547877.66</v>
      </c>
      <c r="O3330" s="3">
        <f t="shared" si="415"/>
        <v>1516368.7</v>
      </c>
      <c r="P3330" t="s">
        <v>25</v>
      </c>
      <c r="Q3330" t="s">
        <v>26</v>
      </c>
      <c r="R3330" t="s">
        <v>3938</v>
      </c>
      <c r="S3330" t="s">
        <v>4584</v>
      </c>
      <c r="T3330" t="s">
        <v>4585</v>
      </c>
      <c r="U3330">
        <v>5343</v>
      </c>
      <c r="V3330" s="23">
        <v>44770</v>
      </c>
    </row>
    <row r="3331" spans="1:22" x14ac:dyDescent="0.25">
      <c r="A3331" t="s">
        <v>2917</v>
      </c>
      <c r="B3331" s="23">
        <v>44408</v>
      </c>
      <c r="C3331" s="23">
        <v>44431</v>
      </c>
      <c r="D3331" s="3">
        <v>60</v>
      </c>
      <c r="E3331" s="24">
        <v>4706.1899999999996</v>
      </c>
      <c r="F3331" s="23">
        <v>44468</v>
      </c>
      <c r="G3331" s="23">
        <v>44770</v>
      </c>
      <c r="H3331" s="21">
        <f t="shared" si="408"/>
        <v>302</v>
      </c>
      <c r="I3331" s="5">
        <f t="shared" si="409"/>
        <v>1421269.38</v>
      </c>
      <c r="J3331" s="3">
        <f t="shared" si="410"/>
        <v>362</v>
      </c>
      <c r="K3331" s="22">
        <f t="shared" si="411"/>
        <v>4344.1899999999996</v>
      </c>
      <c r="L3331" s="3">
        <f t="shared" si="412"/>
        <v>362</v>
      </c>
      <c r="M3331" s="3">
        <f t="shared" si="413"/>
        <v>339</v>
      </c>
      <c r="N3331" s="3">
        <f t="shared" si="414"/>
        <v>1703640.7799999998</v>
      </c>
      <c r="O3331" s="3">
        <f t="shared" si="415"/>
        <v>1595398.41</v>
      </c>
      <c r="P3331" t="s">
        <v>25</v>
      </c>
      <c r="Q3331" t="s">
        <v>26</v>
      </c>
      <c r="R3331" t="s">
        <v>3938</v>
      </c>
      <c r="S3331" t="s">
        <v>4584</v>
      </c>
      <c r="T3331" t="s">
        <v>4585</v>
      </c>
      <c r="U3331">
        <v>5343</v>
      </c>
      <c r="V3331" s="23">
        <v>44770</v>
      </c>
    </row>
    <row r="3332" spans="1:22" x14ac:dyDescent="0.25">
      <c r="A3332" t="s">
        <v>2918</v>
      </c>
      <c r="B3332" s="23">
        <v>44469</v>
      </c>
      <c r="C3332" s="23">
        <v>44482</v>
      </c>
      <c r="D3332" s="3">
        <v>60</v>
      </c>
      <c r="E3332" s="24">
        <v>2207.86</v>
      </c>
      <c r="F3332" s="23">
        <v>44533</v>
      </c>
      <c r="G3332" s="23">
        <v>44770</v>
      </c>
      <c r="H3332" s="21">
        <f t="shared" si="408"/>
        <v>237</v>
      </c>
      <c r="I3332" s="5">
        <f t="shared" si="409"/>
        <v>523262.82</v>
      </c>
      <c r="J3332" s="3">
        <f t="shared" si="410"/>
        <v>297</v>
      </c>
      <c r="K3332" s="22">
        <f t="shared" si="411"/>
        <v>1910.8600000000001</v>
      </c>
      <c r="L3332" s="3">
        <f t="shared" si="412"/>
        <v>301</v>
      </c>
      <c r="M3332" s="3">
        <f t="shared" si="413"/>
        <v>288</v>
      </c>
      <c r="N3332" s="3">
        <f t="shared" si="414"/>
        <v>664565.86</v>
      </c>
      <c r="O3332" s="3">
        <f t="shared" si="415"/>
        <v>635863.68000000005</v>
      </c>
      <c r="P3332" t="s">
        <v>25</v>
      </c>
      <c r="Q3332" t="s">
        <v>26</v>
      </c>
      <c r="R3332" t="s">
        <v>3938</v>
      </c>
      <c r="S3332" t="s">
        <v>4584</v>
      </c>
      <c r="T3332" t="s">
        <v>4585</v>
      </c>
      <c r="U3332">
        <v>5343</v>
      </c>
      <c r="V3332" s="23">
        <v>44770</v>
      </c>
    </row>
    <row r="3333" spans="1:22" x14ac:dyDescent="0.25">
      <c r="A3333" t="s">
        <v>2919</v>
      </c>
      <c r="B3333" s="23">
        <v>44499</v>
      </c>
      <c r="C3333" s="23">
        <v>44503</v>
      </c>
      <c r="D3333" s="3">
        <v>60</v>
      </c>
      <c r="E3333" s="24">
        <v>1422.71</v>
      </c>
      <c r="F3333" s="23">
        <v>44562</v>
      </c>
      <c r="G3333" s="23">
        <v>44770</v>
      </c>
      <c r="H3333" s="21">
        <f t="shared" si="408"/>
        <v>208</v>
      </c>
      <c r="I3333" s="5">
        <f t="shared" si="409"/>
        <v>295923.68</v>
      </c>
      <c r="J3333" s="3">
        <f t="shared" si="410"/>
        <v>268</v>
      </c>
      <c r="K3333" s="22">
        <f t="shared" si="411"/>
        <v>1154.71</v>
      </c>
      <c r="L3333" s="3">
        <f t="shared" si="412"/>
        <v>271</v>
      </c>
      <c r="M3333" s="3">
        <f t="shared" si="413"/>
        <v>267</v>
      </c>
      <c r="N3333" s="3">
        <f t="shared" si="414"/>
        <v>385554.41000000003</v>
      </c>
      <c r="O3333" s="3">
        <f t="shared" si="415"/>
        <v>379863.57</v>
      </c>
      <c r="P3333" t="s">
        <v>25</v>
      </c>
      <c r="Q3333" t="s">
        <v>26</v>
      </c>
      <c r="R3333" t="s">
        <v>3938</v>
      </c>
      <c r="S3333" t="s">
        <v>4584</v>
      </c>
      <c r="T3333" t="s">
        <v>4585</v>
      </c>
      <c r="U3333">
        <v>5343</v>
      </c>
      <c r="V3333" s="23">
        <v>44770</v>
      </c>
    </row>
    <row r="3334" spans="1:22" x14ac:dyDescent="0.25">
      <c r="A3334" t="s">
        <v>2920</v>
      </c>
      <c r="B3334" s="23">
        <v>44530</v>
      </c>
      <c r="C3334" s="23">
        <v>44543</v>
      </c>
      <c r="D3334" s="3">
        <v>60</v>
      </c>
      <c r="E3334" s="24">
        <v>2302.09</v>
      </c>
      <c r="F3334" s="23">
        <v>44599</v>
      </c>
      <c r="G3334" s="23">
        <v>44770</v>
      </c>
      <c r="H3334" s="21">
        <f t="shared" si="408"/>
        <v>171</v>
      </c>
      <c r="I3334" s="5">
        <f t="shared" si="409"/>
        <v>393657.39</v>
      </c>
      <c r="J3334" s="3">
        <f t="shared" si="410"/>
        <v>231</v>
      </c>
      <c r="K3334" s="22">
        <f t="shared" si="411"/>
        <v>2071.09</v>
      </c>
      <c r="L3334" s="3">
        <f t="shared" si="412"/>
        <v>240</v>
      </c>
      <c r="M3334" s="3">
        <f t="shared" si="413"/>
        <v>227</v>
      </c>
      <c r="N3334" s="3">
        <f t="shared" si="414"/>
        <v>552501.60000000009</v>
      </c>
      <c r="O3334" s="3">
        <f t="shared" si="415"/>
        <v>522574.43000000005</v>
      </c>
      <c r="P3334" t="s">
        <v>25</v>
      </c>
      <c r="Q3334" t="s">
        <v>26</v>
      </c>
      <c r="R3334" t="s">
        <v>3938</v>
      </c>
      <c r="S3334" t="s">
        <v>4584</v>
      </c>
      <c r="T3334" t="s">
        <v>4585</v>
      </c>
      <c r="U3334">
        <v>5343</v>
      </c>
      <c r="V3334" s="23">
        <v>44770</v>
      </c>
    </row>
    <row r="3335" spans="1:22" x14ac:dyDescent="0.25">
      <c r="A3335" t="s">
        <v>2921</v>
      </c>
      <c r="B3335" s="23">
        <v>44561</v>
      </c>
      <c r="C3335" s="23">
        <v>44561</v>
      </c>
      <c r="D3335" s="3">
        <v>60</v>
      </c>
      <c r="E3335" s="24">
        <v>1953.09</v>
      </c>
      <c r="F3335" s="23">
        <v>44621</v>
      </c>
      <c r="G3335" s="23">
        <v>44770</v>
      </c>
      <c r="H3335" s="21">
        <f t="shared" ref="H3335:H3398" si="416">G3335-F3335</f>
        <v>149</v>
      </c>
      <c r="I3335" s="5">
        <f t="shared" ref="I3335:I3398" si="417">E3335*H3335</f>
        <v>291010.40999999997</v>
      </c>
      <c r="J3335" s="3">
        <f t="shared" ref="J3335:J3398" si="418">H3335+60</f>
        <v>209</v>
      </c>
      <c r="K3335" s="22">
        <f t="shared" ref="K3335:K3398" si="419">E3335-J3335</f>
        <v>1744.09</v>
      </c>
      <c r="L3335" s="3">
        <f t="shared" ref="L3335:L3398" si="420">G3335-B3335</f>
        <v>209</v>
      </c>
      <c r="M3335" s="3">
        <f t="shared" ref="M3335:M3398" si="421">G3335-C3335</f>
        <v>209</v>
      </c>
      <c r="N3335" s="3">
        <f t="shared" ref="N3335:N3398" si="422">E3335*L3335</f>
        <v>408195.81</v>
      </c>
      <c r="O3335" s="3">
        <f t="shared" ref="O3335:O3398" si="423">E3335*M3335</f>
        <v>408195.81</v>
      </c>
      <c r="P3335" t="s">
        <v>25</v>
      </c>
      <c r="Q3335" t="s">
        <v>26</v>
      </c>
      <c r="R3335" t="s">
        <v>3938</v>
      </c>
      <c r="S3335" t="s">
        <v>4584</v>
      </c>
      <c r="T3335" t="s">
        <v>4585</v>
      </c>
      <c r="U3335">
        <v>5343</v>
      </c>
      <c r="V3335" s="23">
        <v>44770</v>
      </c>
    </row>
    <row r="3336" spans="1:22" x14ac:dyDescent="0.25">
      <c r="A3336" t="s">
        <v>2922</v>
      </c>
      <c r="B3336" s="23">
        <v>44592</v>
      </c>
      <c r="C3336" s="23">
        <v>44620</v>
      </c>
      <c r="D3336" s="3">
        <v>60</v>
      </c>
      <c r="E3336" s="24">
        <v>7122.42</v>
      </c>
      <c r="F3336" s="23">
        <v>44677</v>
      </c>
      <c r="G3336" s="23">
        <v>44770</v>
      </c>
      <c r="H3336" s="21">
        <f t="shared" si="416"/>
        <v>93</v>
      </c>
      <c r="I3336" s="5">
        <f t="shared" si="417"/>
        <v>662385.06000000006</v>
      </c>
      <c r="J3336" s="3">
        <f t="shared" si="418"/>
        <v>153</v>
      </c>
      <c r="K3336" s="22">
        <f t="shared" si="419"/>
        <v>6969.42</v>
      </c>
      <c r="L3336" s="3">
        <f t="shared" si="420"/>
        <v>178</v>
      </c>
      <c r="M3336" s="3">
        <f t="shared" si="421"/>
        <v>150</v>
      </c>
      <c r="N3336" s="3">
        <f t="shared" si="422"/>
        <v>1267790.76</v>
      </c>
      <c r="O3336" s="3">
        <f t="shared" si="423"/>
        <v>1068363</v>
      </c>
      <c r="P3336" t="s">
        <v>25</v>
      </c>
      <c r="Q3336" t="s">
        <v>26</v>
      </c>
      <c r="R3336" t="s">
        <v>3938</v>
      </c>
      <c r="S3336" t="s">
        <v>4584</v>
      </c>
      <c r="T3336" t="s">
        <v>4585</v>
      </c>
      <c r="U3336">
        <v>5343</v>
      </c>
      <c r="V3336" s="23">
        <v>44770</v>
      </c>
    </row>
    <row r="3337" spans="1:22" x14ac:dyDescent="0.25">
      <c r="A3337" t="s">
        <v>2923</v>
      </c>
      <c r="B3337" s="23">
        <v>44613</v>
      </c>
      <c r="C3337" s="23">
        <v>44613</v>
      </c>
      <c r="D3337" s="3">
        <v>60</v>
      </c>
      <c r="E3337" s="24">
        <v>1082.81</v>
      </c>
      <c r="F3337" s="23">
        <v>44673</v>
      </c>
      <c r="G3337" s="23">
        <v>44770</v>
      </c>
      <c r="H3337" s="21">
        <f t="shared" si="416"/>
        <v>97</v>
      </c>
      <c r="I3337" s="5">
        <f t="shared" si="417"/>
        <v>105032.56999999999</v>
      </c>
      <c r="J3337" s="3">
        <f t="shared" si="418"/>
        <v>157</v>
      </c>
      <c r="K3337" s="22">
        <f t="shared" si="419"/>
        <v>925.81</v>
      </c>
      <c r="L3337" s="3">
        <f t="shared" si="420"/>
        <v>157</v>
      </c>
      <c r="M3337" s="3">
        <f t="shared" si="421"/>
        <v>157</v>
      </c>
      <c r="N3337" s="3">
        <f t="shared" si="422"/>
        <v>170001.16999999998</v>
      </c>
      <c r="O3337" s="3">
        <f t="shared" si="423"/>
        <v>170001.16999999998</v>
      </c>
      <c r="P3337" t="s">
        <v>25</v>
      </c>
      <c r="Q3337" t="s">
        <v>26</v>
      </c>
      <c r="R3337" t="s">
        <v>3938</v>
      </c>
      <c r="S3337" t="s">
        <v>4584</v>
      </c>
      <c r="T3337" t="s">
        <v>4585</v>
      </c>
      <c r="U3337">
        <v>5343</v>
      </c>
      <c r="V3337" s="23">
        <v>44770</v>
      </c>
    </row>
    <row r="3338" spans="1:22" x14ac:dyDescent="0.25">
      <c r="A3338" t="s">
        <v>2924</v>
      </c>
      <c r="B3338" s="23">
        <v>44620</v>
      </c>
      <c r="C3338" s="23">
        <v>44622</v>
      </c>
      <c r="D3338" s="3">
        <v>60</v>
      </c>
      <c r="E3338" s="24">
        <v>807.82</v>
      </c>
      <c r="F3338" s="23">
        <v>44682</v>
      </c>
      <c r="G3338" s="23">
        <v>44809</v>
      </c>
      <c r="H3338" s="21">
        <f t="shared" si="416"/>
        <v>127</v>
      </c>
      <c r="I3338" s="5">
        <f t="shared" si="417"/>
        <v>102593.14</v>
      </c>
      <c r="J3338" s="3">
        <f t="shared" si="418"/>
        <v>187</v>
      </c>
      <c r="K3338" s="22">
        <f t="shared" si="419"/>
        <v>620.82000000000005</v>
      </c>
      <c r="L3338" s="3">
        <f t="shared" si="420"/>
        <v>189</v>
      </c>
      <c r="M3338" s="3">
        <f t="shared" si="421"/>
        <v>187</v>
      </c>
      <c r="N3338" s="3">
        <f t="shared" si="422"/>
        <v>152677.98000000001</v>
      </c>
      <c r="O3338" s="3">
        <f t="shared" si="423"/>
        <v>151062.34</v>
      </c>
      <c r="P3338" t="s">
        <v>25</v>
      </c>
      <c r="Q3338" t="s">
        <v>26</v>
      </c>
      <c r="R3338" t="s">
        <v>3938</v>
      </c>
      <c r="S3338" t="s">
        <v>4584</v>
      </c>
      <c r="T3338" t="s">
        <v>4585</v>
      </c>
      <c r="U3338">
        <v>6200</v>
      </c>
      <c r="V3338" s="23">
        <v>44809</v>
      </c>
    </row>
    <row r="3339" spans="1:22" x14ac:dyDescent="0.25">
      <c r="A3339" t="s">
        <v>2925</v>
      </c>
      <c r="B3339" s="23">
        <v>44620</v>
      </c>
      <c r="C3339" s="23">
        <v>44628</v>
      </c>
      <c r="D3339" s="3">
        <v>60</v>
      </c>
      <c r="E3339" s="24">
        <v>326.67</v>
      </c>
      <c r="F3339" s="23">
        <v>44687</v>
      </c>
      <c r="G3339" s="23">
        <v>44809</v>
      </c>
      <c r="H3339" s="21">
        <f t="shared" si="416"/>
        <v>122</v>
      </c>
      <c r="I3339" s="5">
        <f t="shared" si="417"/>
        <v>39853.740000000005</v>
      </c>
      <c r="J3339" s="3">
        <f t="shared" si="418"/>
        <v>182</v>
      </c>
      <c r="K3339" s="22">
        <f t="shared" si="419"/>
        <v>144.67000000000002</v>
      </c>
      <c r="L3339" s="3">
        <f t="shared" si="420"/>
        <v>189</v>
      </c>
      <c r="M3339" s="3">
        <f t="shared" si="421"/>
        <v>181</v>
      </c>
      <c r="N3339" s="3">
        <f t="shared" si="422"/>
        <v>61740.630000000005</v>
      </c>
      <c r="O3339" s="3">
        <f t="shared" si="423"/>
        <v>59127.270000000004</v>
      </c>
      <c r="P3339" t="s">
        <v>25</v>
      </c>
      <c r="Q3339" t="s">
        <v>26</v>
      </c>
      <c r="R3339" t="s">
        <v>3938</v>
      </c>
      <c r="S3339" t="s">
        <v>4584</v>
      </c>
      <c r="T3339" t="s">
        <v>4585</v>
      </c>
      <c r="U3339">
        <v>6200</v>
      </c>
      <c r="V3339" s="23">
        <v>44809</v>
      </c>
    </row>
    <row r="3340" spans="1:22" x14ac:dyDescent="0.25">
      <c r="A3340" t="s">
        <v>2926</v>
      </c>
      <c r="B3340" s="23">
        <v>44651</v>
      </c>
      <c r="C3340" s="23">
        <v>44658</v>
      </c>
      <c r="D3340" s="3">
        <v>60</v>
      </c>
      <c r="E3340" s="24">
        <v>1261.6099999999999</v>
      </c>
      <c r="F3340" s="23">
        <v>44713</v>
      </c>
      <c r="G3340" s="23">
        <v>44809</v>
      </c>
      <c r="H3340" s="21">
        <f t="shared" si="416"/>
        <v>96</v>
      </c>
      <c r="I3340" s="5">
        <f t="shared" si="417"/>
        <v>121114.56</v>
      </c>
      <c r="J3340" s="3">
        <f t="shared" si="418"/>
        <v>156</v>
      </c>
      <c r="K3340" s="22">
        <f t="shared" si="419"/>
        <v>1105.6099999999999</v>
      </c>
      <c r="L3340" s="3">
        <f t="shared" si="420"/>
        <v>158</v>
      </c>
      <c r="M3340" s="3">
        <f t="shared" si="421"/>
        <v>151</v>
      </c>
      <c r="N3340" s="3">
        <f t="shared" si="422"/>
        <v>199334.37999999998</v>
      </c>
      <c r="O3340" s="3">
        <f t="shared" si="423"/>
        <v>190503.11</v>
      </c>
      <c r="P3340" t="s">
        <v>25</v>
      </c>
      <c r="Q3340" t="s">
        <v>26</v>
      </c>
      <c r="R3340" t="s">
        <v>3938</v>
      </c>
      <c r="S3340" t="s">
        <v>4584</v>
      </c>
      <c r="T3340" t="s">
        <v>4585</v>
      </c>
      <c r="U3340">
        <v>6200</v>
      </c>
      <c r="V3340" s="23">
        <v>44809</v>
      </c>
    </row>
    <row r="3341" spans="1:22" x14ac:dyDescent="0.25">
      <c r="A3341" t="s">
        <v>2927</v>
      </c>
      <c r="B3341" s="23">
        <v>44681</v>
      </c>
      <c r="C3341" s="23">
        <v>44691</v>
      </c>
      <c r="D3341" s="3">
        <v>60</v>
      </c>
      <c r="E3341" s="24">
        <v>807.82</v>
      </c>
      <c r="F3341" s="23">
        <v>44751</v>
      </c>
      <c r="G3341" s="23">
        <v>44809</v>
      </c>
      <c r="H3341" s="21">
        <f t="shared" si="416"/>
        <v>58</v>
      </c>
      <c r="I3341" s="5">
        <f t="shared" si="417"/>
        <v>46853.560000000005</v>
      </c>
      <c r="J3341" s="3">
        <f t="shared" si="418"/>
        <v>118</v>
      </c>
      <c r="K3341" s="22">
        <f t="shared" si="419"/>
        <v>689.82</v>
      </c>
      <c r="L3341" s="3">
        <f t="shared" si="420"/>
        <v>128</v>
      </c>
      <c r="M3341" s="3">
        <f t="shared" si="421"/>
        <v>118</v>
      </c>
      <c r="N3341" s="3">
        <f t="shared" si="422"/>
        <v>103400.96000000001</v>
      </c>
      <c r="O3341" s="3">
        <f t="shared" si="423"/>
        <v>95322.760000000009</v>
      </c>
      <c r="P3341" t="s">
        <v>25</v>
      </c>
      <c r="Q3341" t="s">
        <v>26</v>
      </c>
      <c r="R3341" t="s">
        <v>3938</v>
      </c>
      <c r="S3341" t="s">
        <v>4584</v>
      </c>
      <c r="T3341" t="s">
        <v>4585</v>
      </c>
      <c r="U3341">
        <v>6200</v>
      </c>
      <c r="V3341" s="23">
        <v>44809</v>
      </c>
    </row>
    <row r="3342" spans="1:22" x14ac:dyDescent="0.25">
      <c r="A3342" t="s">
        <v>2928</v>
      </c>
      <c r="B3342" s="23">
        <v>44681</v>
      </c>
      <c r="C3342" s="23">
        <v>44699</v>
      </c>
      <c r="D3342" s="3">
        <v>60</v>
      </c>
      <c r="E3342" s="24">
        <v>807.82</v>
      </c>
      <c r="F3342" s="23">
        <v>44751</v>
      </c>
      <c r="G3342" s="23">
        <v>44809</v>
      </c>
      <c r="H3342" s="21">
        <f t="shared" si="416"/>
        <v>58</v>
      </c>
      <c r="I3342" s="5">
        <f t="shared" si="417"/>
        <v>46853.560000000005</v>
      </c>
      <c r="J3342" s="3">
        <f t="shared" si="418"/>
        <v>118</v>
      </c>
      <c r="K3342" s="22">
        <f t="shared" si="419"/>
        <v>689.82</v>
      </c>
      <c r="L3342" s="3">
        <f t="shared" si="420"/>
        <v>128</v>
      </c>
      <c r="M3342" s="3">
        <f t="shared" si="421"/>
        <v>110</v>
      </c>
      <c r="N3342" s="3">
        <f t="shared" si="422"/>
        <v>103400.96000000001</v>
      </c>
      <c r="O3342" s="3">
        <f t="shared" si="423"/>
        <v>88860.200000000012</v>
      </c>
      <c r="P3342" t="s">
        <v>25</v>
      </c>
      <c r="Q3342" t="s">
        <v>26</v>
      </c>
      <c r="R3342" t="s">
        <v>3938</v>
      </c>
      <c r="S3342" t="s">
        <v>4584</v>
      </c>
      <c r="T3342" t="s">
        <v>4585</v>
      </c>
      <c r="U3342">
        <v>6200</v>
      </c>
      <c r="V3342" s="23">
        <v>44809</v>
      </c>
    </row>
    <row r="3343" spans="1:22" x14ac:dyDescent="0.25">
      <c r="A3343" t="s">
        <v>2929</v>
      </c>
      <c r="B3343" s="23">
        <v>44602</v>
      </c>
      <c r="C3343" s="23">
        <v>44613</v>
      </c>
      <c r="D3343" s="3">
        <v>60</v>
      </c>
      <c r="E3343" s="24">
        <v>194.4</v>
      </c>
      <c r="F3343" s="23">
        <v>44669</v>
      </c>
      <c r="G3343" s="23">
        <v>44750</v>
      </c>
      <c r="H3343" s="21">
        <f t="shared" si="416"/>
        <v>81</v>
      </c>
      <c r="I3343" s="5">
        <f t="shared" si="417"/>
        <v>15746.4</v>
      </c>
      <c r="J3343" s="3">
        <f t="shared" si="418"/>
        <v>141</v>
      </c>
      <c r="K3343" s="22">
        <f t="shared" si="419"/>
        <v>53.400000000000006</v>
      </c>
      <c r="L3343" s="3">
        <f t="shared" si="420"/>
        <v>148</v>
      </c>
      <c r="M3343" s="3">
        <f t="shared" si="421"/>
        <v>137</v>
      </c>
      <c r="N3343" s="3">
        <f t="shared" si="422"/>
        <v>28771.200000000001</v>
      </c>
      <c r="O3343" s="3">
        <f t="shared" si="423"/>
        <v>26632.799999999999</v>
      </c>
      <c r="P3343" t="s">
        <v>25</v>
      </c>
      <c r="Q3343" t="s">
        <v>26</v>
      </c>
      <c r="R3343" t="s">
        <v>3939</v>
      </c>
      <c r="S3343" t="s">
        <v>4586</v>
      </c>
      <c r="T3343" t="s">
        <v>4586</v>
      </c>
      <c r="U3343">
        <v>4818</v>
      </c>
      <c r="V3343" s="23">
        <v>44750</v>
      </c>
    </row>
    <row r="3344" spans="1:22" x14ac:dyDescent="0.25">
      <c r="A3344" t="s">
        <v>2930</v>
      </c>
      <c r="B3344" s="23">
        <v>44608</v>
      </c>
      <c r="C3344" s="23">
        <v>44616</v>
      </c>
      <c r="D3344" s="3">
        <v>60</v>
      </c>
      <c r="E3344" s="24">
        <v>977.28</v>
      </c>
      <c r="F3344" s="23">
        <v>44676</v>
      </c>
      <c r="G3344" s="23">
        <v>44750</v>
      </c>
      <c r="H3344" s="21">
        <f t="shared" si="416"/>
        <v>74</v>
      </c>
      <c r="I3344" s="5">
        <f t="shared" si="417"/>
        <v>72318.720000000001</v>
      </c>
      <c r="J3344" s="3">
        <f t="shared" si="418"/>
        <v>134</v>
      </c>
      <c r="K3344" s="22">
        <f t="shared" si="419"/>
        <v>843.28</v>
      </c>
      <c r="L3344" s="3">
        <f t="shared" si="420"/>
        <v>142</v>
      </c>
      <c r="M3344" s="3">
        <f t="shared" si="421"/>
        <v>134</v>
      </c>
      <c r="N3344" s="3">
        <f t="shared" si="422"/>
        <v>138773.76000000001</v>
      </c>
      <c r="O3344" s="3">
        <f t="shared" si="423"/>
        <v>130955.51999999999</v>
      </c>
      <c r="P3344" t="s">
        <v>25</v>
      </c>
      <c r="Q3344" t="s">
        <v>26</v>
      </c>
      <c r="R3344" t="s">
        <v>3939</v>
      </c>
      <c r="S3344" t="s">
        <v>4586</v>
      </c>
      <c r="T3344" t="s">
        <v>4586</v>
      </c>
      <c r="U3344">
        <v>4818</v>
      </c>
      <c r="V3344" s="23">
        <v>44750</v>
      </c>
    </row>
    <row r="3345" spans="1:22" x14ac:dyDescent="0.25">
      <c r="A3345" t="s">
        <v>2931</v>
      </c>
      <c r="B3345" s="23">
        <v>44608</v>
      </c>
      <c r="C3345" s="23">
        <v>44616</v>
      </c>
      <c r="D3345" s="3">
        <v>60</v>
      </c>
      <c r="E3345" s="24">
        <v>264</v>
      </c>
      <c r="F3345" s="23">
        <v>44676</v>
      </c>
      <c r="G3345" s="23">
        <v>44750</v>
      </c>
      <c r="H3345" s="21">
        <f t="shared" si="416"/>
        <v>74</v>
      </c>
      <c r="I3345" s="5">
        <f t="shared" si="417"/>
        <v>19536</v>
      </c>
      <c r="J3345" s="3">
        <f t="shared" si="418"/>
        <v>134</v>
      </c>
      <c r="K3345" s="22">
        <f t="shared" si="419"/>
        <v>130</v>
      </c>
      <c r="L3345" s="3">
        <f t="shared" si="420"/>
        <v>142</v>
      </c>
      <c r="M3345" s="3">
        <f t="shared" si="421"/>
        <v>134</v>
      </c>
      <c r="N3345" s="3">
        <f t="shared" si="422"/>
        <v>37488</v>
      </c>
      <c r="O3345" s="3">
        <f t="shared" si="423"/>
        <v>35376</v>
      </c>
      <c r="P3345" t="s">
        <v>25</v>
      </c>
      <c r="Q3345" t="s">
        <v>26</v>
      </c>
      <c r="R3345" t="s">
        <v>3939</v>
      </c>
      <c r="S3345" t="s">
        <v>4586</v>
      </c>
      <c r="T3345" t="s">
        <v>4586</v>
      </c>
      <c r="U3345">
        <v>4818</v>
      </c>
      <c r="V3345" s="23">
        <v>44750</v>
      </c>
    </row>
    <row r="3346" spans="1:22" x14ac:dyDescent="0.25">
      <c r="A3346" t="s">
        <v>2932</v>
      </c>
      <c r="B3346" s="23">
        <v>44629</v>
      </c>
      <c r="C3346" s="23">
        <v>44642</v>
      </c>
      <c r="D3346" s="3">
        <v>60</v>
      </c>
      <c r="E3346" s="24">
        <v>432.96</v>
      </c>
      <c r="F3346" s="23">
        <v>44698</v>
      </c>
      <c r="G3346" s="23">
        <v>44809</v>
      </c>
      <c r="H3346" s="21">
        <f t="shared" si="416"/>
        <v>111</v>
      </c>
      <c r="I3346" s="5">
        <f t="shared" si="417"/>
        <v>48058.559999999998</v>
      </c>
      <c r="J3346" s="3">
        <f t="shared" si="418"/>
        <v>171</v>
      </c>
      <c r="K3346" s="22">
        <f t="shared" si="419"/>
        <v>261.95999999999998</v>
      </c>
      <c r="L3346" s="3">
        <f t="shared" si="420"/>
        <v>180</v>
      </c>
      <c r="M3346" s="3">
        <f t="shared" si="421"/>
        <v>167</v>
      </c>
      <c r="N3346" s="3">
        <f t="shared" si="422"/>
        <v>77932.800000000003</v>
      </c>
      <c r="O3346" s="3">
        <f t="shared" si="423"/>
        <v>72304.319999999992</v>
      </c>
      <c r="P3346" t="s">
        <v>25</v>
      </c>
      <c r="Q3346" t="s">
        <v>26</v>
      </c>
      <c r="R3346" t="s">
        <v>3939</v>
      </c>
      <c r="S3346" t="s">
        <v>4586</v>
      </c>
      <c r="T3346" t="s">
        <v>4586</v>
      </c>
      <c r="U3346">
        <v>6174</v>
      </c>
      <c r="V3346" s="23">
        <v>44809</v>
      </c>
    </row>
    <row r="3347" spans="1:22" x14ac:dyDescent="0.25">
      <c r="A3347" t="s">
        <v>2933</v>
      </c>
      <c r="B3347" s="23">
        <v>44139</v>
      </c>
      <c r="C3347" s="23">
        <v>44151</v>
      </c>
      <c r="D3347" s="3">
        <v>60</v>
      </c>
      <c r="E3347" s="24">
        <v>2880</v>
      </c>
      <c r="F3347" s="23">
        <v>44200</v>
      </c>
      <c r="G3347" s="23">
        <v>44806</v>
      </c>
      <c r="H3347" s="21">
        <f t="shared" si="416"/>
        <v>606</v>
      </c>
      <c r="I3347" s="5">
        <f t="shared" si="417"/>
        <v>1745280</v>
      </c>
      <c r="J3347" s="3">
        <f t="shared" si="418"/>
        <v>666</v>
      </c>
      <c r="K3347" s="22">
        <f t="shared" si="419"/>
        <v>2214</v>
      </c>
      <c r="L3347" s="3">
        <f t="shared" si="420"/>
        <v>667</v>
      </c>
      <c r="M3347" s="3">
        <f t="shared" si="421"/>
        <v>655</v>
      </c>
      <c r="N3347" s="3">
        <f t="shared" si="422"/>
        <v>1920960</v>
      </c>
      <c r="O3347" s="3">
        <f t="shared" si="423"/>
        <v>1886400</v>
      </c>
      <c r="P3347" t="s">
        <v>25</v>
      </c>
      <c r="Q3347" t="s">
        <v>26</v>
      </c>
      <c r="R3347" t="s">
        <v>3940</v>
      </c>
      <c r="T3347" t="s">
        <v>4587</v>
      </c>
      <c r="U3347">
        <v>6137</v>
      </c>
      <c r="V3347" s="23">
        <v>44806</v>
      </c>
    </row>
    <row r="3348" spans="1:22" x14ac:dyDescent="0.25">
      <c r="A3348" t="s">
        <v>2934</v>
      </c>
      <c r="B3348" s="23">
        <v>44146</v>
      </c>
      <c r="C3348" s="23">
        <v>44153</v>
      </c>
      <c r="D3348" s="3">
        <v>60</v>
      </c>
      <c r="E3348" s="24">
        <v>2880</v>
      </c>
      <c r="F3348" s="23">
        <v>44206</v>
      </c>
      <c r="G3348" s="23">
        <v>44806</v>
      </c>
      <c r="H3348" s="21">
        <f t="shared" si="416"/>
        <v>600</v>
      </c>
      <c r="I3348" s="5">
        <f t="shared" si="417"/>
        <v>1728000</v>
      </c>
      <c r="J3348" s="3">
        <f t="shared" si="418"/>
        <v>660</v>
      </c>
      <c r="K3348" s="22">
        <f t="shared" si="419"/>
        <v>2220</v>
      </c>
      <c r="L3348" s="3">
        <f t="shared" si="420"/>
        <v>660</v>
      </c>
      <c r="M3348" s="3">
        <f t="shared" si="421"/>
        <v>653</v>
      </c>
      <c r="N3348" s="3">
        <f t="shared" si="422"/>
        <v>1900800</v>
      </c>
      <c r="O3348" s="3">
        <f t="shared" si="423"/>
        <v>1880640</v>
      </c>
      <c r="P3348" t="s">
        <v>25</v>
      </c>
      <c r="Q3348" t="s">
        <v>26</v>
      </c>
      <c r="R3348" t="s">
        <v>3940</v>
      </c>
      <c r="T3348" t="s">
        <v>4587</v>
      </c>
      <c r="U3348">
        <v>6137</v>
      </c>
      <c r="V3348" s="23">
        <v>44806</v>
      </c>
    </row>
    <row r="3349" spans="1:22" x14ac:dyDescent="0.25">
      <c r="A3349" t="s">
        <v>2935</v>
      </c>
      <c r="B3349" s="23">
        <v>44151</v>
      </c>
      <c r="C3349" s="23">
        <v>44154</v>
      </c>
      <c r="D3349" s="3">
        <v>60</v>
      </c>
      <c r="E3349" s="24">
        <v>5760</v>
      </c>
      <c r="F3349" s="23">
        <v>44211</v>
      </c>
      <c r="G3349" s="23">
        <v>44806</v>
      </c>
      <c r="H3349" s="21">
        <f t="shared" si="416"/>
        <v>595</v>
      </c>
      <c r="I3349" s="5">
        <f t="shared" si="417"/>
        <v>3427200</v>
      </c>
      <c r="J3349" s="3">
        <f t="shared" si="418"/>
        <v>655</v>
      </c>
      <c r="K3349" s="22">
        <f t="shared" si="419"/>
        <v>5105</v>
      </c>
      <c r="L3349" s="3">
        <f t="shared" si="420"/>
        <v>655</v>
      </c>
      <c r="M3349" s="3">
        <f t="shared" si="421"/>
        <v>652</v>
      </c>
      <c r="N3349" s="3">
        <f t="shared" si="422"/>
        <v>3772800</v>
      </c>
      <c r="O3349" s="3">
        <f t="shared" si="423"/>
        <v>3755520</v>
      </c>
      <c r="P3349" t="s">
        <v>25</v>
      </c>
      <c r="Q3349" t="s">
        <v>26</v>
      </c>
      <c r="R3349" t="s">
        <v>3940</v>
      </c>
      <c r="T3349" t="s">
        <v>4587</v>
      </c>
      <c r="U3349">
        <v>6137</v>
      </c>
      <c r="V3349" s="23">
        <v>44806</v>
      </c>
    </row>
    <row r="3350" spans="1:22" x14ac:dyDescent="0.25">
      <c r="A3350" t="s">
        <v>2936</v>
      </c>
      <c r="B3350" s="23">
        <v>44151</v>
      </c>
      <c r="C3350" s="23">
        <v>44154</v>
      </c>
      <c r="D3350" s="3">
        <v>60</v>
      </c>
      <c r="E3350" s="24">
        <v>8640</v>
      </c>
      <c r="F3350" s="23">
        <v>44211</v>
      </c>
      <c r="G3350" s="23">
        <v>44806</v>
      </c>
      <c r="H3350" s="21">
        <f t="shared" si="416"/>
        <v>595</v>
      </c>
      <c r="I3350" s="5">
        <f t="shared" si="417"/>
        <v>5140800</v>
      </c>
      <c r="J3350" s="3">
        <f t="shared" si="418"/>
        <v>655</v>
      </c>
      <c r="K3350" s="22">
        <f t="shared" si="419"/>
        <v>7985</v>
      </c>
      <c r="L3350" s="3">
        <f t="shared" si="420"/>
        <v>655</v>
      </c>
      <c r="M3350" s="3">
        <f t="shared" si="421"/>
        <v>652</v>
      </c>
      <c r="N3350" s="3">
        <f t="shared" si="422"/>
        <v>5659200</v>
      </c>
      <c r="O3350" s="3">
        <f t="shared" si="423"/>
        <v>5633280</v>
      </c>
      <c r="P3350" t="s">
        <v>25</v>
      </c>
      <c r="Q3350" t="s">
        <v>26</v>
      </c>
      <c r="R3350" t="s">
        <v>3940</v>
      </c>
      <c r="T3350" t="s">
        <v>4587</v>
      </c>
      <c r="U3350">
        <v>6137</v>
      </c>
      <c r="V3350" s="23">
        <v>44806</v>
      </c>
    </row>
    <row r="3351" spans="1:22" x14ac:dyDescent="0.25">
      <c r="A3351" t="s">
        <v>2937</v>
      </c>
      <c r="B3351" s="23">
        <v>44322</v>
      </c>
      <c r="C3351" s="23">
        <v>44330</v>
      </c>
      <c r="D3351" s="3">
        <v>60</v>
      </c>
      <c r="E3351" s="24">
        <v>39600</v>
      </c>
      <c r="F3351" s="23">
        <v>44382</v>
      </c>
      <c r="G3351" s="23">
        <v>44748</v>
      </c>
      <c r="H3351" s="21">
        <f t="shared" si="416"/>
        <v>366</v>
      </c>
      <c r="I3351" s="5">
        <f t="shared" si="417"/>
        <v>14493600</v>
      </c>
      <c r="J3351" s="3">
        <f t="shared" si="418"/>
        <v>426</v>
      </c>
      <c r="K3351" s="22">
        <f t="shared" si="419"/>
        <v>39174</v>
      </c>
      <c r="L3351" s="3">
        <f t="shared" si="420"/>
        <v>426</v>
      </c>
      <c r="M3351" s="3">
        <f t="shared" si="421"/>
        <v>418</v>
      </c>
      <c r="N3351" s="3">
        <f t="shared" si="422"/>
        <v>16869600</v>
      </c>
      <c r="O3351" s="3">
        <f t="shared" si="423"/>
        <v>16552800</v>
      </c>
      <c r="P3351" t="s">
        <v>25</v>
      </c>
      <c r="Q3351" t="s">
        <v>26</v>
      </c>
      <c r="R3351" t="s">
        <v>3940</v>
      </c>
      <c r="T3351" t="s">
        <v>4587</v>
      </c>
      <c r="U3351">
        <v>4784</v>
      </c>
      <c r="V3351" s="23">
        <v>44748</v>
      </c>
    </row>
    <row r="3352" spans="1:22" x14ac:dyDescent="0.25">
      <c r="A3352" t="s">
        <v>2938</v>
      </c>
      <c r="B3352" s="23">
        <v>44357</v>
      </c>
      <c r="C3352" s="23">
        <v>44362</v>
      </c>
      <c r="D3352" s="3">
        <v>60</v>
      </c>
      <c r="E3352" s="24">
        <v>7040</v>
      </c>
      <c r="F3352" s="23">
        <v>44417</v>
      </c>
      <c r="G3352" s="23">
        <v>44748</v>
      </c>
      <c r="H3352" s="21">
        <f t="shared" si="416"/>
        <v>331</v>
      </c>
      <c r="I3352" s="5">
        <f t="shared" si="417"/>
        <v>2330240</v>
      </c>
      <c r="J3352" s="3">
        <f t="shared" si="418"/>
        <v>391</v>
      </c>
      <c r="K3352" s="22">
        <f t="shared" si="419"/>
        <v>6649</v>
      </c>
      <c r="L3352" s="3">
        <f t="shared" si="420"/>
        <v>391</v>
      </c>
      <c r="M3352" s="3">
        <f t="shared" si="421"/>
        <v>386</v>
      </c>
      <c r="N3352" s="3">
        <f t="shared" si="422"/>
        <v>2752640</v>
      </c>
      <c r="O3352" s="3">
        <f t="shared" si="423"/>
        <v>2717440</v>
      </c>
      <c r="P3352" t="s">
        <v>25</v>
      </c>
      <c r="Q3352" t="s">
        <v>26</v>
      </c>
      <c r="R3352" t="s">
        <v>3940</v>
      </c>
      <c r="T3352" t="s">
        <v>4587</v>
      </c>
      <c r="U3352">
        <v>4784</v>
      </c>
      <c r="V3352" s="23">
        <v>44748</v>
      </c>
    </row>
    <row r="3353" spans="1:22" x14ac:dyDescent="0.25">
      <c r="A3353" t="s">
        <v>2939</v>
      </c>
      <c r="B3353" s="23">
        <v>44414</v>
      </c>
      <c r="C3353" s="23">
        <v>44417</v>
      </c>
      <c r="D3353" s="3">
        <v>60</v>
      </c>
      <c r="E3353" s="24">
        <v>22000</v>
      </c>
      <c r="F3353" s="23">
        <v>44474</v>
      </c>
      <c r="G3353" s="23">
        <v>44748</v>
      </c>
      <c r="H3353" s="21">
        <f t="shared" si="416"/>
        <v>274</v>
      </c>
      <c r="I3353" s="5">
        <f t="shared" si="417"/>
        <v>6028000</v>
      </c>
      <c r="J3353" s="3">
        <f t="shared" si="418"/>
        <v>334</v>
      </c>
      <c r="K3353" s="22">
        <f t="shared" si="419"/>
        <v>21666</v>
      </c>
      <c r="L3353" s="3">
        <f t="shared" si="420"/>
        <v>334</v>
      </c>
      <c r="M3353" s="3">
        <f t="shared" si="421"/>
        <v>331</v>
      </c>
      <c r="N3353" s="3">
        <f t="shared" si="422"/>
        <v>7348000</v>
      </c>
      <c r="O3353" s="3">
        <f t="shared" si="423"/>
        <v>7282000</v>
      </c>
      <c r="P3353" t="s">
        <v>25</v>
      </c>
      <c r="Q3353" t="s">
        <v>26</v>
      </c>
      <c r="R3353" t="s">
        <v>3940</v>
      </c>
      <c r="T3353" t="s">
        <v>4587</v>
      </c>
      <c r="U3353">
        <v>4787</v>
      </c>
      <c r="V3353" s="23">
        <v>44748</v>
      </c>
    </row>
    <row r="3354" spans="1:22" x14ac:dyDescent="0.25">
      <c r="A3354" t="s">
        <v>2940</v>
      </c>
      <c r="B3354" s="23">
        <v>44456</v>
      </c>
      <c r="C3354" s="23">
        <v>44460</v>
      </c>
      <c r="D3354" s="3">
        <v>60</v>
      </c>
      <c r="E3354" s="24">
        <v>19360</v>
      </c>
      <c r="F3354" s="23">
        <v>44516</v>
      </c>
      <c r="G3354" s="23">
        <v>44748</v>
      </c>
      <c r="H3354" s="21">
        <f t="shared" si="416"/>
        <v>232</v>
      </c>
      <c r="I3354" s="5">
        <f t="shared" si="417"/>
        <v>4491520</v>
      </c>
      <c r="J3354" s="3">
        <f t="shared" si="418"/>
        <v>292</v>
      </c>
      <c r="K3354" s="22">
        <f t="shared" si="419"/>
        <v>19068</v>
      </c>
      <c r="L3354" s="3">
        <f t="shared" si="420"/>
        <v>292</v>
      </c>
      <c r="M3354" s="3">
        <f t="shared" si="421"/>
        <v>288</v>
      </c>
      <c r="N3354" s="3">
        <f t="shared" si="422"/>
        <v>5653120</v>
      </c>
      <c r="O3354" s="3">
        <f t="shared" si="423"/>
        <v>5575680</v>
      </c>
      <c r="P3354" t="s">
        <v>25</v>
      </c>
      <c r="Q3354" t="s">
        <v>26</v>
      </c>
      <c r="R3354" t="s">
        <v>3940</v>
      </c>
      <c r="T3354" t="s">
        <v>4587</v>
      </c>
      <c r="U3354">
        <v>4787</v>
      </c>
      <c r="V3354" s="23">
        <v>44748</v>
      </c>
    </row>
    <row r="3355" spans="1:22" x14ac:dyDescent="0.25">
      <c r="A3355" t="s">
        <v>2941</v>
      </c>
      <c r="B3355" s="23">
        <v>44760</v>
      </c>
      <c r="C3355" s="23">
        <v>44760</v>
      </c>
      <c r="D3355" s="3">
        <v>60</v>
      </c>
      <c r="E3355" s="24">
        <v>46640</v>
      </c>
      <c r="F3355" s="23">
        <v>44820</v>
      </c>
      <c r="G3355" s="23">
        <v>44761</v>
      </c>
      <c r="H3355" s="21">
        <f t="shared" si="416"/>
        <v>-59</v>
      </c>
      <c r="I3355" s="5">
        <f t="shared" si="417"/>
        <v>-2751760</v>
      </c>
      <c r="J3355" s="3">
        <f t="shared" si="418"/>
        <v>1</v>
      </c>
      <c r="K3355" s="22">
        <f t="shared" si="419"/>
        <v>46639</v>
      </c>
      <c r="L3355" s="3">
        <f t="shared" si="420"/>
        <v>1</v>
      </c>
      <c r="M3355" s="3">
        <f t="shared" si="421"/>
        <v>1</v>
      </c>
      <c r="N3355" s="3">
        <f t="shared" si="422"/>
        <v>46640</v>
      </c>
      <c r="O3355" s="3">
        <f t="shared" si="423"/>
        <v>46640</v>
      </c>
      <c r="P3355" t="s">
        <v>25</v>
      </c>
      <c r="Q3355" t="s">
        <v>26</v>
      </c>
      <c r="R3355" t="s">
        <v>3940</v>
      </c>
      <c r="T3355" t="s">
        <v>4587</v>
      </c>
      <c r="U3355">
        <v>4998</v>
      </c>
      <c r="V3355" s="23">
        <v>44761</v>
      </c>
    </row>
    <row r="3356" spans="1:22" x14ac:dyDescent="0.25">
      <c r="A3356" t="s">
        <v>1529</v>
      </c>
      <c r="B3356" s="23">
        <v>44581</v>
      </c>
      <c r="C3356" s="23">
        <v>44585</v>
      </c>
      <c r="D3356" s="3">
        <v>60</v>
      </c>
      <c r="E3356" s="24">
        <v>154000</v>
      </c>
      <c r="F3356" s="23">
        <v>44641</v>
      </c>
      <c r="G3356" s="23">
        <v>44748</v>
      </c>
      <c r="H3356" s="21">
        <f t="shared" si="416"/>
        <v>107</v>
      </c>
      <c r="I3356" s="5">
        <f t="shared" si="417"/>
        <v>16478000</v>
      </c>
      <c r="J3356" s="3">
        <f t="shared" si="418"/>
        <v>167</v>
      </c>
      <c r="K3356" s="22">
        <f t="shared" si="419"/>
        <v>153833</v>
      </c>
      <c r="L3356" s="3">
        <f t="shared" si="420"/>
        <v>167</v>
      </c>
      <c r="M3356" s="3">
        <f t="shared" si="421"/>
        <v>163</v>
      </c>
      <c r="N3356" s="3">
        <f t="shared" si="422"/>
        <v>25718000</v>
      </c>
      <c r="O3356" s="3">
        <f t="shared" si="423"/>
        <v>25102000</v>
      </c>
      <c r="P3356" t="s">
        <v>25</v>
      </c>
      <c r="Q3356" t="s">
        <v>26</v>
      </c>
      <c r="R3356" t="s">
        <v>3940</v>
      </c>
      <c r="T3356" t="s">
        <v>4587</v>
      </c>
      <c r="U3356">
        <v>4788</v>
      </c>
      <c r="V3356" s="23">
        <v>44748</v>
      </c>
    </row>
    <row r="3357" spans="1:22" x14ac:dyDescent="0.25">
      <c r="A3357" t="s">
        <v>2942</v>
      </c>
      <c r="B3357" s="23">
        <v>44566</v>
      </c>
      <c r="C3357" s="23">
        <v>44572</v>
      </c>
      <c r="D3357" s="3">
        <v>60</v>
      </c>
      <c r="E3357" s="24">
        <v>58.8</v>
      </c>
      <c r="F3357" s="23">
        <v>44631</v>
      </c>
      <c r="G3357" s="23">
        <v>44776</v>
      </c>
      <c r="H3357" s="21">
        <f t="shared" si="416"/>
        <v>145</v>
      </c>
      <c r="I3357" s="5">
        <f t="shared" si="417"/>
        <v>8526</v>
      </c>
      <c r="J3357" s="3">
        <f t="shared" si="418"/>
        <v>205</v>
      </c>
      <c r="K3357" s="22">
        <f t="shared" si="419"/>
        <v>-146.19999999999999</v>
      </c>
      <c r="L3357" s="3">
        <f t="shared" si="420"/>
        <v>210</v>
      </c>
      <c r="M3357" s="3">
        <f t="shared" si="421"/>
        <v>204</v>
      </c>
      <c r="N3357" s="3">
        <f t="shared" si="422"/>
        <v>12348</v>
      </c>
      <c r="O3357" s="3">
        <f t="shared" si="423"/>
        <v>11995.199999999999</v>
      </c>
      <c r="P3357" t="s">
        <v>25</v>
      </c>
      <c r="Q3357" t="s">
        <v>26</v>
      </c>
      <c r="R3357" t="s">
        <v>3941</v>
      </c>
      <c r="S3357" t="s">
        <v>4588</v>
      </c>
      <c r="T3357" t="s">
        <v>4588</v>
      </c>
      <c r="U3357">
        <v>5521</v>
      </c>
      <c r="V3357" s="23">
        <v>44776</v>
      </c>
    </row>
    <row r="3358" spans="1:22" x14ac:dyDescent="0.25">
      <c r="A3358" t="s">
        <v>1110</v>
      </c>
      <c r="B3358" s="23">
        <v>44566</v>
      </c>
      <c r="C3358" s="23">
        <v>44572</v>
      </c>
      <c r="D3358" s="3">
        <v>60</v>
      </c>
      <c r="E3358" s="24">
        <v>49.39</v>
      </c>
      <c r="F3358" s="23">
        <v>44631</v>
      </c>
      <c r="G3358" s="23">
        <v>44776</v>
      </c>
      <c r="H3358" s="21">
        <f t="shared" si="416"/>
        <v>145</v>
      </c>
      <c r="I3358" s="5">
        <f t="shared" si="417"/>
        <v>7161.55</v>
      </c>
      <c r="J3358" s="3">
        <f t="shared" si="418"/>
        <v>205</v>
      </c>
      <c r="K3358" s="22">
        <f t="shared" si="419"/>
        <v>-155.61000000000001</v>
      </c>
      <c r="L3358" s="3">
        <f t="shared" si="420"/>
        <v>210</v>
      </c>
      <c r="M3358" s="3">
        <f t="shared" si="421"/>
        <v>204</v>
      </c>
      <c r="N3358" s="3">
        <f t="shared" si="422"/>
        <v>10371.9</v>
      </c>
      <c r="O3358" s="3">
        <f t="shared" si="423"/>
        <v>10075.56</v>
      </c>
      <c r="P3358" t="s">
        <v>25</v>
      </c>
      <c r="Q3358" t="s">
        <v>26</v>
      </c>
      <c r="R3358" t="s">
        <v>3941</v>
      </c>
      <c r="S3358" t="s">
        <v>4588</v>
      </c>
      <c r="T3358" t="s">
        <v>4588</v>
      </c>
      <c r="U3358">
        <v>5521</v>
      </c>
      <c r="V3358" s="23">
        <v>44776</v>
      </c>
    </row>
    <row r="3359" spans="1:22" x14ac:dyDescent="0.25">
      <c r="A3359" t="s">
        <v>2943</v>
      </c>
      <c r="B3359" s="23">
        <v>44566</v>
      </c>
      <c r="C3359" s="23">
        <v>44572</v>
      </c>
      <c r="D3359" s="3">
        <v>60</v>
      </c>
      <c r="E3359" s="24">
        <v>246.96</v>
      </c>
      <c r="F3359" s="23">
        <v>44631</v>
      </c>
      <c r="G3359" s="23">
        <v>44776</v>
      </c>
      <c r="H3359" s="21">
        <f t="shared" si="416"/>
        <v>145</v>
      </c>
      <c r="I3359" s="5">
        <f t="shared" si="417"/>
        <v>35809.200000000004</v>
      </c>
      <c r="J3359" s="3">
        <f t="shared" si="418"/>
        <v>205</v>
      </c>
      <c r="K3359" s="22">
        <f t="shared" si="419"/>
        <v>41.960000000000008</v>
      </c>
      <c r="L3359" s="3">
        <f t="shared" si="420"/>
        <v>210</v>
      </c>
      <c r="M3359" s="3">
        <f t="shared" si="421"/>
        <v>204</v>
      </c>
      <c r="N3359" s="3">
        <f t="shared" si="422"/>
        <v>51861.599999999999</v>
      </c>
      <c r="O3359" s="3">
        <f t="shared" si="423"/>
        <v>50379.840000000004</v>
      </c>
      <c r="P3359" t="s">
        <v>25</v>
      </c>
      <c r="Q3359" t="s">
        <v>26</v>
      </c>
      <c r="R3359" t="s">
        <v>3941</v>
      </c>
      <c r="S3359" t="s">
        <v>4588</v>
      </c>
      <c r="T3359" t="s">
        <v>4588</v>
      </c>
      <c r="U3359">
        <v>5521</v>
      </c>
      <c r="V3359" s="23">
        <v>44776</v>
      </c>
    </row>
    <row r="3360" spans="1:22" x14ac:dyDescent="0.25">
      <c r="A3360" t="s">
        <v>2944</v>
      </c>
      <c r="B3360" s="23">
        <v>44573</v>
      </c>
      <c r="C3360" s="23">
        <v>44575</v>
      </c>
      <c r="D3360" s="3">
        <v>60</v>
      </c>
      <c r="E3360" s="24">
        <v>105.84</v>
      </c>
      <c r="F3360" s="23">
        <v>44634</v>
      </c>
      <c r="G3360" s="23">
        <v>44776</v>
      </c>
      <c r="H3360" s="21">
        <f t="shared" si="416"/>
        <v>142</v>
      </c>
      <c r="I3360" s="5">
        <f t="shared" si="417"/>
        <v>15029.28</v>
      </c>
      <c r="J3360" s="3">
        <f t="shared" si="418"/>
        <v>202</v>
      </c>
      <c r="K3360" s="22">
        <f t="shared" si="419"/>
        <v>-96.16</v>
      </c>
      <c r="L3360" s="3">
        <f t="shared" si="420"/>
        <v>203</v>
      </c>
      <c r="M3360" s="3">
        <f t="shared" si="421"/>
        <v>201</v>
      </c>
      <c r="N3360" s="3">
        <f t="shared" si="422"/>
        <v>21485.52</v>
      </c>
      <c r="O3360" s="3">
        <f t="shared" si="423"/>
        <v>21273.84</v>
      </c>
      <c r="P3360" t="s">
        <v>25</v>
      </c>
      <c r="Q3360" t="s">
        <v>26</v>
      </c>
      <c r="R3360" t="s">
        <v>3941</v>
      </c>
      <c r="S3360" t="s">
        <v>4588</v>
      </c>
      <c r="T3360" t="s">
        <v>4588</v>
      </c>
      <c r="U3360">
        <v>5521</v>
      </c>
      <c r="V3360" s="23">
        <v>44776</v>
      </c>
    </row>
    <row r="3361" spans="1:22" x14ac:dyDescent="0.25">
      <c r="A3361" t="s">
        <v>2945</v>
      </c>
      <c r="B3361" s="23">
        <v>44573</v>
      </c>
      <c r="C3361" s="23">
        <v>44575</v>
      </c>
      <c r="D3361" s="3">
        <v>60</v>
      </c>
      <c r="E3361" s="24">
        <v>114.24</v>
      </c>
      <c r="F3361" s="23">
        <v>44634</v>
      </c>
      <c r="G3361" s="23">
        <v>44776</v>
      </c>
      <c r="H3361" s="21">
        <f t="shared" si="416"/>
        <v>142</v>
      </c>
      <c r="I3361" s="5">
        <f t="shared" si="417"/>
        <v>16222.08</v>
      </c>
      <c r="J3361" s="3">
        <f t="shared" si="418"/>
        <v>202</v>
      </c>
      <c r="K3361" s="22">
        <f t="shared" si="419"/>
        <v>-87.76</v>
      </c>
      <c r="L3361" s="3">
        <f t="shared" si="420"/>
        <v>203</v>
      </c>
      <c r="M3361" s="3">
        <f t="shared" si="421"/>
        <v>201</v>
      </c>
      <c r="N3361" s="3">
        <f t="shared" si="422"/>
        <v>23190.719999999998</v>
      </c>
      <c r="O3361" s="3">
        <f t="shared" si="423"/>
        <v>22962.239999999998</v>
      </c>
      <c r="P3361" t="s">
        <v>25</v>
      </c>
      <c r="Q3361" t="s">
        <v>26</v>
      </c>
      <c r="R3361" t="s">
        <v>3941</v>
      </c>
      <c r="S3361" t="s">
        <v>4588</v>
      </c>
      <c r="T3361" t="s">
        <v>4588</v>
      </c>
      <c r="U3361">
        <v>5521</v>
      </c>
      <c r="V3361" s="23">
        <v>44776</v>
      </c>
    </row>
    <row r="3362" spans="1:22" x14ac:dyDescent="0.25">
      <c r="A3362" t="s">
        <v>2946</v>
      </c>
      <c r="B3362" s="23">
        <v>44575</v>
      </c>
      <c r="C3362" s="23">
        <v>44578</v>
      </c>
      <c r="D3362" s="3">
        <v>60</v>
      </c>
      <c r="E3362" s="24">
        <v>211.68</v>
      </c>
      <c r="F3362" s="23">
        <v>44635</v>
      </c>
      <c r="G3362" s="23">
        <v>44776</v>
      </c>
      <c r="H3362" s="21">
        <f t="shared" si="416"/>
        <v>141</v>
      </c>
      <c r="I3362" s="5">
        <f t="shared" si="417"/>
        <v>29846.880000000001</v>
      </c>
      <c r="J3362" s="3">
        <f t="shared" si="418"/>
        <v>201</v>
      </c>
      <c r="K3362" s="22">
        <f t="shared" si="419"/>
        <v>10.680000000000007</v>
      </c>
      <c r="L3362" s="3">
        <f t="shared" si="420"/>
        <v>201</v>
      </c>
      <c r="M3362" s="3">
        <f t="shared" si="421"/>
        <v>198</v>
      </c>
      <c r="N3362" s="3">
        <f t="shared" si="422"/>
        <v>42547.68</v>
      </c>
      <c r="O3362" s="3">
        <f t="shared" si="423"/>
        <v>41912.639999999999</v>
      </c>
      <c r="P3362" t="s">
        <v>25</v>
      </c>
      <c r="Q3362" t="s">
        <v>26</v>
      </c>
      <c r="R3362" t="s">
        <v>3941</v>
      </c>
      <c r="S3362" t="s">
        <v>4588</v>
      </c>
      <c r="T3362" t="s">
        <v>4588</v>
      </c>
      <c r="U3362">
        <v>5521</v>
      </c>
      <c r="V3362" s="23">
        <v>44776</v>
      </c>
    </row>
    <row r="3363" spans="1:22" x14ac:dyDescent="0.25">
      <c r="A3363" t="s">
        <v>2947</v>
      </c>
      <c r="B3363" s="23">
        <v>44578</v>
      </c>
      <c r="C3363" s="23">
        <v>44579</v>
      </c>
      <c r="D3363" s="3">
        <v>60</v>
      </c>
      <c r="E3363" s="24">
        <v>58.8</v>
      </c>
      <c r="F3363" s="23">
        <v>44639</v>
      </c>
      <c r="G3363" s="23">
        <v>44776</v>
      </c>
      <c r="H3363" s="21">
        <f t="shared" si="416"/>
        <v>137</v>
      </c>
      <c r="I3363" s="5">
        <f t="shared" si="417"/>
        <v>8055.5999999999995</v>
      </c>
      <c r="J3363" s="3">
        <f t="shared" si="418"/>
        <v>197</v>
      </c>
      <c r="K3363" s="22">
        <f t="shared" si="419"/>
        <v>-138.19999999999999</v>
      </c>
      <c r="L3363" s="3">
        <f t="shared" si="420"/>
        <v>198</v>
      </c>
      <c r="M3363" s="3">
        <f t="shared" si="421"/>
        <v>197</v>
      </c>
      <c r="N3363" s="3">
        <f t="shared" si="422"/>
        <v>11642.4</v>
      </c>
      <c r="O3363" s="3">
        <f t="shared" si="423"/>
        <v>11583.599999999999</v>
      </c>
      <c r="P3363" t="s">
        <v>25</v>
      </c>
      <c r="Q3363" t="s">
        <v>26</v>
      </c>
      <c r="R3363" t="s">
        <v>3941</v>
      </c>
      <c r="S3363" t="s">
        <v>4588</v>
      </c>
      <c r="T3363" t="s">
        <v>4588</v>
      </c>
      <c r="U3363">
        <v>5521</v>
      </c>
      <c r="V3363" s="23">
        <v>44776</v>
      </c>
    </row>
    <row r="3364" spans="1:22" x14ac:dyDescent="0.25">
      <c r="A3364" t="s">
        <v>2948</v>
      </c>
      <c r="B3364" s="23">
        <v>44579</v>
      </c>
      <c r="C3364" s="23">
        <v>44580</v>
      </c>
      <c r="D3364" s="3">
        <v>60</v>
      </c>
      <c r="E3364" s="24">
        <v>6439.8</v>
      </c>
      <c r="F3364" s="23">
        <v>44639</v>
      </c>
      <c r="G3364" s="23">
        <v>44776</v>
      </c>
      <c r="H3364" s="21">
        <f t="shared" si="416"/>
        <v>137</v>
      </c>
      <c r="I3364" s="5">
        <f t="shared" si="417"/>
        <v>882252.6</v>
      </c>
      <c r="J3364" s="3">
        <f t="shared" si="418"/>
        <v>197</v>
      </c>
      <c r="K3364" s="22">
        <f t="shared" si="419"/>
        <v>6242.8</v>
      </c>
      <c r="L3364" s="3">
        <f t="shared" si="420"/>
        <v>197</v>
      </c>
      <c r="M3364" s="3">
        <f t="shared" si="421"/>
        <v>196</v>
      </c>
      <c r="N3364" s="3">
        <f t="shared" si="422"/>
        <v>1268640.6000000001</v>
      </c>
      <c r="O3364" s="3">
        <f t="shared" si="423"/>
        <v>1262200.8</v>
      </c>
      <c r="P3364" t="s">
        <v>25</v>
      </c>
      <c r="Q3364" t="s">
        <v>26</v>
      </c>
      <c r="R3364" t="s">
        <v>3941</v>
      </c>
      <c r="S3364" t="s">
        <v>4588</v>
      </c>
      <c r="T3364" t="s">
        <v>4588</v>
      </c>
      <c r="U3364">
        <v>5521</v>
      </c>
      <c r="V3364" s="23">
        <v>44776</v>
      </c>
    </row>
    <row r="3365" spans="1:22" x14ac:dyDescent="0.25">
      <c r="A3365" t="s">
        <v>2949</v>
      </c>
      <c r="B3365" s="23">
        <v>44595</v>
      </c>
      <c r="C3365" s="23">
        <v>44596</v>
      </c>
      <c r="D3365" s="3">
        <v>60</v>
      </c>
      <c r="E3365" s="24">
        <v>65.86</v>
      </c>
      <c r="F3365" s="23">
        <v>44656</v>
      </c>
      <c r="G3365" s="23">
        <v>44776</v>
      </c>
      <c r="H3365" s="21">
        <f t="shared" si="416"/>
        <v>120</v>
      </c>
      <c r="I3365" s="5">
        <f t="shared" si="417"/>
        <v>7903.2</v>
      </c>
      <c r="J3365" s="3">
        <f t="shared" si="418"/>
        <v>180</v>
      </c>
      <c r="K3365" s="22">
        <f t="shared" si="419"/>
        <v>-114.14</v>
      </c>
      <c r="L3365" s="3">
        <f t="shared" si="420"/>
        <v>181</v>
      </c>
      <c r="M3365" s="3">
        <f t="shared" si="421"/>
        <v>180</v>
      </c>
      <c r="N3365" s="3">
        <f t="shared" si="422"/>
        <v>11920.66</v>
      </c>
      <c r="O3365" s="3">
        <f t="shared" si="423"/>
        <v>11854.8</v>
      </c>
      <c r="P3365" t="s">
        <v>25</v>
      </c>
      <c r="Q3365" t="s">
        <v>26</v>
      </c>
      <c r="R3365" t="s">
        <v>3941</v>
      </c>
      <c r="S3365" t="s">
        <v>4588</v>
      </c>
      <c r="T3365" t="s">
        <v>4588</v>
      </c>
      <c r="U3365">
        <v>5521</v>
      </c>
      <c r="V3365" s="23">
        <v>44776</v>
      </c>
    </row>
    <row r="3366" spans="1:22" x14ac:dyDescent="0.25">
      <c r="A3366" t="s">
        <v>2950</v>
      </c>
      <c r="B3366" s="23">
        <v>44600</v>
      </c>
      <c r="C3366" s="23">
        <v>44601</v>
      </c>
      <c r="D3366" s="3">
        <v>60</v>
      </c>
      <c r="E3366" s="24">
        <v>131.71</v>
      </c>
      <c r="F3366" s="23">
        <v>44660</v>
      </c>
      <c r="G3366" s="23">
        <v>44776</v>
      </c>
      <c r="H3366" s="21">
        <f t="shared" si="416"/>
        <v>116</v>
      </c>
      <c r="I3366" s="5">
        <f t="shared" si="417"/>
        <v>15278.36</v>
      </c>
      <c r="J3366" s="3">
        <f t="shared" si="418"/>
        <v>176</v>
      </c>
      <c r="K3366" s="22">
        <f t="shared" si="419"/>
        <v>-44.289999999999992</v>
      </c>
      <c r="L3366" s="3">
        <f t="shared" si="420"/>
        <v>176</v>
      </c>
      <c r="M3366" s="3">
        <f t="shared" si="421"/>
        <v>175</v>
      </c>
      <c r="N3366" s="3">
        <f t="shared" si="422"/>
        <v>23180.960000000003</v>
      </c>
      <c r="O3366" s="3">
        <f t="shared" si="423"/>
        <v>23049.25</v>
      </c>
      <c r="P3366" t="s">
        <v>25</v>
      </c>
      <c r="Q3366" t="s">
        <v>26</v>
      </c>
      <c r="R3366" t="s">
        <v>3941</v>
      </c>
      <c r="S3366" t="s">
        <v>4588</v>
      </c>
      <c r="T3366" t="s">
        <v>4588</v>
      </c>
      <c r="U3366">
        <v>5521</v>
      </c>
      <c r="V3366" s="23">
        <v>44776</v>
      </c>
    </row>
    <row r="3367" spans="1:22" x14ac:dyDescent="0.25">
      <c r="A3367" t="s">
        <v>2951</v>
      </c>
      <c r="B3367" s="23">
        <v>44603</v>
      </c>
      <c r="C3367" s="23">
        <v>44606</v>
      </c>
      <c r="D3367" s="3">
        <v>60</v>
      </c>
      <c r="E3367" s="24">
        <v>105.84</v>
      </c>
      <c r="F3367" s="23">
        <v>44663</v>
      </c>
      <c r="G3367" s="23">
        <v>44776</v>
      </c>
      <c r="H3367" s="21">
        <f t="shared" si="416"/>
        <v>113</v>
      </c>
      <c r="I3367" s="5">
        <f t="shared" si="417"/>
        <v>11959.92</v>
      </c>
      <c r="J3367" s="3">
        <f t="shared" si="418"/>
        <v>173</v>
      </c>
      <c r="K3367" s="22">
        <f t="shared" si="419"/>
        <v>-67.16</v>
      </c>
      <c r="L3367" s="3">
        <f t="shared" si="420"/>
        <v>173</v>
      </c>
      <c r="M3367" s="3">
        <f t="shared" si="421"/>
        <v>170</v>
      </c>
      <c r="N3367" s="3">
        <f t="shared" si="422"/>
        <v>18310.32</v>
      </c>
      <c r="O3367" s="3">
        <f t="shared" si="423"/>
        <v>17992.8</v>
      </c>
      <c r="P3367" t="s">
        <v>25</v>
      </c>
      <c r="Q3367" t="s">
        <v>26</v>
      </c>
      <c r="R3367" t="s">
        <v>3941</v>
      </c>
      <c r="S3367" t="s">
        <v>4588</v>
      </c>
      <c r="T3367" t="s">
        <v>4588</v>
      </c>
      <c r="U3367">
        <v>5521</v>
      </c>
      <c r="V3367" s="23">
        <v>44776</v>
      </c>
    </row>
    <row r="3368" spans="1:22" x14ac:dyDescent="0.25">
      <c r="A3368" t="s">
        <v>2952</v>
      </c>
      <c r="B3368" s="23">
        <v>44610</v>
      </c>
      <c r="C3368" s="23">
        <v>44614</v>
      </c>
      <c r="D3368" s="3">
        <v>60</v>
      </c>
      <c r="E3368" s="24">
        <v>82.32</v>
      </c>
      <c r="F3368" s="23">
        <v>44673</v>
      </c>
      <c r="G3368" s="23">
        <v>44776</v>
      </c>
      <c r="H3368" s="21">
        <f t="shared" si="416"/>
        <v>103</v>
      </c>
      <c r="I3368" s="5">
        <f t="shared" si="417"/>
        <v>8478.9599999999991</v>
      </c>
      <c r="J3368" s="3">
        <f t="shared" si="418"/>
        <v>163</v>
      </c>
      <c r="K3368" s="22">
        <f t="shared" si="419"/>
        <v>-80.680000000000007</v>
      </c>
      <c r="L3368" s="3">
        <f t="shared" si="420"/>
        <v>166</v>
      </c>
      <c r="M3368" s="3">
        <f t="shared" si="421"/>
        <v>162</v>
      </c>
      <c r="N3368" s="3">
        <f t="shared" si="422"/>
        <v>13665.119999999999</v>
      </c>
      <c r="O3368" s="3">
        <f t="shared" si="423"/>
        <v>13335.839999999998</v>
      </c>
      <c r="P3368" t="s">
        <v>25</v>
      </c>
      <c r="Q3368" t="s">
        <v>26</v>
      </c>
      <c r="R3368" t="s">
        <v>3941</v>
      </c>
      <c r="S3368" t="s">
        <v>4588</v>
      </c>
      <c r="T3368" t="s">
        <v>4588</v>
      </c>
      <c r="U3368">
        <v>5521</v>
      </c>
      <c r="V3368" s="23">
        <v>44776</v>
      </c>
    </row>
    <row r="3369" spans="1:22" x14ac:dyDescent="0.25">
      <c r="A3369" t="s">
        <v>2953</v>
      </c>
      <c r="B3369" s="23">
        <v>44613</v>
      </c>
      <c r="C3369" s="23">
        <v>44614</v>
      </c>
      <c r="D3369" s="3">
        <v>60</v>
      </c>
      <c r="E3369" s="24">
        <v>176.4</v>
      </c>
      <c r="F3369" s="23">
        <v>44674</v>
      </c>
      <c r="G3369" s="23">
        <v>44776</v>
      </c>
      <c r="H3369" s="21">
        <f t="shared" si="416"/>
        <v>102</v>
      </c>
      <c r="I3369" s="5">
        <f t="shared" si="417"/>
        <v>17992.8</v>
      </c>
      <c r="J3369" s="3">
        <f t="shared" si="418"/>
        <v>162</v>
      </c>
      <c r="K3369" s="22">
        <f t="shared" si="419"/>
        <v>14.400000000000006</v>
      </c>
      <c r="L3369" s="3">
        <f t="shared" si="420"/>
        <v>163</v>
      </c>
      <c r="M3369" s="3">
        <f t="shared" si="421"/>
        <v>162</v>
      </c>
      <c r="N3369" s="3">
        <f t="shared" si="422"/>
        <v>28753.200000000001</v>
      </c>
      <c r="O3369" s="3">
        <f t="shared" si="423"/>
        <v>28576.799999999999</v>
      </c>
      <c r="P3369" t="s">
        <v>25</v>
      </c>
      <c r="Q3369" t="s">
        <v>26</v>
      </c>
      <c r="R3369" t="s">
        <v>3941</v>
      </c>
      <c r="S3369" t="s">
        <v>4588</v>
      </c>
      <c r="T3369" t="s">
        <v>4588</v>
      </c>
      <c r="U3369">
        <v>5521</v>
      </c>
      <c r="V3369" s="23">
        <v>44776</v>
      </c>
    </row>
    <row r="3370" spans="1:22" x14ac:dyDescent="0.25">
      <c r="A3370" t="s">
        <v>2954</v>
      </c>
      <c r="B3370" s="23">
        <v>44616</v>
      </c>
      <c r="C3370" s="23">
        <v>44620</v>
      </c>
      <c r="D3370" s="3">
        <v>60</v>
      </c>
      <c r="E3370" s="24">
        <v>9659.7000000000007</v>
      </c>
      <c r="F3370" s="23">
        <v>44677</v>
      </c>
      <c r="G3370" s="23">
        <v>44776</v>
      </c>
      <c r="H3370" s="21">
        <f t="shared" si="416"/>
        <v>99</v>
      </c>
      <c r="I3370" s="5">
        <f t="shared" si="417"/>
        <v>956310.3</v>
      </c>
      <c r="J3370" s="3">
        <f t="shared" si="418"/>
        <v>159</v>
      </c>
      <c r="K3370" s="22">
        <f t="shared" si="419"/>
        <v>9500.7000000000007</v>
      </c>
      <c r="L3370" s="3">
        <f t="shared" si="420"/>
        <v>160</v>
      </c>
      <c r="M3370" s="3">
        <f t="shared" si="421"/>
        <v>156</v>
      </c>
      <c r="N3370" s="3">
        <f t="shared" si="422"/>
        <v>1545552</v>
      </c>
      <c r="O3370" s="3">
        <f t="shared" si="423"/>
        <v>1506913.2000000002</v>
      </c>
      <c r="P3370" t="s">
        <v>25</v>
      </c>
      <c r="Q3370" t="s">
        <v>26</v>
      </c>
      <c r="R3370" t="s">
        <v>3941</v>
      </c>
      <c r="S3370" t="s">
        <v>4588</v>
      </c>
      <c r="T3370" t="s">
        <v>4588</v>
      </c>
      <c r="U3370">
        <v>5521</v>
      </c>
      <c r="V3370" s="23">
        <v>44776</v>
      </c>
    </row>
    <row r="3371" spans="1:22" x14ac:dyDescent="0.25">
      <c r="A3371" t="s">
        <v>2955</v>
      </c>
      <c r="B3371" s="23">
        <v>44630</v>
      </c>
      <c r="C3371" s="23">
        <v>44630</v>
      </c>
      <c r="D3371" s="3">
        <v>60</v>
      </c>
      <c r="E3371" s="24">
        <v>164.64</v>
      </c>
      <c r="F3371" s="23">
        <v>44690</v>
      </c>
      <c r="G3371" s="23">
        <v>44820</v>
      </c>
      <c r="H3371" s="21">
        <f t="shared" si="416"/>
        <v>130</v>
      </c>
      <c r="I3371" s="5">
        <f t="shared" si="417"/>
        <v>21403.199999999997</v>
      </c>
      <c r="J3371" s="3">
        <f t="shared" si="418"/>
        <v>190</v>
      </c>
      <c r="K3371" s="22">
        <f t="shared" si="419"/>
        <v>-25.360000000000014</v>
      </c>
      <c r="L3371" s="3">
        <f t="shared" si="420"/>
        <v>190</v>
      </c>
      <c r="M3371" s="3">
        <f t="shared" si="421"/>
        <v>190</v>
      </c>
      <c r="N3371" s="3">
        <f t="shared" si="422"/>
        <v>31281.599999999999</v>
      </c>
      <c r="O3371" s="3">
        <f t="shared" si="423"/>
        <v>31281.599999999999</v>
      </c>
      <c r="P3371" t="s">
        <v>25</v>
      </c>
      <c r="Q3371" t="s">
        <v>26</v>
      </c>
      <c r="R3371" t="s">
        <v>3941</v>
      </c>
      <c r="S3371" t="s">
        <v>4588</v>
      </c>
      <c r="T3371" t="s">
        <v>4588</v>
      </c>
      <c r="U3371">
        <v>6506</v>
      </c>
      <c r="V3371" s="23">
        <v>44820</v>
      </c>
    </row>
    <row r="3372" spans="1:22" x14ac:dyDescent="0.25">
      <c r="A3372" t="s">
        <v>2956</v>
      </c>
      <c r="B3372" s="23">
        <v>44658</v>
      </c>
      <c r="C3372" s="23">
        <v>44678</v>
      </c>
      <c r="D3372" s="3">
        <v>60</v>
      </c>
      <c r="E3372" s="24">
        <v>2277.6</v>
      </c>
      <c r="F3372" s="23">
        <v>44719</v>
      </c>
      <c r="G3372" s="23">
        <v>44820</v>
      </c>
      <c r="H3372" s="21">
        <f t="shared" si="416"/>
        <v>101</v>
      </c>
      <c r="I3372" s="5">
        <f t="shared" si="417"/>
        <v>230037.59999999998</v>
      </c>
      <c r="J3372" s="3">
        <f t="shared" si="418"/>
        <v>161</v>
      </c>
      <c r="K3372" s="22">
        <f t="shared" si="419"/>
        <v>2116.6</v>
      </c>
      <c r="L3372" s="3">
        <f t="shared" si="420"/>
        <v>162</v>
      </c>
      <c r="M3372" s="3">
        <f t="shared" si="421"/>
        <v>142</v>
      </c>
      <c r="N3372" s="3">
        <f t="shared" si="422"/>
        <v>368971.2</v>
      </c>
      <c r="O3372" s="3">
        <f t="shared" si="423"/>
        <v>323419.2</v>
      </c>
      <c r="P3372" t="s">
        <v>25</v>
      </c>
      <c r="Q3372" t="s">
        <v>26</v>
      </c>
      <c r="R3372" t="s">
        <v>3941</v>
      </c>
      <c r="S3372" t="s">
        <v>4588</v>
      </c>
      <c r="T3372" t="s">
        <v>4588</v>
      </c>
      <c r="U3372">
        <v>6506</v>
      </c>
      <c r="V3372" s="23">
        <v>44820</v>
      </c>
    </row>
    <row r="3373" spans="1:22" x14ac:dyDescent="0.25">
      <c r="A3373" t="s">
        <v>2957</v>
      </c>
      <c r="B3373" s="23">
        <v>44664</v>
      </c>
      <c r="C3373" s="23">
        <v>44679</v>
      </c>
      <c r="D3373" s="3">
        <v>60</v>
      </c>
      <c r="E3373" s="24">
        <v>9659.7000000000007</v>
      </c>
      <c r="F3373" s="23">
        <v>44726</v>
      </c>
      <c r="G3373" s="23">
        <v>44820</v>
      </c>
      <c r="H3373" s="21">
        <f t="shared" si="416"/>
        <v>94</v>
      </c>
      <c r="I3373" s="5">
        <f t="shared" si="417"/>
        <v>908011.8</v>
      </c>
      <c r="J3373" s="3">
        <f t="shared" si="418"/>
        <v>154</v>
      </c>
      <c r="K3373" s="22">
        <f t="shared" si="419"/>
        <v>9505.7000000000007</v>
      </c>
      <c r="L3373" s="3">
        <f t="shared" si="420"/>
        <v>156</v>
      </c>
      <c r="M3373" s="3">
        <f t="shared" si="421"/>
        <v>141</v>
      </c>
      <c r="N3373" s="3">
        <f t="shared" si="422"/>
        <v>1506913.2000000002</v>
      </c>
      <c r="O3373" s="3">
        <f t="shared" si="423"/>
        <v>1362017.7000000002</v>
      </c>
      <c r="P3373" t="s">
        <v>25</v>
      </c>
      <c r="Q3373" t="s">
        <v>26</v>
      </c>
      <c r="R3373" t="s">
        <v>3941</v>
      </c>
      <c r="S3373" t="s">
        <v>4588</v>
      </c>
      <c r="T3373" t="s">
        <v>4588</v>
      </c>
      <c r="U3373">
        <v>6506</v>
      </c>
      <c r="V3373" s="23">
        <v>44820</v>
      </c>
    </row>
    <row r="3374" spans="1:22" x14ac:dyDescent="0.25">
      <c r="A3374" t="s">
        <v>2958</v>
      </c>
      <c r="B3374" s="23">
        <v>44664</v>
      </c>
      <c r="C3374" s="23">
        <v>44679</v>
      </c>
      <c r="D3374" s="3">
        <v>60</v>
      </c>
      <c r="E3374" s="24">
        <v>88.2</v>
      </c>
      <c r="F3374" s="23">
        <v>44726</v>
      </c>
      <c r="G3374" s="23">
        <v>44820</v>
      </c>
      <c r="H3374" s="21">
        <f t="shared" si="416"/>
        <v>94</v>
      </c>
      <c r="I3374" s="5">
        <f t="shared" si="417"/>
        <v>8290.8000000000011</v>
      </c>
      <c r="J3374" s="3">
        <f t="shared" si="418"/>
        <v>154</v>
      </c>
      <c r="K3374" s="22">
        <f t="shared" si="419"/>
        <v>-65.8</v>
      </c>
      <c r="L3374" s="3">
        <f t="shared" si="420"/>
        <v>156</v>
      </c>
      <c r="M3374" s="3">
        <f t="shared" si="421"/>
        <v>141</v>
      </c>
      <c r="N3374" s="3">
        <f t="shared" si="422"/>
        <v>13759.2</v>
      </c>
      <c r="O3374" s="3">
        <f t="shared" si="423"/>
        <v>12436.2</v>
      </c>
      <c r="P3374" t="s">
        <v>25</v>
      </c>
      <c r="Q3374" t="s">
        <v>26</v>
      </c>
      <c r="R3374" t="s">
        <v>3941</v>
      </c>
      <c r="S3374" t="s">
        <v>4588</v>
      </c>
      <c r="T3374" t="s">
        <v>4588</v>
      </c>
      <c r="U3374">
        <v>6506</v>
      </c>
      <c r="V3374" s="23">
        <v>44820</v>
      </c>
    </row>
    <row r="3375" spans="1:22" x14ac:dyDescent="0.25">
      <c r="A3375" t="s">
        <v>2959</v>
      </c>
      <c r="B3375" s="23">
        <v>44671</v>
      </c>
      <c r="C3375" s="23">
        <v>44681</v>
      </c>
      <c r="D3375" s="3">
        <v>60</v>
      </c>
      <c r="E3375" s="24">
        <v>85.68</v>
      </c>
      <c r="F3375" s="23">
        <v>44731</v>
      </c>
      <c r="G3375" s="23">
        <v>44820</v>
      </c>
      <c r="H3375" s="21">
        <f t="shared" si="416"/>
        <v>89</v>
      </c>
      <c r="I3375" s="5">
        <f t="shared" si="417"/>
        <v>7625.52</v>
      </c>
      <c r="J3375" s="3">
        <f t="shared" si="418"/>
        <v>149</v>
      </c>
      <c r="K3375" s="22">
        <f t="shared" si="419"/>
        <v>-63.319999999999993</v>
      </c>
      <c r="L3375" s="3">
        <f t="shared" si="420"/>
        <v>149</v>
      </c>
      <c r="M3375" s="3">
        <f t="shared" si="421"/>
        <v>139</v>
      </c>
      <c r="N3375" s="3">
        <f t="shared" si="422"/>
        <v>12766.320000000002</v>
      </c>
      <c r="O3375" s="3">
        <f t="shared" si="423"/>
        <v>11909.52</v>
      </c>
      <c r="P3375" t="s">
        <v>25</v>
      </c>
      <c r="Q3375" t="s">
        <v>26</v>
      </c>
      <c r="R3375" t="s">
        <v>3941</v>
      </c>
      <c r="S3375" t="s">
        <v>4588</v>
      </c>
      <c r="T3375" t="s">
        <v>4588</v>
      </c>
      <c r="U3375">
        <v>6506</v>
      </c>
      <c r="V3375" s="23">
        <v>44820</v>
      </c>
    </row>
    <row r="3376" spans="1:22" x14ac:dyDescent="0.25">
      <c r="A3376" t="s">
        <v>2960</v>
      </c>
      <c r="B3376" s="23">
        <v>44673</v>
      </c>
      <c r="C3376" s="23">
        <v>44684</v>
      </c>
      <c r="D3376" s="3">
        <v>60</v>
      </c>
      <c r="E3376" s="24">
        <v>176.4</v>
      </c>
      <c r="F3376" s="23">
        <v>44737</v>
      </c>
      <c r="G3376" s="23">
        <v>44820</v>
      </c>
      <c r="H3376" s="21">
        <f t="shared" si="416"/>
        <v>83</v>
      </c>
      <c r="I3376" s="5">
        <f t="shared" si="417"/>
        <v>14641.2</v>
      </c>
      <c r="J3376" s="3">
        <f t="shared" si="418"/>
        <v>143</v>
      </c>
      <c r="K3376" s="22">
        <f t="shared" si="419"/>
        <v>33.400000000000006</v>
      </c>
      <c r="L3376" s="3">
        <f t="shared" si="420"/>
        <v>147</v>
      </c>
      <c r="M3376" s="3">
        <f t="shared" si="421"/>
        <v>136</v>
      </c>
      <c r="N3376" s="3">
        <f t="shared" si="422"/>
        <v>25930.799999999999</v>
      </c>
      <c r="O3376" s="3">
        <f t="shared" si="423"/>
        <v>23990.400000000001</v>
      </c>
      <c r="P3376" t="s">
        <v>25</v>
      </c>
      <c r="Q3376" t="s">
        <v>26</v>
      </c>
      <c r="R3376" t="s">
        <v>3941</v>
      </c>
      <c r="S3376" t="s">
        <v>4588</v>
      </c>
      <c r="T3376" t="s">
        <v>4588</v>
      </c>
      <c r="U3376">
        <v>6506</v>
      </c>
      <c r="V3376" s="23">
        <v>44820</v>
      </c>
    </row>
    <row r="3377" spans="1:22" x14ac:dyDescent="0.25">
      <c r="A3377" t="s">
        <v>2961</v>
      </c>
      <c r="B3377" s="23">
        <v>44680</v>
      </c>
      <c r="C3377" s="23">
        <v>44686</v>
      </c>
      <c r="D3377" s="3">
        <v>60</v>
      </c>
      <c r="E3377" s="24">
        <v>9659.7000000000007</v>
      </c>
      <c r="F3377" s="23">
        <v>44740</v>
      </c>
      <c r="G3377" s="23">
        <v>44820</v>
      </c>
      <c r="H3377" s="21">
        <f t="shared" si="416"/>
        <v>80</v>
      </c>
      <c r="I3377" s="5">
        <f t="shared" si="417"/>
        <v>772776</v>
      </c>
      <c r="J3377" s="3">
        <f t="shared" si="418"/>
        <v>140</v>
      </c>
      <c r="K3377" s="22">
        <f t="shared" si="419"/>
        <v>9519.7000000000007</v>
      </c>
      <c r="L3377" s="3">
        <f t="shared" si="420"/>
        <v>140</v>
      </c>
      <c r="M3377" s="3">
        <f t="shared" si="421"/>
        <v>134</v>
      </c>
      <c r="N3377" s="3">
        <f t="shared" si="422"/>
        <v>1352358</v>
      </c>
      <c r="O3377" s="3">
        <f t="shared" si="423"/>
        <v>1294399.8</v>
      </c>
      <c r="P3377" t="s">
        <v>25</v>
      </c>
      <c r="Q3377" t="s">
        <v>26</v>
      </c>
      <c r="R3377" t="s">
        <v>3941</v>
      </c>
      <c r="S3377" t="s">
        <v>4588</v>
      </c>
      <c r="T3377" t="s">
        <v>4588</v>
      </c>
      <c r="U3377">
        <v>6506</v>
      </c>
      <c r="V3377" s="23">
        <v>44820</v>
      </c>
    </row>
    <row r="3378" spans="1:22" x14ac:dyDescent="0.25">
      <c r="A3378" t="s">
        <v>2962</v>
      </c>
      <c r="B3378" s="23">
        <v>44680</v>
      </c>
      <c r="C3378" s="23">
        <v>44686</v>
      </c>
      <c r="D3378" s="3">
        <v>60</v>
      </c>
      <c r="E3378" s="24">
        <v>131.71</v>
      </c>
      <c r="F3378" s="23">
        <v>44740</v>
      </c>
      <c r="G3378" s="23">
        <v>44820</v>
      </c>
      <c r="H3378" s="21">
        <f t="shared" si="416"/>
        <v>80</v>
      </c>
      <c r="I3378" s="5">
        <f t="shared" si="417"/>
        <v>10536.800000000001</v>
      </c>
      <c r="J3378" s="3">
        <f t="shared" si="418"/>
        <v>140</v>
      </c>
      <c r="K3378" s="22">
        <f t="shared" si="419"/>
        <v>-8.289999999999992</v>
      </c>
      <c r="L3378" s="3">
        <f t="shared" si="420"/>
        <v>140</v>
      </c>
      <c r="M3378" s="3">
        <f t="shared" si="421"/>
        <v>134</v>
      </c>
      <c r="N3378" s="3">
        <f t="shared" si="422"/>
        <v>18439.400000000001</v>
      </c>
      <c r="O3378" s="3">
        <f t="shared" si="423"/>
        <v>17649.14</v>
      </c>
      <c r="P3378" t="s">
        <v>25</v>
      </c>
      <c r="Q3378" t="s">
        <v>26</v>
      </c>
      <c r="R3378" t="s">
        <v>3941</v>
      </c>
      <c r="S3378" t="s">
        <v>4588</v>
      </c>
      <c r="T3378" t="s">
        <v>4588</v>
      </c>
      <c r="U3378">
        <v>6506</v>
      </c>
      <c r="V3378" s="23">
        <v>44820</v>
      </c>
    </row>
    <row r="3379" spans="1:22" x14ac:dyDescent="0.25">
      <c r="A3379" t="s">
        <v>2963</v>
      </c>
      <c r="B3379" s="23">
        <v>44685</v>
      </c>
      <c r="C3379" s="23">
        <v>44691</v>
      </c>
      <c r="D3379" s="3">
        <v>60</v>
      </c>
      <c r="E3379" s="24">
        <v>131.71</v>
      </c>
      <c r="F3379" s="23">
        <v>44750</v>
      </c>
      <c r="G3379" s="23">
        <v>44820</v>
      </c>
      <c r="H3379" s="21">
        <f t="shared" si="416"/>
        <v>70</v>
      </c>
      <c r="I3379" s="5">
        <f t="shared" si="417"/>
        <v>9219.7000000000007</v>
      </c>
      <c r="J3379" s="3">
        <f t="shared" si="418"/>
        <v>130</v>
      </c>
      <c r="K3379" s="22">
        <f t="shared" si="419"/>
        <v>1.710000000000008</v>
      </c>
      <c r="L3379" s="3">
        <f t="shared" si="420"/>
        <v>135</v>
      </c>
      <c r="M3379" s="3">
        <f t="shared" si="421"/>
        <v>129</v>
      </c>
      <c r="N3379" s="3">
        <f t="shared" si="422"/>
        <v>17780.850000000002</v>
      </c>
      <c r="O3379" s="3">
        <f t="shared" si="423"/>
        <v>16990.59</v>
      </c>
      <c r="P3379" t="s">
        <v>25</v>
      </c>
      <c r="Q3379" t="s">
        <v>26</v>
      </c>
      <c r="R3379" t="s">
        <v>3941</v>
      </c>
      <c r="S3379" t="s">
        <v>4588</v>
      </c>
      <c r="T3379" t="s">
        <v>4588</v>
      </c>
      <c r="U3379">
        <v>6506</v>
      </c>
      <c r="V3379" s="23">
        <v>44820</v>
      </c>
    </row>
    <row r="3380" spans="1:22" x14ac:dyDescent="0.25">
      <c r="A3380" t="s">
        <v>2964</v>
      </c>
      <c r="B3380" s="23">
        <v>44685</v>
      </c>
      <c r="C3380" s="23">
        <v>44691</v>
      </c>
      <c r="D3380" s="3">
        <v>60</v>
      </c>
      <c r="E3380" s="24">
        <v>11.76</v>
      </c>
      <c r="F3380" s="23">
        <v>44750</v>
      </c>
      <c r="G3380" s="23">
        <v>44820</v>
      </c>
      <c r="H3380" s="21">
        <f t="shared" si="416"/>
        <v>70</v>
      </c>
      <c r="I3380" s="5">
        <f t="shared" si="417"/>
        <v>823.19999999999993</v>
      </c>
      <c r="J3380" s="3">
        <f t="shared" si="418"/>
        <v>130</v>
      </c>
      <c r="K3380" s="22">
        <f t="shared" si="419"/>
        <v>-118.24</v>
      </c>
      <c r="L3380" s="3">
        <f t="shared" si="420"/>
        <v>135</v>
      </c>
      <c r="M3380" s="3">
        <f t="shared" si="421"/>
        <v>129</v>
      </c>
      <c r="N3380" s="3">
        <f t="shared" si="422"/>
        <v>1587.6</v>
      </c>
      <c r="O3380" s="3">
        <f t="shared" si="423"/>
        <v>1517.04</v>
      </c>
      <c r="P3380" t="s">
        <v>25</v>
      </c>
      <c r="Q3380" t="s">
        <v>26</v>
      </c>
      <c r="R3380" t="s">
        <v>3941</v>
      </c>
      <c r="S3380" t="s">
        <v>4588</v>
      </c>
      <c r="T3380" t="s">
        <v>4588</v>
      </c>
      <c r="U3380">
        <v>6506</v>
      </c>
      <c r="V3380" s="23">
        <v>44820</v>
      </c>
    </row>
    <row r="3381" spans="1:22" x14ac:dyDescent="0.25">
      <c r="A3381" t="s">
        <v>2965</v>
      </c>
      <c r="B3381" s="23">
        <v>44686</v>
      </c>
      <c r="C3381" s="23">
        <v>44691</v>
      </c>
      <c r="D3381" s="3">
        <v>60</v>
      </c>
      <c r="E3381" s="24">
        <v>190.4</v>
      </c>
      <c r="F3381" s="23">
        <v>44750</v>
      </c>
      <c r="G3381" s="23">
        <v>44820</v>
      </c>
      <c r="H3381" s="21">
        <f t="shared" si="416"/>
        <v>70</v>
      </c>
      <c r="I3381" s="5">
        <f t="shared" si="417"/>
        <v>13328</v>
      </c>
      <c r="J3381" s="3">
        <f t="shared" si="418"/>
        <v>130</v>
      </c>
      <c r="K3381" s="22">
        <f t="shared" si="419"/>
        <v>60.400000000000006</v>
      </c>
      <c r="L3381" s="3">
        <f t="shared" si="420"/>
        <v>134</v>
      </c>
      <c r="M3381" s="3">
        <f t="shared" si="421"/>
        <v>129</v>
      </c>
      <c r="N3381" s="3">
        <f t="shared" si="422"/>
        <v>25513.600000000002</v>
      </c>
      <c r="O3381" s="3">
        <f t="shared" si="423"/>
        <v>24561.600000000002</v>
      </c>
      <c r="P3381" t="s">
        <v>25</v>
      </c>
      <c r="Q3381" t="s">
        <v>26</v>
      </c>
      <c r="R3381" t="s">
        <v>3941</v>
      </c>
      <c r="S3381" t="s">
        <v>4588</v>
      </c>
      <c r="T3381" t="s">
        <v>4588</v>
      </c>
      <c r="U3381">
        <v>6506</v>
      </c>
      <c r="V3381" s="23">
        <v>44820</v>
      </c>
    </row>
    <row r="3382" spans="1:22" x14ac:dyDescent="0.25">
      <c r="A3382" t="s">
        <v>2966</v>
      </c>
      <c r="B3382" s="23">
        <v>44704</v>
      </c>
      <c r="C3382" s="23">
        <v>44736</v>
      </c>
      <c r="D3382" s="3">
        <v>60</v>
      </c>
      <c r="E3382" s="24">
        <v>117.6</v>
      </c>
      <c r="F3382" s="23">
        <v>44790</v>
      </c>
      <c r="G3382" s="23">
        <v>44820</v>
      </c>
      <c r="H3382" s="21">
        <f t="shared" si="416"/>
        <v>30</v>
      </c>
      <c r="I3382" s="5">
        <f t="shared" si="417"/>
        <v>3528</v>
      </c>
      <c r="J3382" s="3">
        <f t="shared" si="418"/>
        <v>90</v>
      </c>
      <c r="K3382" s="22">
        <f t="shared" si="419"/>
        <v>27.599999999999994</v>
      </c>
      <c r="L3382" s="3">
        <f t="shared" si="420"/>
        <v>116</v>
      </c>
      <c r="M3382" s="3">
        <f t="shared" si="421"/>
        <v>84</v>
      </c>
      <c r="N3382" s="3">
        <f t="shared" si="422"/>
        <v>13641.599999999999</v>
      </c>
      <c r="O3382" s="3">
        <f t="shared" si="423"/>
        <v>9878.4</v>
      </c>
      <c r="P3382" t="s">
        <v>25</v>
      </c>
      <c r="Q3382" t="s">
        <v>26</v>
      </c>
      <c r="R3382" t="s">
        <v>3941</v>
      </c>
      <c r="S3382" t="s">
        <v>4588</v>
      </c>
      <c r="T3382" t="s">
        <v>4588</v>
      </c>
      <c r="U3382">
        <v>6506</v>
      </c>
      <c r="V3382" s="23">
        <v>44820</v>
      </c>
    </row>
    <row r="3383" spans="1:22" x14ac:dyDescent="0.25">
      <c r="A3383" t="s">
        <v>2967</v>
      </c>
      <c r="B3383" s="23">
        <v>44722</v>
      </c>
      <c r="C3383" s="23">
        <v>44739</v>
      </c>
      <c r="D3383" s="3">
        <v>60</v>
      </c>
      <c r="E3383" s="24">
        <v>9.41</v>
      </c>
      <c r="F3383" s="23">
        <v>44790</v>
      </c>
      <c r="G3383" s="23">
        <v>44820</v>
      </c>
      <c r="H3383" s="21">
        <f t="shared" si="416"/>
        <v>30</v>
      </c>
      <c r="I3383" s="5">
        <f t="shared" si="417"/>
        <v>282.3</v>
      </c>
      <c r="J3383" s="3">
        <f t="shared" si="418"/>
        <v>90</v>
      </c>
      <c r="K3383" s="22">
        <f t="shared" si="419"/>
        <v>-80.59</v>
      </c>
      <c r="L3383" s="3">
        <f t="shared" si="420"/>
        <v>98</v>
      </c>
      <c r="M3383" s="3">
        <f t="shared" si="421"/>
        <v>81</v>
      </c>
      <c r="N3383" s="3">
        <f t="shared" si="422"/>
        <v>922.18000000000006</v>
      </c>
      <c r="O3383" s="3">
        <f t="shared" si="423"/>
        <v>762.21</v>
      </c>
      <c r="P3383" t="s">
        <v>25</v>
      </c>
      <c r="Q3383" t="s">
        <v>26</v>
      </c>
      <c r="R3383" t="s">
        <v>3941</v>
      </c>
      <c r="S3383" t="s">
        <v>4588</v>
      </c>
      <c r="T3383" t="s">
        <v>4588</v>
      </c>
      <c r="U3383">
        <v>6506</v>
      </c>
      <c r="V3383" s="23">
        <v>44820</v>
      </c>
    </row>
    <row r="3384" spans="1:22" x14ac:dyDescent="0.25">
      <c r="A3384" t="s">
        <v>2968</v>
      </c>
      <c r="B3384" s="23">
        <v>44743</v>
      </c>
      <c r="C3384" s="23">
        <v>44753</v>
      </c>
      <c r="D3384" s="3">
        <v>60</v>
      </c>
      <c r="E3384" s="24">
        <v>2693.86</v>
      </c>
      <c r="F3384" s="23">
        <v>44803</v>
      </c>
      <c r="G3384" s="23">
        <v>44770</v>
      </c>
      <c r="H3384" s="21">
        <f t="shared" si="416"/>
        <v>-33</v>
      </c>
      <c r="I3384" s="5">
        <f t="shared" si="417"/>
        <v>-88897.38</v>
      </c>
      <c r="J3384" s="3">
        <f t="shared" si="418"/>
        <v>27</v>
      </c>
      <c r="K3384" s="22">
        <f t="shared" si="419"/>
        <v>2666.86</v>
      </c>
      <c r="L3384" s="3">
        <f t="shared" si="420"/>
        <v>27</v>
      </c>
      <c r="M3384" s="3">
        <f t="shared" si="421"/>
        <v>17</v>
      </c>
      <c r="N3384" s="3">
        <f t="shared" si="422"/>
        <v>72734.22</v>
      </c>
      <c r="O3384" s="3">
        <f t="shared" si="423"/>
        <v>45795.62</v>
      </c>
      <c r="P3384" t="s">
        <v>25</v>
      </c>
      <c r="Q3384" t="s">
        <v>26</v>
      </c>
      <c r="R3384" t="s">
        <v>3942</v>
      </c>
      <c r="S3384" t="s">
        <v>4589</v>
      </c>
      <c r="T3384" t="s">
        <v>4590</v>
      </c>
      <c r="U3384">
        <v>5308</v>
      </c>
      <c r="V3384" s="23">
        <v>44770</v>
      </c>
    </row>
    <row r="3385" spans="1:22" x14ac:dyDescent="0.25">
      <c r="A3385" t="s">
        <v>2969</v>
      </c>
      <c r="B3385" s="23">
        <v>44775</v>
      </c>
      <c r="C3385" s="23">
        <v>44791</v>
      </c>
      <c r="D3385" s="3">
        <v>60</v>
      </c>
      <c r="E3385" s="24">
        <v>2809.06</v>
      </c>
      <c r="F3385" s="23">
        <v>44835</v>
      </c>
      <c r="G3385" s="23">
        <v>44817</v>
      </c>
      <c r="H3385" s="21">
        <f t="shared" si="416"/>
        <v>-18</v>
      </c>
      <c r="I3385" s="5">
        <f t="shared" si="417"/>
        <v>-50563.08</v>
      </c>
      <c r="J3385" s="3">
        <f t="shared" si="418"/>
        <v>42</v>
      </c>
      <c r="K3385" s="22">
        <f t="shared" si="419"/>
        <v>2767.06</v>
      </c>
      <c r="L3385" s="3">
        <f t="shared" si="420"/>
        <v>42</v>
      </c>
      <c r="M3385" s="3">
        <f t="shared" si="421"/>
        <v>26</v>
      </c>
      <c r="N3385" s="3">
        <f t="shared" si="422"/>
        <v>117980.52</v>
      </c>
      <c r="O3385" s="3">
        <f t="shared" si="423"/>
        <v>73035.56</v>
      </c>
      <c r="P3385" t="s">
        <v>25</v>
      </c>
      <c r="Q3385" t="s">
        <v>26</v>
      </c>
      <c r="R3385" t="s">
        <v>3942</v>
      </c>
      <c r="S3385" t="s">
        <v>4589</v>
      </c>
      <c r="T3385" t="s">
        <v>4590</v>
      </c>
      <c r="U3385">
        <v>6442</v>
      </c>
      <c r="V3385" s="23">
        <v>44817</v>
      </c>
    </row>
    <row r="3386" spans="1:22" x14ac:dyDescent="0.25">
      <c r="A3386" t="s">
        <v>2970</v>
      </c>
      <c r="B3386" s="23">
        <v>44805</v>
      </c>
      <c r="C3386" s="23">
        <v>44805</v>
      </c>
      <c r="D3386" s="3">
        <v>60</v>
      </c>
      <c r="E3386" s="24">
        <v>2718.94</v>
      </c>
      <c r="F3386" s="23">
        <v>44865</v>
      </c>
      <c r="G3386" s="23">
        <v>44817</v>
      </c>
      <c r="H3386" s="21">
        <f t="shared" si="416"/>
        <v>-48</v>
      </c>
      <c r="I3386" s="5">
        <f t="shared" si="417"/>
        <v>-130509.12</v>
      </c>
      <c r="J3386" s="3">
        <f t="shared" si="418"/>
        <v>12</v>
      </c>
      <c r="K3386" s="22">
        <f t="shared" si="419"/>
        <v>2706.94</v>
      </c>
      <c r="L3386" s="3">
        <f t="shared" si="420"/>
        <v>12</v>
      </c>
      <c r="M3386" s="3">
        <f t="shared" si="421"/>
        <v>12</v>
      </c>
      <c r="N3386" s="3">
        <f t="shared" si="422"/>
        <v>32627.279999999999</v>
      </c>
      <c r="O3386" s="3">
        <f t="shared" si="423"/>
        <v>32627.279999999999</v>
      </c>
      <c r="P3386" t="s">
        <v>25</v>
      </c>
      <c r="Q3386" t="s">
        <v>26</v>
      </c>
      <c r="R3386" t="s">
        <v>3942</v>
      </c>
      <c r="S3386" t="s">
        <v>4589</v>
      </c>
      <c r="T3386" t="s">
        <v>4590</v>
      </c>
      <c r="U3386">
        <v>6442</v>
      </c>
      <c r="V3386" s="23">
        <v>44817</v>
      </c>
    </row>
    <row r="3387" spans="1:22" x14ac:dyDescent="0.25">
      <c r="A3387" t="s">
        <v>2971</v>
      </c>
      <c r="B3387" s="23">
        <v>44763</v>
      </c>
      <c r="C3387" s="23">
        <v>44763</v>
      </c>
      <c r="D3387" s="3">
        <v>60</v>
      </c>
      <c r="E3387" s="24">
        <v>733.75</v>
      </c>
      <c r="F3387" s="23">
        <v>44823</v>
      </c>
      <c r="G3387" s="23">
        <v>44770</v>
      </c>
      <c r="H3387" s="21">
        <f t="shared" si="416"/>
        <v>-53</v>
      </c>
      <c r="I3387" s="5">
        <f t="shared" si="417"/>
        <v>-38888.75</v>
      </c>
      <c r="J3387" s="3">
        <f t="shared" si="418"/>
        <v>7</v>
      </c>
      <c r="K3387" s="22">
        <f t="shared" si="419"/>
        <v>726.75</v>
      </c>
      <c r="L3387" s="3">
        <f t="shared" si="420"/>
        <v>7</v>
      </c>
      <c r="M3387" s="3">
        <f t="shared" si="421"/>
        <v>7</v>
      </c>
      <c r="N3387" s="3">
        <f t="shared" si="422"/>
        <v>5136.25</v>
      </c>
      <c r="O3387" s="3">
        <f t="shared" si="423"/>
        <v>5136.25</v>
      </c>
      <c r="P3387" t="s">
        <v>25</v>
      </c>
      <c r="Q3387" t="s">
        <v>26</v>
      </c>
      <c r="R3387" t="s">
        <v>3943</v>
      </c>
      <c r="S3387" t="s">
        <v>4591</v>
      </c>
      <c r="T3387" t="s">
        <v>4592</v>
      </c>
      <c r="U3387">
        <v>5315</v>
      </c>
      <c r="V3387" s="23">
        <v>44770</v>
      </c>
    </row>
    <row r="3388" spans="1:22" x14ac:dyDescent="0.25">
      <c r="A3388" t="s">
        <v>919</v>
      </c>
      <c r="B3388" s="23">
        <v>44659</v>
      </c>
      <c r="C3388" s="23">
        <v>44663</v>
      </c>
      <c r="D3388" s="3">
        <v>60</v>
      </c>
      <c r="E3388" s="24">
        <v>1710.2</v>
      </c>
      <c r="F3388" s="23">
        <v>44720</v>
      </c>
      <c r="G3388" s="23">
        <v>44768</v>
      </c>
      <c r="H3388" s="21">
        <f t="shared" si="416"/>
        <v>48</v>
      </c>
      <c r="I3388" s="5">
        <f t="shared" si="417"/>
        <v>82089.600000000006</v>
      </c>
      <c r="J3388" s="3">
        <f t="shared" si="418"/>
        <v>108</v>
      </c>
      <c r="K3388" s="22">
        <f t="shared" si="419"/>
        <v>1602.2</v>
      </c>
      <c r="L3388" s="3">
        <f t="shared" si="420"/>
        <v>109</v>
      </c>
      <c r="M3388" s="3">
        <f t="shared" si="421"/>
        <v>105</v>
      </c>
      <c r="N3388" s="3">
        <f t="shared" si="422"/>
        <v>186411.80000000002</v>
      </c>
      <c r="O3388" s="3">
        <f t="shared" si="423"/>
        <v>179571</v>
      </c>
      <c r="P3388" t="s">
        <v>25</v>
      </c>
      <c r="Q3388" t="s">
        <v>26</v>
      </c>
      <c r="R3388" t="s">
        <v>3944</v>
      </c>
      <c r="S3388" t="s">
        <v>4593</v>
      </c>
      <c r="T3388" t="s">
        <v>4594</v>
      </c>
      <c r="U3388">
        <v>5109</v>
      </c>
      <c r="V3388" s="23">
        <v>44768</v>
      </c>
    </row>
    <row r="3389" spans="1:22" x14ac:dyDescent="0.25">
      <c r="A3389" t="s">
        <v>742</v>
      </c>
      <c r="B3389" s="23">
        <v>44687</v>
      </c>
      <c r="C3389" s="23">
        <v>44699</v>
      </c>
      <c r="D3389" s="3">
        <v>60</v>
      </c>
      <c r="E3389" s="24">
        <v>1318.6</v>
      </c>
      <c r="F3389" s="23">
        <v>44751</v>
      </c>
      <c r="G3389" s="23">
        <v>44768</v>
      </c>
      <c r="H3389" s="21">
        <f t="shared" si="416"/>
        <v>17</v>
      </c>
      <c r="I3389" s="5">
        <f t="shared" si="417"/>
        <v>22416.199999999997</v>
      </c>
      <c r="J3389" s="3">
        <f t="shared" si="418"/>
        <v>77</v>
      </c>
      <c r="K3389" s="22">
        <f t="shared" si="419"/>
        <v>1241.5999999999999</v>
      </c>
      <c r="L3389" s="3">
        <f t="shared" si="420"/>
        <v>81</v>
      </c>
      <c r="M3389" s="3">
        <f t="shared" si="421"/>
        <v>69</v>
      </c>
      <c r="N3389" s="3">
        <f t="shared" si="422"/>
        <v>106806.59999999999</v>
      </c>
      <c r="O3389" s="3">
        <f t="shared" si="423"/>
        <v>90983.4</v>
      </c>
      <c r="P3389" t="s">
        <v>25</v>
      </c>
      <c r="Q3389" t="s">
        <v>26</v>
      </c>
      <c r="R3389" t="s">
        <v>3944</v>
      </c>
      <c r="S3389" t="s">
        <v>4593</v>
      </c>
      <c r="T3389" t="s">
        <v>4594</v>
      </c>
      <c r="U3389">
        <v>5165</v>
      </c>
      <c r="V3389" s="23">
        <v>44768</v>
      </c>
    </row>
    <row r="3390" spans="1:22" x14ac:dyDescent="0.25">
      <c r="A3390" t="s">
        <v>744</v>
      </c>
      <c r="B3390" s="23">
        <v>44719</v>
      </c>
      <c r="C3390" s="23">
        <v>44732</v>
      </c>
      <c r="D3390" s="3">
        <v>60</v>
      </c>
      <c r="E3390" s="24">
        <v>1391.2</v>
      </c>
      <c r="F3390" s="23">
        <v>44779</v>
      </c>
      <c r="G3390" s="23">
        <v>44775</v>
      </c>
      <c r="H3390" s="21">
        <f t="shared" si="416"/>
        <v>-4</v>
      </c>
      <c r="I3390" s="5">
        <f t="shared" si="417"/>
        <v>-5564.8</v>
      </c>
      <c r="J3390" s="3">
        <f t="shared" si="418"/>
        <v>56</v>
      </c>
      <c r="K3390" s="22">
        <f t="shared" si="419"/>
        <v>1335.2</v>
      </c>
      <c r="L3390" s="3">
        <f t="shared" si="420"/>
        <v>56</v>
      </c>
      <c r="M3390" s="3">
        <f t="shared" si="421"/>
        <v>43</v>
      </c>
      <c r="N3390" s="3">
        <f t="shared" si="422"/>
        <v>77907.199999999997</v>
      </c>
      <c r="O3390" s="3">
        <f t="shared" si="423"/>
        <v>59821.599999999999</v>
      </c>
      <c r="P3390" t="s">
        <v>25</v>
      </c>
      <c r="Q3390" t="s">
        <v>26</v>
      </c>
      <c r="R3390" t="s">
        <v>3944</v>
      </c>
      <c r="S3390" t="s">
        <v>4593</v>
      </c>
      <c r="T3390" t="s">
        <v>4594</v>
      </c>
      <c r="U3390">
        <v>5428</v>
      </c>
      <c r="V3390" s="23">
        <v>44775</v>
      </c>
    </row>
    <row r="3391" spans="1:22" x14ac:dyDescent="0.25">
      <c r="A3391" t="s">
        <v>745</v>
      </c>
      <c r="B3391" s="23">
        <v>44719</v>
      </c>
      <c r="C3391" s="23">
        <v>44732</v>
      </c>
      <c r="D3391" s="3">
        <v>60</v>
      </c>
      <c r="E3391" s="24">
        <v>164.3</v>
      </c>
      <c r="F3391" s="23">
        <v>44779</v>
      </c>
      <c r="G3391" s="23">
        <v>44775</v>
      </c>
      <c r="H3391" s="21">
        <f t="shared" si="416"/>
        <v>-4</v>
      </c>
      <c r="I3391" s="5">
        <f t="shared" si="417"/>
        <v>-657.2</v>
      </c>
      <c r="J3391" s="3">
        <f t="shared" si="418"/>
        <v>56</v>
      </c>
      <c r="K3391" s="22">
        <f t="shared" si="419"/>
        <v>108.30000000000001</v>
      </c>
      <c r="L3391" s="3">
        <f t="shared" si="420"/>
        <v>56</v>
      </c>
      <c r="M3391" s="3">
        <f t="shared" si="421"/>
        <v>43</v>
      </c>
      <c r="N3391" s="3">
        <f t="shared" si="422"/>
        <v>9200.8000000000011</v>
      </c>
      <c r="O3391" s="3">
        <f t="shared" si="423"/>
        <v>7064.9000000000005</v>
      </c>
      <c r="P3391" t="s">
        <v>25</v>
      </c>
      <c r="Q3391" t="s">
        <v>26</v>
      </c>
      <c r="R3391" t="s">
        <v>3944</v>
      </c>
      <c r="S3391" t="s">
        <v>4593</v>
      </c>
      <c r="T3391" t="s">
        <v>4594</v>
      </c>
      <c r="U3391">
        <v>5428</v>
      </c>
      <c r="V3391" s="23">
        <v>44775</v>
      </c>
    </row>
    <row r="3392" spans="1:22" x14ac:dyDescent="0.25">
      <c r="A3392" t="s">
        <v>464</v>
      </c>
      <c r="B3392" s="23">
        <v>44719</v>
      </c>
      <c r="C3392" s="23">
        <v>44732</v>
      </c>
      <c r="D3392" s="3">
        <v>60</v>
      </c>
      <c r="E3392" s="24">
        <v>1158.78</v>
      </c>
      <c r="F3392" s="23">
        <v>44779</v>
      </c>
      <c r="G3392" s="23">
        <v>44775</v>
      </c>
      <c r="H3392" s="21">
        <f t="shared" si="416"/>
        <v>-4</v>
      </c>
      <c r="I3392" s="5">
        <f t="shared" si="417"/>
        <v>-4635.12</v>
      </c>
      <c r="J3392" s="3">
        <f t="shared" si="418"/>
        <v>56</v>
      </c>
      <c r="K3392" s="22">
        <f t="shared" si="419"/>
        <v>1102.78</v>
      </c>
      <c r="L3392" s="3">
        <f t="shared" si="420"/>
        <v>56</v>
      </c>
      <c r="M3392" s="3">
        <f t="shared" si="421"/>
        <v>43</v>
      </c>
      <c r="N3392" s="3">
        <f t="shared" si="422"/>
        <v>64891.68</v>
      </c>
      <c r="O3392" s="3">
        <f t="shared" si="423"/>
        <v>49827.54</v>
      </c>
      <c r="P3392" t="s">
        <v>25</v>
      </c>
      <c r="Q3392" t="s">
        <v>26</v>
      </c>
      <c r="R3392" t="s">
        <v>3944</v>
      </c>
      <c r="S3392" t="s">
        <v>4593</v>
      </c>
      <c r="T3392" t="s">
        <v>4594</v>
      </c>
      <c r="U3392">
        <v>5428</v>
      </c>
      <c r="V3392" s="23">
        <v>44775</v>
      </c>
    </row>
    <row r="3393" spans="1:22" x14ac:dyDescent="0.25">
      <c r="A3393" t="s">
        <v>746</v>
      </c>
      <c r="B3393" s="23">
        <v>44749</v>
      </c>
      <c r="C3393" s="23">
        <v>44760</v>
      </c>
      <c r="D3393" s="3">
        <v>60</v>
      </c>
      <c r="E3393" s="24">
        <v>1455.9</v>
      </c>
      <c r="F3393" s="23">
        <v>44809</v>
      </c>
      <c r="G3393" s="23">
        <v>44823</v>
      </c>
      <c r="H3393" s="21">
        <f t="shared" si="416"/>
        <v>14</v>
      </c>
      <c r="I3393" s="5">
        <f t="shared" si="417"/>
        <v>20382.600000000002</v>
      </c>
      <c r="J3393" s="3">
        <f t="shared" si="418"/>
        <v>74</v>
      </c>
      <c r="K3393" s="22">
        <f t="shared" si="419"/>
        <v>1381.9</v>
      </c>
      <c r="L3393" s="3">
        <f t="shared" si="420"/>
        <v>74</v>
      </c>
      <c r="M3393" s="3">
        <f t="shared" si="421"/>
        <v>63</v>
      </c>
      <c r="N3393" s="3">
        <f t="shared" si="422"/>
        <v>107736.6</v>
      </c>
      <c r="O3393" s="3">
        <f t="shared" si="423"/>
        <v>91721.700000000012</v>
      </c>
      <c r="P3393" t="s">
        <v>25</v>
      </c>
      <c r="Q3393" t="s">
        <v>26</v>
      </c>
      <c r="R3393" t="s">
        <v>3944</v>
      </c>
      <c r="S3393" t="s">
        <v>4593</v>
      </c>
      <c r="T3393" t="s">
        <v>4594</v>
      </c>
      <c r="U3393">
        <v>6564</v>
      </c>
      <c r="V3393" s="23">
        <v>44823</v>
      </c>
    </row>
    <row r="3394" spans="1:22" x14ac:dyDescent="0.25">
      <c r="A3394" t="s">
        <v>747</v>
      </c>
      <c r="B3394" s="23">
        <v>44749</v>
      </c>
      <c r="C3394" s="23">
        <v>44756</v>
      </c>
      <c r="D3394" s="3">
        <v>60</v>
      </c>
      <c r="E3394" s="24">
        <v>80.95</v>
      </c>
      <c r="F3394" s="23">
        <v>44810</v>
      </c>
      <c r="G3394" s="23">
        <v>44817</v>
      </c>
      <c r="H3394" s="21">
        <f t="shared" si="416"/>
        <v>7</v>
      </c>
      <c r="I3394" s="5">
        <f t="shared" si="417"/>
        <v>566.65</v>
      </c>
      <c r="J3394" s="3">
        <f t="shared" si="418"/>
        <v>67</v>
      </c>
      <c r="K3394" s="22">
        <f t="shared" si="419"/>
        <v>13.950000000000003</v>
      </c>
      <c r="L3394" s="3">
        <f t="shared" si="420"/>
        <v>68</v>
      </c>
      <c r="M3394" s="3">
        <f t="shared" si="421"/>
        <v>61</v>
      </c>
      <c r="N3394" s="3">
        <f t="shared" si="422"/>
        <v>5504.6</v>
      </c>
      <c r="O3394" s="3">
        <f t="shared" si="423"/>
        <v>4937.95</v>
      </c>
      <c r="P3394" t="s">
        <v>25</v>
      </c>
      <c r="Q3394" t="s">
        <v>26</v>
      </c>
      <c r="R3394" t="s">
        <v>3944</v>
      </c>
      <c r="S3394" t="s">
        <v>4593</v>
      </c>
      <c r="T3394" t="s">
        <v>4594</v>
      </c>
      <c r="U3394">
        <v>6419</v>
      </c>
      <c r="V3394" s="23">
        <v>44817</v>
      </c>
    </row>
    <row r="3395" spans="1:22" x14ac:dyDescent="0.25">
      <c r="A3395" t="s">
        <v>748</v>
      </c>
      <c r="B3395" s="23">
        <v>44749</v>
      </c>
      <c r="C3395" s="23">
        <v>44756</v>
      </c>
      <c r="D3395" s="3">
        <v>60</v>
      </c>
      <c r="E3395" s="24">
        <v>1125.03</v>
      </c>
      <c r="F3395" s="23">
        <v>44810</v>
      </c>
      <c r="G3395" s="23">
        <v>44817</v>
      </c>
      <c r="H3395" s="21">
        <f t="shared" si="416"/>
        <v>7</v>
      </c>
      <c r="I3395" s="5">
        <f t="shared" si="417"/>
        <v>7875.21</v>
      </c>
      <c r="J3395" s="3">
        <f t="shared" si="418"/>
        <v>67</v>
      </c>
      <c r="K3395" s="22">
        <f t="shared" si="419"/>
        <v>1058.03</v>
      </c>
      <c r="L3395" s="3">
        <f t="shared" si="420"/>
        <v>68</v>
      </c>
      <c r="M3395" s="3">
        <f t="shared" si="421"/>
        <v>61</v>
      </c>
      <c r="N3395" s="3">
        <f t="shared" si="422"/>
        <v>76502.039999999994</v>
      </c>
      <c r="O3395" s="3">
        <f t="shared" si="423"/>
        <v>68626.83</v>
      </c>
      <c r="P3395" t="s">
        <v>25</v>
      </c>
      <c r="Q3395" t="s">
        <v>26</v>
      </c>
      <c r="R3395" t="s">
        <v>3944</v>
      </c>
      <c r="S3395" t="s">
        <v>4593</v>
      </c>
      <c r="T3395" t="s">
        <v>4594</v>
      </c>
      <c r="U3395">
        <v>6419</v>
      </c>
      <c r="V3395" s="23">
        <v>44817</v>
      </c>
    </row>
    <row r="3396" spans="1:22" x14ac:dyDescent="0.25">
      <c r="A3396" t="s">
        <v>465</v>
      </c>
      <c r="B3396" s="23">
        <v>44782</v>
      </c>
      <c r="C3396" s="23">
        <v>44789</v>
      </c>
      <c r="D3396" s="3">
        <v>60</v>
      </c>
      <c r="E3396" s="24">
        <v>1399.6</v>
      </c>
      <c r="F3396" s="23">
        <v>44844</v>
      </c>
      <c r="G3396" s="23">
        <v>44831</v>
      </c>
      <c r="H3396" s="21">
        <f t="shared" si="416"/>
        <v>-13</v>
      </c>
      <c r="I3396" s="5">
        <f t="shared" si="417"/>
        <v>-18194.8</v>
      </c>
      <c r="J3396" s="3">
        <f t="shared" si="418"/>
        <v>47</v>
      </c>
      <c r="K3396" s="22">
        <f t="shared" si="419"/>
        <v>1352.6</v>
      </c>
      <c r="L3396" s="3">
        <f t="shared" si="420"/>
        <v>49</v>
      </c>
      <c r="M3396" s="3">
        <f t="shared" si="421"/>
        <v>42</v>
      </c>
      <c r="N3396" s="3">
        <f t="shared" si="422"/>
        <v>68580.399999999994</v>
      </c>
      <c r="O3396" s="3">
        <f t="shared" si="423"/>
        <v>58783.199999999997</v>
      </c>
      <c r="P3396" t="s">
        <v>25</v>
      </c>
      <c r="Q3396" t="s">
        <v>26</v>
      </c>
      <c r="R3396" t="s">
        <v>3944</v>
      </c>
      <c r="S3396" t="s">
        <v>4593</v>
      </c>
      <c r="T3396" t="s">
        <v>4594</v>
      </c>
      <c r="U3396">
        <v>6790</v>
      </c>
      <c r="V3396" s="23">
        <v>44831</v>
      </c>
    </row>
    <row r="3397" spans="1:22" x14ac:dyDescent="0.25">
      <c r="A3397" t="s">
        <v>847</v>
      </c>
      <c r="B3397" s="23">
        <v>44782</v>
      </c>
      <c r="C3397" s="23">
        <v>44789</v>
      </c>
      <c r="D3397" s="3">
        <v>60</v>
      </c>
      <c r="E3397" s="24">
        <v>81.319999999999993</v>
      </c>
      <c r="F3397" s="23">
        <v>44844</v>
      </c>
      <c r="G3397" s="23">
        <v>44831</v>
      </c>
      <c r="H3397" s="21">
        <f t="shared" si="416"/>
        <v>-13</v>
      </c>
      <c r="I3397" s="5">
        <f t="shared" si="417"/>
        <v>-1057.1599999999999</v>
      </c>
      <c r="J3397" s="3">
        <f t="shared" si="418"/>
        <v>47</v>
      </c>
      <c r="K3397" s="22">
        <f t="shared" si="419"/>
        <v>34.319999999999993</v>
      </c>
      <c r="L3397" s="3">
        <f t="shared" si="420"/>
        <v>49</v>
      </c>
      <c r="M3397" s="3">
        <f t="shared" si="421"/>
        <v>42</v>
      </c>
      <c r="N3397" s="3">
        <f t="shared" si="422"/>
        <v>3984.68</v>
      </c>
      <c r="O3397" s="3">
        <f t="shared" si="423"/>
        <v>3415.4399999999996</v>
      </c>
      <c r="P3397" t="s">
        <v>25</v>
      </c>
      <c r="Q3397" t="s">
        <v>26</v>
      </c>
      <c r="R3397" t="s">
        <v>3944</v>
      </c>
      <c r="S3397" t="s">
        <v>4593</v>
      </c>
      <c r="T3397" t="s">
        <v>4594</v>
      </c>
      <c r="U3397">
        <v>6790</v>
      </c>
      <c r="V3397" s="23">
        <v>44831</v>
      </c>
    </row>
    <row r="3398" spans="1:22" x14ac:dyDescent="0.25">
      <c r="A3398" t="s">
        <v>466</v>
      </c>
      <c r="B3398" s="23">
        <v>44782</v>
      </c>
      <c r="C3398" s="23">
        <v>44784</v>
      </c>
      <c r="D3398" s="3">
        <v>60</v>
      </c>
      <c r="E3398" s="24">
        <v>1345.15</v>
      </c>
      <c r="F3398" s="23">
        <v>44842</v>
      </c>
      <c r="G3398" s="23">
        <v>44831</v>
      </c>
      <c r="H3398" s="21">
        <f t="shared" si="416"/>
        <v>-11</v>
      </c>
      <c r="I3398" s="5">
        <f t="shared" si="417"/>
        <v>-14796.650000000001</v>
      </c>
      <c r="J3398" s="3">
        <f t="shared" si="418"/>
        <v>49</v>
      </c>
      <c r="K3398" s="22">
        <f t="shared" si="419"/>
        <v>1296.1500000000001</v>
      </c>
      <c r="L3398" s="3">
        <f t="shared" si="420"/>
        <v>49</v>
      </c>
      <c r="M3398" s="3">
        <f t="shared" si="421"/>
        <v>47</v>
      </c>
      <c r="N3398" s="3">
        <f t="shared" si="422"/>
        <v>65912.350000000006</v>
      </c>
      <c r="O3398" s="3">
        <f t="shared" si="423"/>
        <v>63222.05</v>
      </c>
      <c r="P3398" t="s">
        <v>25</v>
      </c>
      <c r="Q3398" t="s">
        <v>26</v>
      </c>
      <c r="R3398" t="s">
        <v>3944</v>
      </c>
      <c r="S3398" t="s">
        <v>4593</v>
      </c>
      <c r="T3398" t="s">
        <v>4594</v>
      </c>
      <c r="U3398">
        <v>6790</v>
      </c>
      <c r="V3398" s="23">
        <v>44831</v>
      </c>
    </row>
    <row r="3399" spans="1:22" x14ac:dyDescent="0.25">
      <c r="A3399" t="s">
        <v>2972</v>
      </c>
      <c r="B3399" s="23">
        <v>42786</v>
      </c>
      <c r="C3399" s="23">
        <v>42788</v>
      </c>
      <c r="D3399" s="3">
        <v>60</v>
      </c>
      <c r="E3399" s="24">
        <v>10643.36</v>
      </c>
      <c r="F3399" s="23">
        <v>42847</v>
      </c>
      <c r="G3399" s="23">
        <v>44818</v>
      </c>
      <c r="H3399" s="21">
        <f t="shared" ref="H3399:H3462" si="424">G3399-F3399</f>
        <v>1971</v>
      </c>
      <c r="I3399" s="5">
        <f t="shared" ref="I3399:I3462" si="425">E3399*H3399</f>
        <v>20978062.560000002</v>
      </c>
      <c r="J3399" s="3">
        <f t="shared" ref="J3399:J3462" si="426">H3399+60</f>
        <v>2031</v>
      </c>
      <c r="K3399" s="22">
        <f t="shared" ref="K3399:K3462" si="427">E3399-J3399</f>
        <v>8612.36</v>
      </c>
      <c r="L3399" s="3">
        <f t="shared" ref="L3399:L3462" si="428">G3399-B3399</f>
        <v>2032</v>
      </c>
      <c r="M3399" s="3">
        <f t="shared" ref="M3399:M3462" si="429">G3399-C3399</f>
        <v>2030</v>
      </c>
      <c r="N3399" s="3">
        <f t="shared" ref="N3399:N3462" si="430">E3399*L3399</f>
        <v>21627307.52</v>
      </c>
      <c r="O3399" s="3">
        <f t="shared" ref="O3399:O3462" si="431">E3399*M3399</f>
        <v>21606020.800000001</v>
      </c>
      <c r="P3399" t="s">
        <v>25</v>
      </c>
      <c r="Q3399" t="s">
        <v>26</v>
      </c>
      <c r="R3399" t="s">
        <v>3945</v>
      </c>
      <c r="S3399" t="s">
        <v>4595</v>
      </c>
      <c r="T3399" t="s">
        <v>4595</v>
      </c>
      <c r="U3399">
        <v>6458</v>
      </c>
      <c r="V3399" s="23">
        <v>44818</v>
      </c>
    </row>
    <row r="3400" spans="1:22" x14ac:dyDescent="0.25">
      <c r="A3400" t="s">
        <v>2973</v>
      </c>
      <c r="B3400" s="23">
        <v>43668</v>
      </c>
      <c r="C3400" s="23">
        <v>43669</v>
      </c>
      <c r="D3400" s="3">
        <v>60</v>
      </c>
      <c r="E3400" s="24">
        <v>65497.599999999999</v>
      </c>
      <c r="F3400" s="23">
        <v>43729</v>
      </c>
      <c r="G3400" s="23">
        <v>44757</v>
      </c>
      <c r="H3400" s="21">
        <f t="shared" si="424"/>
        <v>1028</v>
      </c>
      <c r="I3400" s="5">
        <f t="shared" si="425"/>
        <v>67331532.799999997</v>
      </c>
      <c r="J3400" s="3">
        <f t="shared" si="426"/>
        <v>1088</v>
      </c>
      <c r="K3400" s="22">
        <f t="shared" si="427"/>
        <v>64409.599999999999</v>
      </c>
      <c r="L3400" s="3">
        <f t="shared" si="428"/>
        <v>1089</v>
      </c>
      <c r="M3400" s="3">
        <f t="shared" si="429"/>
        <v>1088</v>
      </c>
      <c r="N3400" s="3">
        <f t="shared" si="430"/>
        <v>71326886.399999991</v>
      </c>
      <c r="O3400" s="3">
        <f t="shared" si="431"/>
        <v>71261388.799999997</v>
      </c>
      <c r="P3400" t="s">
        <v>25</v>
      </c>
      <c r="Q3400" t="s">
        <v>26</v>
      </c>
      <c r="R3400" t="s">
        <v>3945</v>
      </c>
      <c r="S3400" t="s">
        <v>4595</v>
      </c>
      <c r="T3400" t="s">
        <v>4595</v>
      </c>
      <c r="U3400">
        <v>4963</v>
      </c>
      <c r="V3400" s="23">
        <v>44757</v>
      </c>
    </row>
    <row r="3401" spans="1:22" x14ac:dyDescent="0.25">
      <c r="A3401" t="s">
        <v>2974</v>
      </c>
      <c r="B3401" s="23">
        <v>43670</v>
      </c>
      <c r="C3401" s="23">
        <v>43676</v>
      </c>
      <c r="D3401" s="3">
        <v>60</v>
      </c>
      <c r="E3401" s="24">
        <v>35640.04</v>
      </c>
      <c r="F3401" s="23">
        <v>43731</v>
      </c>
      <c r="G3401" s="23">
        <v>44757</v>
      </c>
      <c r="H3401" s="21">
        <f t="shared" si="424"/>
        <v>1026</v>
      </c>
      <c r="I3401" s="5">
        <f t="shared" si="425"/>
        <v>36566681.039999999</v>
      </c>
      <c r="J3401" s="3">
        <f t="shared" si="426"/>
        <v>1086</v>
      </c>
      <c r="K3401" s="22">
        <f t="shared" si="427"/>
        <v>34554.04</v>
      </c>
      <c r="L3401" s="3">
        <f t="shared" si="428"/>
        <v>1087</v>
      </c>
      <c r="M3401" s="3">
        <f t="shared" si="429"/>
        <v>1081</v>
      </c>
      <c r="N3401" s="3">
        <f t="shared" si="430"/>
        <v>38740723.480000004</v>
      </c>
      <c r="O3401" s="3">
        <f t="shared" si="431"/>
        <v>38526883.240000002</v>
      </c>
      <c r="P3401" t="s">
        <v>25</v>
      </c>
      <c r="Q3401" t="s">
        <v>26</v>
      </c>
      <c r="R3401" t="s">
        <v>3945</v>
      </c>
      <c r="S3401" t="s">
        <v>4595</v>
      </c>
      <c r="T3401" t="s">
        <v>4595</v>
      </c>
      <c r="U3401">
        <v>4963</v>
      </c>
      <c r="V3401" s="23">
        <v>44757</v>
      </c>
    </row>
    <row r="3402" spans="1:22" x14ac:dyDescent="0.25">
      <c r="A3402" t="s">
        <v>2975</v>
      </c>
      <c r="B3402" s="23">
        <v>43670</v>
      </c>
      <c r="C3402" s="23">
        <v>43675</v>
      </c>
      <c r="D3402" s="3">
        <v>60</v>
      </c>
      <c r="E3402" s="24">
        <v>8923.48</v>
      </c>
      <c r="F3402" s="23">
        <v>43731</v>
      </c>
      <c r="G3402" s="23">
        <v>44757</v>
      </c>
      <c r="H3402" s="21">
        <f t="shared" si="424"/>
        <v>1026</v>
      </c>
      <c r="I3402" s="5">
        <f t="shared" si="425"/>
        <v>9155490.4800000004</v>
      </c>
      <c r="J3402" s="3">
        <f t="shared" si="426"/>
        <v>1086</v>
      </c>
      <c r="K3402" s="22">
        <f t="shared" si="427"/>
        <v>7837.48</v>
      </c>
      <c r="L3402" s="3">
        <f t="shared" si="428"/>
        <v>1087</v>
      </c>
      <c r="M3402" s="3">
        <f t="shared" si="429"/>
        <v>1082</v>
      </c>
      <c r="N3402" s="3">
        <f t="shared" si="430"/>
        <v>9699822.7599999998</v>
      </c>
      <c r="O3402" s="3">
        <f t="shared" si="431"/>
        <v>9655205.3599999994</v>
      </c>
      <c r="P3402" t="s">
        <v>25</v>
      </c>
      <c r="Q3402" t="s">
        <v>26</v>
      </c>
      <c r="R3402" t="s">
        <v>3945</v>
      </c>
      <c r="S3402" t="s">
        <v>4595</v>
      </c>
      <c r="T3402" t="s">
        <v>4595</v>
      </c>
      <c r="U3402">
        <v>4963</v>
      </c>
      <c r="V3402" s="23">
        <v>44757</v>
      </c>
    </row>
    <row r="3403" spans="1:22" x14ac:dyDescent="0.25">
      <c r="A3403" t="s">
        <v>2976</v>
      </c>
      <c r="B3403" s="23">
        <v>43670</v>
      </c>
      <c r="C3403" s="23">
        <v>43675</v>
      </c>
      <c r="D3403" s="3">
        <v>60</v>
      </c>
      <c r="E3403" s="24">
        <v>5731.04</v>
      </c>
      <c r="F3403" s="23">
        <v>43731</v>
      </c>
      <c r="G3403" s="23">
        <v>44757</v>
      </c>
      <c r="H3403" s="21">
        <f t="shared" si="424"/>
        <v>1026</v>
      </c>
      <c r="I3403" s="5">
        <f t="shared" si="425"/>
        <v>5880047.04</v>
      </c>
      <c r="J3403" s="3">
        <f t="shared" si="426"/>
        <v>1086</v>
      </c>
      <c r="K3403" s="22">
        <f t="shared" si="427"/>
        <v>4645.04</v>
      </c>
      <c r="L3403" s="3">
        <f t="shared" si="428"/>
        <v>1087</v>
      </c>
      <c r="M3403" s="3">
        <f t="shared" si="429"/>
        <v>1082</v>
      </c>
      <c r="N3403" s="3">
        <f t="shared" si="430"/>
        <v>6229640.4799999995</v>
      </c>
      <c r="O3403" s="3">
        <f t="shared" si="431"/>
        <v>6200985.2800000003</v>
      </c>
      <c r="P3403" t="s">
        <v>25</v>
      </c>
      <c r="Q3403" t="s">
        <v>26</v>
      </c>
      <c r="R3403" t="s">
        <v>3945</v>
      </c>
      <c r="S3403" t="s">
        <v>4595</v>
      </c>
      <c r="T3403" t="s">
        <v>4595</v>
      </c>
      <c r="U3403">
        <v>4963</v>
      </c>
      <c r="V3403" s="23">
        <v>44757</v>
      </c>
    </row>
    <row r="3404" spans="1:22" x14ac:dyDescent="0.25">
      <c r="A3404" t="s">
        <v>2977</v>
      </c>
      <c r="B3404" s="23">
        <v>43672</v>
      </c>
      <c r="C3404" s="23">
        <v>43678</v>
      </c>
      <c r="D3404" s="3">
        <v>60</v>
      </c>
      <c r="E3404" s="24">
        <v>13385.22</v>
      </c>
      <c r="F3404" s="23">
        <v>43735</v>
      </c>
      <c r="G3404" s="23">
        <v>44757</v>
      </c>
      <c r="H3404" s="21">
        <f t="shared" si="424"/>
        <v>1022</v>
      </c>
      <c r="I3404" s="5">
        <f t="shared" si="425"/>
        <v>13679694.84</v>
      </c>
      <c r="J3404" s="3">
        <f t="shared" si="426"/>
        <v>1082</v>
      </c>
      <c r="K3404" s="22">
        <f t="shared" si="427"/>
        <v>12303.22</v>
      </c>
      <c r="L3404" s="3">
        <f t="shared" si="428"/>
        <v>1085</v>
      </c>
      <c r="M3404" s="3">
        <f t="shared" si="429"/>
        <v>1079</v>
      </c>
      <c r="N3404" s="3">
        <f t="shared" si="430"/>
        <v>14522963.699999999</v>
      </c>
      <c r="O3404" s="3">
        <f t="shared" si="431"/>
        <v>14442652.379999999</v>
      </c>
      <c r="P3404" t="s">
        <v>25</v>
      </c>
      <c r="Q3404" t="s">
        <v>26</v>
      </c>
      <c r="R3404" t="s">
        <v>3945</v>
      </c>
      <c r="S3404" t="s">
        <v>4595</v>
      </c>
      <c r="T3404" t="s">
        <v>4595</v>
      </c>
      <c r="U3404">
        <v>4963</v>
      </c>
      <c r="V3404" s="23">
        <v>44757</v>
      </c>
    </row>
    <row r="3405" spans="1:22" x14ac:dyDescent="0.25">
      <c r="A3405" t="s">
        <v>2978</v>
      </c>
      <c r="B3405" s="23">
        <v>43675</v>
      </c>
      <c r="C3405" s="23">
        <v>43678</v>
      </c>
      <c r="D3405" s="3">
        <v>60</v>
      </c>
      <c r="E3405" s="24">
        <v>7920.01</v>
      </c>
      <c r="F3405" s="23">
        <v>43736</v>
      </c>
      <c r="G3405" s="23">
        <v>44757</v>
      </c>
      <c r="H3405" s="21">
        <f t="shared" si="424"/>
        <v>1021</v>
      </c>
      <c r="I3405" s="5">
        <f t="shared" si="425"/>
        <v>8086330.21</v>
      </c>
      <c r="J3405" s="3">
        <f t="shared" si="426"/>
        <v>1081</v>
      </c>
      <c r="K3405" s="22">
        <f t="shared" si="427"/>
        <v>6839.01</v>
      </c>
      <c r="L3405" s="3">
        <f t="shared" si="428"/>
        <v>1082</v>
      </c>
      <c r="M3405" s="3">
        <f t="shared" si="429"/>
        <v>1079</v>
      </c>
      <c r="N3405" s="3">
        <f t="shared" si="430"/>
        <v>8569450.8200000003</v>
      </c>
      <c r="O3405" s="3">
        <f t="shared" si="431"/>
        <v>8545690.790000001</v>
      </c>
      <c r="P3405" t="s">
        <v>25</v>
      </c>
      <c r="Q3405" t="s">
        <v>26</v>
      </c>
      <c r="R3405" t="s">
        <v>3945</v>
      </c>
      <c r="S3405" t="s">
        <v>4595</v>
      </c>
      <c r="T3405" t="s">
        <v>4595</v>
      </c>
      <c r="U3405">
        <v>4963</v>
      </c>
      <c r="V3405" s="23">
        <v>44757</v>
      </c>
    </row>
    <row r="3406" spans="1:22" x14ac:dyDescent="0.25">
      <c r="A3406" t="s">
        <v>2979</v>
      </c>
      <c r="B3406" s="23">
        <v>43712</v>
      </c>
      <c r="C3406" s="23">
        <v>43719</v>
      </c>
      <c r="D3406" s="3">
        <v>60</v>
      </c>
      <c r="E3406" s="24">
        <v>3960</v>
      </c>
      <c r="F3406" s="23">
        <v>43773</v>
      </c>
      <c r="G3406" s="23">
        <v>44757</v>
      </c>
      <c r="H3406" s="21">
        <f t="shared" si="424"/>
        <v>984</v>
      </c>
      <c r="I3406" s="5">
        <f t="shared" si="425"/>
        <v>3896640</v>
      </c>
      <c r="J3406" s="3">
        <f t="shared" si="426"/>
        <v>1044</v>
      </c>
      <c r="K3406" s="22">
        <f t="shared" si="427"/>
        <v>2916</v>
      </c>
      <c r="L3406" s="3">
        <f t="shared" si="428"/>
        <v>1045</v>
      </c>
      <c r="M3406" s="3">
        <f t="shared" si="429"/>
        <v>1038</v>
      </c>
      <c r="N3406" s="3">
        <f t="shared" si="430"/>
        <v>4138200</v>
      </c>
      <c r="O3406" s="3">
        <f t="shared" si="431"/>
        <v>4110480</v>
      </c>
      <c r="P3406" t="s">
        <v>25</v>
      </c>
      <c r="Q3406" t="s">
        <v>26</v>
      </c>
      <c r="R3406" t="s">
        <v>3945</v>
      </c>
      <c r="S3406" t="s">
        <v>4595</v>
      </c>
      <c r="T3406" t="s">
        <v>4595</v>
      </c>
      <c r="U3406">
        <v>4963</v>
      </c>
      <c r="V3406" s="23">
        <v>44757</v>
      </c>
    </row>
    <row r="3407" spans="1:22" x14ac:dyDescent="0.25">
      <c r="A3407" t="s">
        <v>2980</v>
      </c>
      <c r="B3407" s="23">
        <v>43712</v>
      </c>
      <c r="C3407" s="23">
        <v>43719</v>
      </c>
      <c r="D3407" s="3">
        <v>60</v>
      </c>
      <c r="E3407" s="24">
        <v>9020</v>
      </c>
      <c r="F3407" s="23">
        <v>43773</v>
      </c>
      <c r="G3407" s="23">
        <v>44757</v>
      </c>
      <c r="H3407" s="21">
        <f t="shared" si="424"/>
        <v>984</v>
      </c>
      <c r="I3407" s="5">
        <f t="shared" si="425"/>
        <v>8875680</v>
      </c>
      <c r="J3407" s="3">
        <f t="shared" si="426"/>
        <v>1044</v>
      </c>
      <c r="K3407" s="22">
        <f t="shared" si="427"/>
        <v>7976</v>
      </c>
      <c r="L3407" s="3">
        <f t="shared" si="428"/>
        <v>1045</v>
      </c>
      <c r="M3407" s="3">
        <f t="shared" si="429"/>
        <v>1038</v>
      </c>
      <c r="N3407" s="3">
        <f t="shared" si="430"/>
        <v>9425900</v>
      </c>
      <c r="O3407" s="3">
        <f t="shared" si="431"/>
        <v>9362760</v>
      </c>
      <c r="P3407" t="s">
        <v>25</v>
      </c>
      <c r="Q3407" t="s">
        <v>26</v>
      </c>
      <c r="R3407" t="s">
        <v>3945</v>
      </c>
      <c r="S3407" t="s">
        <v>4595</v>
      </c>
      <c r="T3407" t="s">
        <v>4595</v>
      </c>
      <c r="U3407">
        <v>4963</v>
      </c>
      <c r="V3407" s="23">
        <v>44757</v>
      </c>
    </row>
    <row r="3408" spans="1:22" x14ac:dyDescent="0.25">
      <c r="A3408" t="s">
        <v>2981</v>
      </c>
      <c r="B3408" s="23">
        <v>43713</v>
      </c>
      <c r="C3408" s="23">
        <v>43719</v>
      </c>
      <c r="D3408" s="3">
        <v>60</v>
      </c>
      <c r="E3408" s="24">
        <v>11462.08</v>
      </c>
      <c r="F3408" s="23">
        <v>43774</v>
      </c>
      <c r="G3408" s="23">
        <v>44757</v>
      </c>
      <c r="H3408" s="21">
        <f t="shared" si="424"/>
        <v>983</v>
      </c>
      <c r="I3408" s="5">
        <f t="shared" si="425"/>
        <v>11267224.640000001</v>
      </c>
      <c r="J3408" s="3">
        <f t="shared" si="426"/>
        <v>1043</v>
      </c>
      <c r="K3408" s="22">
        <f t="shared" si="427"/>
        <v>10419.08</v>
      </c>
      <c r="L3408" s="3">
        <f t="shared" si="428"/>
        <v>1044</v>
      </c>
      <c r="M3408" s="3">
        <f t="shared" si="429"/>
        <v>1038</v>
      </c>
      <c r="N3408" s="3">
        <f t="shared" si="430"/>
        <v>11966411.52</v>
      </c>
      <c r="O3408" s="3">
        <f t="shared" si="431"/>
        <v>11897639.039999999</v>
      </c>
      <c r="P3408" t="s">
        <v>25</v>
      </c>
      <c r="Q3408" t="s">
        <v>26</v>
      </c>
      <c r="R3408" t="s">
        <v>3945</v>
      </c>
      <c r="S3408" t="s">
        <v>4595</v>
      </c>
      <c r="T3408" t="s">
        <v>4595</v>
      </c>
      <c r="U3408">
        <v>4963</v>
      </c>
      <c r="V3408" s="23">
        <v>44757</v>
      </c>
    </row>
    <row r="3409" spans="1:22" x14ac:dyDescent="0.25">
      <c r="A3409" t="s">
        <v>2982</v>
      </c>
      <c r="B3409" s="23">
        <v>43714</v>
      </c>
      <c r="C3409" s="23">
        <v>43719</v>
      </c>
      <c r="D3409" s="3">
        <v>60</v>
      </c>
      <c r="E3409" s="24">
        <v>1228.08</v>
      </c>
      <c r="F3409" s="23">
        <v>43777</v>
      </c>
      <c r="G3409" s="23">
        <v>44757</v>
      </c>
      <c r="H3409" s="21">
        <f t="shared" si="424"/>
        <v>980</v>
      </c>
      <c r="I3409" s="5">
        <f t="shared" si="425"/>
        <v>1203518.3999999999</v>
      </c>
      <c r="J3409" s="3">
        <f t="shared" si="426"/>
        <v>1040</v>
      </c>
      <c r="K3409" s="22">
        <f t="shared" si="427"/>
        <v>188.07999999999993</v>
      </c>
      <c r="L3409" s="3">
        <f t="shared" si="428"/>
        <v>1043</v>
      </c>
      <c r="M3409" s="3">
        <f t="shared" si="429"/>
        <v>1038</v>
      </c>
      <c r="N3409" s="3">
        <f t="shared" si="430"/>
        <v>1280887.44</v>
      </c>
      <c r="O3409" s="3">
        <f t="shared" si="431"/>
        <v>1274747.04</v>
      </c>
      <c r="P3409" t="s">
        <v>25</v>
      </c>
      <c r="Q3409" t="s">
        <v>26</v>
      </c>
      <c r="R3409" t="s">
        <v>3945</v>
      </c>
      <c r="S3409" t="s">
        <v>4595</v>
      </c>
      <c r="T3409" t="s">
        <v>4595</v>
      </c>
      <c r="U3409">
        <v>4963</v>
      </c>
      <c r="V3409" s="23">
        <v>44757</v>
      </c>
    </row>
    <row r="3410" spans="1:22" x14ac:dyDescent="0.25">
      <c r="A3410" t="s">
        <v>2983</v>
      </c>
      <c r="B3410" s="23">
        <v>43714</v>
      </c>
      <c r="C3410" s="23">
        <v>43719</v>
      </c>
      <c r="D3410" s="3">
        <v>60</v>
      </c>
      <c r="E3410" s="24">
        <v>22550</v>
      </c>
      <c r="F3410" s="23">
        <v>43777</v>
      </c>
      <c r="G3410" s="23">
        <v>44757</v>
      </c>
      <c r="H3410" s="21">
        <f t="shared" si="424"/>
        <v>980</v>
      </c>
      <c r="I3410" s="5">
        <f t="shared" si="425"/>
        <v>22099000</v>
      </c>
      <c r="J3410" s="3">
        <f t="shared" si="426"/>
        <v>1040</v>
      </c>
      <c r="K3410" s="22">
        <f t="shared" si="427"/>
        <v>21510</v>
      </c>
      <c r="L3410" s="3">
        <f t="shared" si="428"/>
        <v>1043</v>
      </c>
      <c r="M3410" s="3">
        <f t="shared" si="429"/>
        <v>1038</v>
      </c>
      <c r="N3410" s="3">
        <f t="shared" si="430"/>
        <v>23519650</v>
      </c>
      <c r="O3410" s="3">
        <f t="shared" si="431"/>
        <v>23406900</v>
      </c>
      <c r="P3410" t="s">
        <v>25</v>
      </c>
      <c r="Q3410" t="s">
        <v>26</v>
      </c>
      <c r="R3410" t="s">
        <v>3945</v>
      </c>
      <c r="S3410" t="s">
        <v>4595</v>
      </c>
      <c r="T3410" t="s">
        <v>4595</v>
      </c>
      <c r="U3410">
        <v>4963</v>
      </c>
      <c r="V3410" s="23">
        <v>44757</v>
      </c>
    </row>
    <row r="3411" spans="1:22" x14ac:dyDescent="0.25">
      <c r="A3411" t="s">
        <v>2984</v>
      </c>
      <c r="B3411" s="23">
        <v>43717</v>
      </c>
      <c r="C3411" s="23">
        <v>43719</v>
      </c>
      <c r="D3411" s="3">
        <v>60</v>
      </c>
      <c r="E3411" s="24">
        <v>1228.08</v>
      </c>
      <c r="F3411" s="23">
        <v>43778</v>
      </c>
      <c r="G3411" s="23">
        <v>44757</v>
      </c>
      <c r="H3411" s="21">
        <f t="shared" si="424"/>
        <v>979</v>
      </c>
      <c r="I3411" s="5">
        <f t="shared" si="425"/>
        <v>1202290.3199999998</v>
      </c>
      <c r="J3411" s="3">
        <f t="shared" si="426"/>
        <v>1039</v>
      </c>
      <c r="K3411" s="22">
        <f t="shared" si="427"/>
        <v>189.07999999999993</v>
      </c>
      <c r="L3411" s="3">
        <f t="shared" si="428"/>
        <v>1040</v>
      </c>
      <c r="M3411" s="3">
        <f t="shared" si="429"/>
        <v>1038</v>
      </c>
      <c r="N3411" s="3">
        <f t="shared" si="430"/>
        <v>1277203.2</v>
      </c>
      <c r="O3411" s="3">
        <f t="shared" si="431"/>
        <v>1274747.04</v>
      </c>
      <c r="P3411" t="s">
        <v>25</v>
      </c>
      <c r="Q3411" t="s">
        <v>26</v>
      </c>
      <c r="R3411" t="s">
        <v>3945</v>
      </c>
      <c r="S3411" t="s">
        <v>4595</v>
      </c>
      <c r="T3411" t="s">
        <v>4595</v>
      </c>
      <c r="U3411">
        <v>4963</v>
      </c>
      <c r="V3411" s="23">
        <v>44757</v>
      </c>
    </row>
    <row r="3412" spans="1:22" x14ac:dyDescent="0.25">
      <c r="A3412" t="s">
        <v>2985</v>
      </c>
      <c r="B3412" s="23">
        <v>43719</v>
      </c>
      <c r="C3412" s="23">
        <v>43721</v>
      </c>
      <c r="D3412" s="3">
        <v>60</v>
      </c>
      <c r="E3412" s="24">
        <v>12280.8</v>
      </c>
      <c r="F3412" s="23">
        <v>43780</v>
      </c>
      <c r="G3412" s="23">
        <v>44757</v>
      </c>
      <c r="H3412" s="21">
        <f t="shared" si="424"/>
        <v>977</v>
      </c>
      <c r="I3412" s="5">
        <f t="shared" si="425"/>
        <v>11998341.6</v>
      </c>
      <c r="J3412" s="3">
        <f t="shared" si="426"/>
        <v>1037</v>
      </c>
      <c r="K3412" s="22">
        <f t="shared" si="427"/>
        <v>11243.8</v>
      </c>
      <c r="L3412" s="3">
        <f t="shared" si="428"/>
        <v>1038</v>
      </c>
      <c r="M3412" s="3">
        <f t="shared" si="429"/>
        <v>1036</v>
      </c>
      <c r="N3412" s="3">
        <f t="shared" si="430"/>
        <v>12747470.399999999</v>
      </c>
      <c r="O3412" s="3">
        <f t="shared" si="431"/>
        <v>12722908.799999999</v>
      </c>
      <c r="P3412" t="s">
        <v>25</v>
      </c>
      <c r="Q3412" t="s">
        <v>26</v>
      </c>
      <c r="R3412" t="s">
        <v>3945</v>
      </c>
      <c r="S3412" t="s">
        <v>4595</v>
      </c>
      <c r="T3412" t="s">
        <v>4595</v>
      </c>
      <c r="U3412">
        <v>4963</v>
      </c>
      <c r="V3412" s="23">
        <v>44757</v>
      </c>
    </row>
    <row r="3413" spans="1:22" x14ac:dyDescent="0.25">
      <c r="A3413" t="s">
        <v>2986</v>
      </c>
      <c r="B3413" s="23">
        <v>43720</v>
      </c>
      <c r="C3413" s="23">
        <v>43724</v>
      </c>
      <c r="D3413" s="3">
        <v>60</v>
      </c>
      <c r="E3413" s="24">
        <v>23760.02</v>
      </c>
      <c r="F3413" s="23">
        <v>43781</v>
      </c>
      <c r="G3413" s="23">
        <v>44757</v>
      </c>
      <c r="H3413" s="21">
        <f t="shared" si="424"/>
        <v>976</v>
      </c>
      <c r="I3413" s="5">
        <f t="shared" si="425"/>
        <v>23189779.52</v>
      </c>
      <c r="J3413" s="3">
        <f t="shared" si="426"/>
        <v>1036</v>
      </c>
      <c r="K3413" s="22">
        <f t="shared" si="427"/>
        <v>22724.02</v>
      </c>
      <c r="L3413" s="3">
        <f t="shared" si="428"/>
        <v>1037</v>
      </c>
      <c r="M3413" s="3">
        <f t="shared" si="429"/>
        <v>1033</v>
      </c>
      <c r="N3413" s="3">
        <f t="shared" si="430"/>
        <v>24639140.740000002</v>
      </c>
      <c r="O3413" s="3">
        <f t="shared" si="431"/>
        <v>24544100.66</v>
      </c>
      <c r="P3413" t="s">
        <v>25</v>
      </c>
      <c r="Q3413" t="s">
        <v>26</v>
      </c>
      <c r="R3413" t="s">
        <v>3945</v>
      </c>
      <c r="S3413" t="s">
        <v>4595</v>
      </c>
      <c r="T3413" t="s">
        <v>4595</v>
      </c>
      <c r="U3413">
        <v>4963</v>
      </c>
      <c r="V3413" s="23">
        <v>44757</v>
      </c>
    </row>
    <row r="3414" spans="1:22" x14ac:dyDescent="0.25">
      <c r="A3414" t="s">
        <v>2987</v>
      </c>
      <c r="B3414" s="23">
        <v>43721</v>
      </c>
      <c r="C3414" s="23">
        <v>43725</v>
      </c>
      <c r="D3414" s="3">
        <v>60</v>
      </c>
      <c r="E3414" s="24">
        <v>9600</v>
      </c>
      <c r="F3414" s="23">
        <v>43784</v>
      </c>
      <c r="G3414" s="23">
        <v>44757</v>
      </c>
      <c r="H3414" s="21">
        <f t="shared" si="424"/>
        <v>973</v>
      </c>
      <c r="I3414" s="5">
        <f t="shared" si="425"/>
        <v>9340800</v>
      </c>
      <c r="J3414" s="3">
        <f t="shared" si="426"/>
        <v>1033</v>
      </c>
      <c r="K3414" s="22">
        <f t="shared" si="427"/>
        <v>8567</v>
      </c>
      <c r="L3414" s="3">
        <f t="shared" si="428"/>
        <v>1036</v>
      </c>
      <c r="M3414" s="3">
        <f t="shared" si="429"/>
        <v>1032</v>
      </c>
      <c r="N3414" s="3">
        <f t="shared" si="430"/>
        <v>9945600</v>
      </c>
      <c r="O3414" s="3">
        <f t="shared" si="431"/>
        <v>9907200</v>
      </c>
      <c r="P3414" t="s">
        <v>25</v>
      </c>
      <c r="Q3414" t="s">
        <v>26</v>
      </c>
      <c r="R3414" t="s">
        <v>3945</v>
      </c>
      <c r="S3414" t="s">
        <v>4595</v>
      </c>
      <c r="T3414" t="s">
        <v>4595</v>
      </c>
      <c r="U3414">
        <v>4963</v>
      </c>
      <c r="V3414" s="23">
        <v>44757</v>
      </c>
    </row>
    <row r="3415" spans="1:22" x14ac:dyDescent="0.25">
      <c r="A3415" t="s">
        <v>2988</v>
      </c>
      <c r="B3415" s="23">
        <v>43725</v>
      </c>
      <c r="C3415" s="23">
        <v>43727</v>
      </c>
      <c r="D3415" s="3">
        <v>60</v>
      </c>
      <c r="E3415" s="24">
        <v>6400</v>
      </c>
      <c r="F3415" s="23">
        <v>43786</v>
      </c>
      <c r="G3415" s="23">
        <v>44757</v>
      </c>
      <c r="H3415" s="21">
        <f t="shared" si="424"/>
        <v>971</v>
      </c>
      <c r="I3415" s="5">
        <f t="shared" si="425"/>
        <v>6214400</v>
      </c>
      <c r="J3415" s="3">
        <f t="shared" si="426"/>
        <v>1031</v>
      </c>
      <c r="K3415" s="22">
        <f t="shared" si="427"/>
        <v>5369</v>
      </c>
      <c r="L3415" s="3">
        <f t="shared" si="428"/>
        <v>1032</v>
      </c>
      <c r="M3415" s="3">
        <f t="shared" si="429"/>
        <v>1030</v>
      </c>
      <c r="N3415" s="3">
        <f t="shared" si="430"/>
        <v>6604800</v>
      </c>
      <c r="O3415" s="3">
        <f t="shared" si="431"/>
        <v>6592000</v>
      </c>
      <c r="P3415" t="s">
        <v>25</v>
      </c>
      <c r="Q3415" t="s">
        <v>26</v>
      </c>
      <c r="R3415" t="s">
        <v>3945</v>
      </c>
      <c r="S3415" t="s">
        <v>4595</v>
      </c>
      <c r="T3415" t="s">
        <v>4595</v>
      </c>
      <c r="U3415">
        <v>4963</v>
      </c>
      <c r="V3415" s="23">
        <v>44757</v>
      </c>
    </row>
    <row r="3416" spans="1:22" x14ac:dyDescent="0.25">
      <c r="A3416" t="s">
        <v>2989</v>
      </c>
      <c r="B3416" s="23">
        <v>43738</v>
      </c>
      <c r="C3416" s="23">
        <v>43740</v>
      </c>
      <c r="D3416" s="3">
        <v>60</v>
      </c>
      <c r="E3416" s="24">
        <v>3960</v>
      </c>
      <c r="F3416" s="23">
        <v>43800</v>
      </c>
      <c r="G3416" s="23">
        <v>44757</v>
      </c>
      <c r="H3416" s="21">
        <f t="shared" si="424"/>
        <v>957</v>
      </c>
      <c r="I3416" s="5">
        <f t="shared" si="425"/>
        <v>3789720</v>
      </c>
      <c r="J3416" s="3">
        <f t="shared" si="426"/>
        <v>1017</v>
      </c>
      <c r="K3416" s="22">
        <f t="shared" si="427"/>
        <v>2943</v>
      </c>
      <c r="L3416" s="3">
        <f t="shared" si="428"/>
        <v>1019</v>
      </c>
      <c r="M3416" s="3">
        <f t="shared" si="429"/>
        <v>1017</v>
      </c>
      <c r="N3416" s="3">
        <f t="shared" si="430"/>
        <v>4035240</v>
      </c>
      <c r="O3416" s="3">
        <f t="shared" si="431"/>
        <v>4027320</v>
      </c>
      <c r="P3416" t="s">
        <v>25</v>
      </c>
      <c r="Q3416" t="s">
        <v>26</v>
      </c>
      <c r="R3416" t="s">
        <v>3945</v>
      </c>
      <c r="S3416" t="s">
        <v>4595</v>
      </c>
      <c r="T3416" t="s">
        <v>4595</v>
      </c>
      <c r="U3416">
        <v>4963</v>
      </c>
      <c r="V3416" s="23">
        <v>44757</v>
      </c>
    </row>
    <row r="3417" spans="1:22" x14ac:dyDescent="0.25">
      <c r="A3417" t="s">
        <v>2990</v>
      </c>
      <c r="B3417" s="23">
        <v>43740</v>
      </c>
      <c r="C3417" s="23">
        <v>43745</v>
      </c>
      <c r="D3417" s="3">
        <v>60</v>
      </c>
      <c r="E3417" s="24">
        <v>1980</v>
      </c>
      <c r="F3417" s="23">
        <v>43802</v>
      </c>
      <c r="G3417" s="23">
        <v>44818</v>
      </c>
      <c r="H3417" s="21">
        <f t="shared" si="424"/>
        <v>1016</v>
      </c>
      <c r="I3417" s="5">
        <f t="shared" si="425"/>
        <v>2011680</v>
      </c>
      <c r="J3417" s="3">
        <f t="shared" si="426"/>
        <v>1076</v>
      </c>
      <c r="K3417" s="22">
        <f t="shared" si="427"/>
        <v>904</v>
      </c>
      <c r="L3417" s="3">
        <f t="shared" si="428"/>
        <v>1078</v>
      </c>
      <c r="M3417" s="3">
        <f t="shared" si="429"/>
        <v>1073</v>
      </c>
      <c r="N3417" s="3">
        <f t="shared" si="430"/>
        <v>2134440</v>
      </c>
      <c r="O3417" s="3">
        <f t="shared" si="431"/>
        <v>2124540</v>
      </c>
      <c r="P3417" t="s">
        <v>25</v>
      </c>
      <c r="Q3417" t="s">
        <v>26</v>
      </c>
      <c r="R3417" t="s">
        <v>3945</v>
      </c>
      <c r="S3417" t="s">
        <v>4595</v>
      </c>
      <c r="T3417" t="s">
        <v>4595</v>
      </c>
      <c r="U3417">
        <v>6458</v>
      </c>
      <c r="V3417" s="23">
        <v>44818</v>
      </c>
    </row>
    <row r="3418" spans="1:22" x14ac:dyDescent="0.25">
      <c r="A3418" t="s">
        <v>2991</v>
      </c>
      <c r="B3418" s="23">
        <v>43741</v>
      </c>
      <c r="C3418" s="23">
        <v>43748</v>
      </c>
      <c r="D3418" s="3">
        <v>60</v>
      </c>
      <c r="E3418" s="24">
        <v>24561.599999999999</v>
      </c>
      <c r="F3418" s="23">
        <v>43802</v>
      </c>
      <c r="G3418" s="23">
        <v>44818</v>
      </c>
      <c r="H3418" s="21">
        <f t="shared" si="424"/>
        <v>1016</v>
      </c>
      <c r="I3418" s="5">
        <f t="shared" si="425"/>
        <v>24954585.599999998</v>
      </c>
      <c r="J3418" s="3">
        <f t="shared" si="426"/>
        <v>1076</v>
      </c>
      <c r="K3418" s="22">
        <f t="shared" si="427"/>
        <v>23485.599999999999</v>
      </c>
      <c r="L3418" s="3">
        <f t="shared" si="428"/>
        <v>1077</v>
      </c>
      <c r="M3418" s="3">
        <f t="shared" si="429"/>
        <v>1070</v>
      </c>
      <c r="N3418" s="3">
        <f t="shared" si="430"/>
        <v>26452843.199999999</v>
      </c>
      <c r="O3418" s="3">
        <f t="shared" si="431"/>
        <v>26280912</v>
      </c>
      <c r="P3418" t="s">
        <v>25</v>
      </c>
      <c r="Q3418" t="s">
        <v>26</v>
      </c>
      <c r="R3418" t="s">
        <v>3945</v>
      </c>
      <c r="S3418" t="s">
        <v>4595</v>
      </c>
      <c r="T3418" t="s">
        <v>4595</v>
      </c>
      <c r="U3418">
        <v>6458</v>
      </c>
      <c r="V3418" s="23">
        <v>44818</v>
      </c>
    </row>
    <row r="3419" spans="1:22" x14ac:dyDescent="0.25">
      <c r="A3419" t="s">
        <v>2992</v>
      </c>
      <c r="B3419" s="23">
        <v>43741</v>
      </c>
      <c r="C3419" s="23">
        <v>43748</v>
      </c>
      <c r="D3419" s="3">
        <v>60</v>
      </c>
      <c r="E3419" s="24">
        <v>8187.2</v>
      </c>
      <c r="F3419" s="23">
        <v>43802</v>
      </c>
      <c r="G3419" s="23">
        <v>44818</v>
      </c>
      <c r="H3419" s="21">
        <f t="shared" si="424"/>
        <v>1016</v>
      </c>
      <c r="I3419" s="5">
        <f t="shared" si="425"/>
        <v>8318195.2000000002</v>
      </c>
      <c r="J3419" s="3">
        <f t="shared" si="426"/>
        <v>1076</v>
      </c>
      <c r="K3419" s="22">
        <f t="shared" si="427"/>
        <v>7111.2</v>
      </c>
      <c r="L3419" s="3">
        <f t="shared" si="428"/>
        <v>1077</v>
      </c>
      <c r="M3419" s="3">
        <f t="shared" si="429"/>
        <v>1070</v>
      </c>
      <c r="N3419" s="3">
        <f t="shared" si="430"/>
        <v>8817614.4000000004</v>
      </c>
      <c r="O3419" s="3">
        <f t="shared" si="431"/>
        <v>8760304</v>
      </c>
      <c r="P3419" t="s">
        <v>25</v>
      </c>
      <c r="Q3419" t="s">
        <v>26</v>
      </c>
      <c r="R3419" t="s">
        <v>3945</v>
      </c>
      <c r="S3419" t="s">
        <v>4595</v>
      </c>
      <c r="T3419" t="s">
        <v>4595</v>
      </c>
      <c r="U3419">
        <v>6458</v>
      </c>
      <c r="V3419" s="23">
        <v>44818</v>
      </c>
    </row>
    <row r="3420" spans="1:22" x14ac:dyDescent="0.25">
      <c r="A3420" t="s">
        <v>2993</v>
      </c>
      <c r="B3420" s="23">
        <v>43741</v>
      </c>
      <c r="C3420" s="23">
        <v>43748</v>
      </c>
      <c r="D3420" s="3">
        <v>60</v>
      </c>
      <c r="E3420" s="24">
        <v>2456.16</v>
      </c>
      <c r="F3420" s="23">
        <v>43803</v>
      </c>
      <c r="G3420" s="23">
        <v>44818</v>
      </c>
      <c r="H3420" s="21">
        <f t="shared" si="424"/>
        <v>1015</v>
      </c>
      <c r="I3420" s="5">
        <f t="shared" si="425"/>
        <v>2493002.4</v>
      </c>
      <c r="J3420" s="3">
        <f t="shared" si="426"/>
        <v>1075</v>
      </c>
      <c r="K3420" s="22">
        <f t="shared" si="427"/>
        <v>1381.1599999999999</v>
      </c>
      <c r="L3420" s="3">
        <f t="shared" si="428"/>
        <v>1077</v>
      </c>
      <c r="M3420" s="3">
        <f t="shared" si="429"/>
        <v>1070</v>
      </c>
      <c r="N3420" s="3">
        <f t="shared" si="430"/>
        <v>2645284.3199999998</v>
      </c>
      <c r="O3420" s="3">
        <f t="shared" si="431"/>
        <v>2628091.1999999997</v>
      </c>
      <c r="P3420" t="s">
        <v>25</v>
      </c>
      <c r="Q3420" t="s">
        <v>26</v>
      </c>
      <c r="R3420" t="s">
        <v>3945</v>
      </c>
      <c r="S3420" t="s">
        <v>4595</v>
      </c>
      <c r="T3420" t="s">
        <v>4595</v>
      </c>
      <c r="U3420">
        <v>6458</v>
      </c>
      <c r="V3420" s="23">
        <v>44818</v>
      </c>
    </row>
    <row r="3421" spans="1:22" x14ac:dyDescent="0.25">
      <c r="A3421" t="s">
        <v>2994</v>
      </c>
      <c r="B3421" s="23">
        <v>43742</v>
      </c>
      <c r="C3421" s="23">
        <v>43749</v>
      </c>
      <c r="D3421" s="3">
        <v>60</v>
      </c>
      <c r="E3421" s="24">
        <v>1805.9</v>
      </c>
      <c r="F3421" s="23">
        <v>43805</v>
      </c>
      <c r="G3421" s="23">
        <v>44818</v>
      </c>
      <c r="H3421" s="21">
        <f t="shared" si="424"/>
        <v>1013</v>
      </c>
      <c r="I3421" s="5">
        <f t="shared" si="425"/>
        <v>1829376.7000000002</v>
      </c>
      <c r="J3421" s="3">
        <f t="shared" si="426"/>
        <v>1073</v>
      </c>
      <c r="K3421" s="22">
        <f t="shared" si="427"/>
        <v>732.90000000000009</v>
      </c>
      <c r="L3421" s="3">
        <f t="shared" si="428"/>
        <v>1076</v>
      </c>
      <c r="M3421" s="3">
        <f t="shared" si="429"/>
        <v>1069</v>
      </c>
      <c r="N3421" s="3">
        <f t="shared" si="430"/>
        <v>1943148.4000000001</v>
      </c>
      <c r="O3421" s="3">
        <f t="shared" si="431"/>
        <v>1930507.1</v>
      </c>
      <c r="P3421" t="s">
        <v>25</v>
      </c>
      <c r="Q3421" t="s">
        <v>26</v>
      </c>
      <c r="R3421" t="s">
        <v>3945</v>
      </c>
      <c r="S3421" t="s">
        <v>4595</v>
      </c>
      <c r="T3421" t="s">
        <v>4595</v>
      </c>
      <c r="U3421">
        <v>6458</v>
      </c>
      <c r="V3421" s="23">
        <v>44818</v>
      </c>
    </row>
    <row r="3422" spans="1:22" x14ac:dyDescent="0.25">
      <c r="A3422" t="s">
        <v>2995</v>
      </c>
      <c r="B3422" s="23">
        <v>43742</v>
      </c>
      <c r="C3422" s="23">
        <v>43749</v>
      </c>
      <c r="D3422" s="3">
        <v>60</v>
      </c>
      <c r="E3422" s="24">
        <v>9020</v>
      </c>
      <c r="F3422" s="23">
        <v>43805</v>
      </c>
      <c r="G3422" s="23">
        <v>44818</v>
      </c>
      <c r="H3422" s="21">
        <f t="shared" si="424"/>
        <v>1013</v>
      </c>
      <c r="I3422" s="5">
        <f t="shared" si="425"/>
        <v>9137260</v>
      </c>
      <c r="J3422" s="3">
        <f t="shared" si="426"/>
        <v>1073</v>
      </c>
      <c r="K3422" s="22">
        <f t="shared" si="427"/>
        <v>7947</v>
      </c>
      <c r="L3422" s="3">
        <f t="shared" si="428"/>
        <v>1076</v>
      </c>
      <c r="M3422" s="3">
        <f t="shared" si="429"/>
        <v>1069</v>
      </c>
      <c r="N3422" s="3">
        <f t="shared" si="430"/>
        <v>9705520</v>
      </c>
      <c r="O3422" s="3">
        <f t="shared" si="431"/>
        <v>9642380</v>
      </c>
      <c r="P3422" t="s">
        <v>25</v>
      </c>
      <c r="Q3422" t="s">
        <v>26</v>
      </c>
      <c r="R3422" t="s">
        <v>3945</v>
      </c>
      <c r="S3422" t="s">
        <v>4595</v>
      </c>
      <c r="T3422" t="s">
        <v>4595</v>
      </c>
      <c r="U3422">
        <v>6458</v>
      </c>
      <c r="V3422" s="23">
        <v>44818</v>
      </c>
    </row>
    <row r="3423" spans="1:22" x14ac:dyDescent="0.25">
      <c r="A3423" t="s">
        <v>2996</v>
      </c>
      <c r="B3423" s="23">
        <v>43752</v>
      </c>
      <c r="C3423" s="23">
        <v>43762</v>
      </c>
      <c r="D3423" s="3">
        <v>60</v>
      </c>
      <c r="E3423" s="24">
        <v>6019.66</v>
      </c>
      <c r="F3423" s="23">
        <v>43822</v>
      </c>
      <c r="G3423" s="23">
        <v>44818</v>
      </c>
      <c r="H3423" s="21">
        <f t="shared" si="424"/>
        <v>996</v>
      </c>
      <c r="I3423" s="5">
        <f t="shared" si="425"/>
        <v>5995581.3599999994</v>
      </c>
      <c r="J3423" s="3">
        <f t="shared" si="426"/>
        <v>1056</v>
      </c>
      <c r="K3423" s="22">
        <f t="shared" si="427"/>
        <v>4963.66</v>
      </c>
      <c r="L3423" s="3">
        <f t="shared" si="428"/>
        <v>1066</v>
      </c>
      <c r="M3423" s="3">
        <f t="shared" si="429"/>
        <v>1056</v>
      </c>
      <c r="N3423" s="3">
        <f t="shared" si="430"/>
        <v>6416957.5599999996</v>
      </c>
      <c r="O3423" s="3">
        <f t="shared" si="431"/>
        <v>6356760.96</v>
      </c>
      <c r="P3423" t="s">
        <v>25</v>
      </c>
      <c r="Q3423" t="s">
        <v>26</v>
      </c>
      <c r="R3423" t="s">
        <v>3945</v>
      </c>
      <c r="S3423" t="s">
        <v>4595</v>
      </c>
      <c r="T3423" t="s">
        <v>4595</v>
      </c>
      <c r="U3423">
        <v>6458</v>
      </c>
      <c r="V3423" s="23">
        <v>44818</v>
      </c>
    </row>
    <row r="3424" spans="1:22" x14ac:dyDescent="0.25">
      <c r="A3424" t="s">
        <v>2997</v>
      </c>
      <c r="B3424" s="23">
        <v>43752</v>
      </c>
      <c r="C3424" s="23">
        <v>43762</v>
      </c>
      <c r="D3424" s="3">
        <v>60</v>
      </c>
      <c r="E3424" s="24">
        <v>1228.08</v>
      </c>
      <c r="F3424" s="23">
        <v>43822</v>
      </c>
      <c r="G3424" s="23">
        <v>44818</v>
      </c>
      <c r="H3424" s="21">
        <f t="shared" si="424"/>
        <v>996</v>
      </c>
      <c r="I3424" s="5">
        <f t="shared" si="425"/>
        <v>1223167.68</v>
      </c>
      <c r="J3424" s="3">
        <f t="shared" si="426"/>
        <v>1056</v>
      </c>
      <c r="K3424" s="22">
        <f t="shared" si="427"/>
        <v>172.07999999999993</v>
      </c>
      <c r="L3424" s="3">
        <f t="shared" si="428"/>
        <v>1066</v>
      </c>
      <c r="M3424" s="3">
        <f t="shared" si="429"/>
        <v>1056</v>
      </c>
      <c r="N3424" s="3">
        <f t="shared" si="430"/>
        <v>1309133.28</v>
      </c>
      <c r="O3424" s="3">
        <f t="shared" si="431"/>
        <v>1296852.48</v>
      </c>
      <c r="P3424" t="s">
        <v>25</v>
      </c>
      <c r="Q3424" t="s">
        <v>26</v>
      </c>
      <c r="R3424" t="s">
        <v>3945</v>
      </c>
      <c r="S3424" t="s">
        <v>4595</v>
      </c>
      <c r="T3424" t="s">
        <v>4595</v>
      </c>
      <c r="U3424">
        <v>6458</v>
      </c>
      <c r="V3424" s="23">
        <v>44818</v>
      </c>
    </row>
    <row r="3425" spans="1:22" x14ac:dyDescent="0.25">
      <c r="A3425" t="s">
        <v>2998</v>
      </c>
      <c r="B3425" s="23">
        <v>43753</v>
      </c>
      <c r="C3425" s="23">
        <v>43762</v>
      </c>
      <c r="D3425" s="3">
        <v>60</v>
      </c>
      <c r="E3425" s="24">
        <v>27017.759999999998</v>
      </c>
      <c r="F3425" s="23">
        <v>43822</v>
      </c>
      <c r="G3425" s="23">
        <v>44818</v>
      </c>
      <c r="H3425" s="21">
        <f t="shared" si="424"/>
        <v>996</v>
      </c>
      <c r="I3425" s="5">
        <f t="shared" si="425"/>
        <v>26909688.959999997</v>
      </c>
      <c r="J3425" s="3">
        <f t="shared" si="426"/>
        <v>1056</v>
      </c>
      <c r="K3425" s="22">
        <f t="shared" si="427"/>
        <v>25961.759999999998</v>
      </c>
      <c r="L3425" s="3">
        <f t="shared" si="428"/>
        <v>1065</v>
      </c>
      <c r="M3425" s="3">
        <f t="shared" si="429"/>
        <v>1056</v>
      </c>
      <c r="N3425" s="3">
        <f t="shared" si="430"/>
        <v>28773914.399999999</v>
      </c>
      <c r="O3425" s="3">
        <f t="shared" si="431"/>
        <v>28530754.559999999</v>
      </c>
      <c r="P3425" t="s">
        <v>25</v>
      </c>
      <c r="Q3425" t="s">
        <v>26</v>
      </c>
      <c r="R3425" t="s">
        <v>3945</v>
      </c>
      <c r="S3425" t="s">
        <v>4595</v>
      </c>
      <c r="T3425" t="s">
        <v>4595</v>
      </c>
      <c r="U3425">
        <v>6458</v>
      </c>
      <c r="V3425" s="23">
        <v>44818</v>
      </c>
    </row>
    <row r="3426" spans="1:22" x14ac:dyDescent="0.25">
      <c r="A3426" t="s">
        <v>2999</v>
      </c>
      <c r="B3426" s="23">
        <v>43753</v>
      </c>
      <c r="C3426" s="23">
        <v>43762</v>
      </c>
      <c r="D3426" s="3">
        <v>60</v>
      </c>
      <c r="E3426" s="24">
        <v>39600.04</v>
      </c>
      <c r="F3426" s="23">
        <v>43822</v>
      </c>
      <c r="G3426" s="23">
        <v>44818</v>
      </c>
      <c r="H3426" s="21">
        <f t="shared" si="424"/>
        <v>996</v>
      </c>
      <c r="I3426" s="5">
        <f t="shared" si="425"/>
        <v>39441639.840000004</v>
      </c>
      <c r="J3426" s="3">
        <f t="shared" si="426"/>
        <v>1056</v>
      </c>
      <c r="K3426" s="22">
        <f t="shared" si="427"/>
        <v>38544.04</v>
      </c>
      <c r="L3426" s="3">
        <f t="shared" si="428"/>
        <v>1065</v>
      </c>
      <c r="M3426" s="3">
        <f t="shared" si="429"/>
        <v>1056</v>
      </c>
      <c r="N3426" s="3">
        <f t="shared" si="430"/>
        <v>42174042.600000001</v>
      </c>
      <c r="O3426" s="3">
        <f t="shared" si="431"/>
        <v>41817642.240000002</v>
      </c>
      <c r="P3426" t="s">
        <v>25</v>
      </c>
      <c r="Q3426" t="s">
        <v>26</v>
      </c>
      <c r="R3426" t="s">
        <v>3945</v>
      </c>
      <c r="S3426" t="s">
        <v>4595</v>
      </c>
      <c r="T3426" t="s">
        <v>4595</v>
      </c>
      <c r="U3426">
        <v>6458</v>
      </c>
      <c r="V3426" s="23">
        <v>44818</v>
      </c>
    </row>
    <row r="3427" spans="1:22" x14ac:dyDescent="0.25">
      <c r="A3427" t="s">
        <v>3000</v>
      </c>
      <c r="B3427" s="23">
        <v>44566</v>
      </c>
      <c r="C3427" s="23">
        <v>44571</v>
      </c>
      <c r="D3427" s="3">
        <v>60</v>
      </c>
      <c r="E3427" s="24">
        <v>4461.74</v>
      </c>
      <c r="F3427" s="23">
        <v>44627</v>
      </c>
      <c r="G3427" s="23">
        <v>44776</v>
      </c>
      <c r="H3427" s="21">
        <f t="shared" si="424"/>
        <v>149</v>
      </c>
      <c r="I3427" s="5">
        <f t="shared" si="425"/>
        <v>664799.26</v>
      </c>
      <c r="J3427" s="3">
        <f t="shared" si="426"/>
        <v>209</v>
      </c>
      <c r="K3427" s="22">
        <f t="shared" si="427"/>
        <v>4252.74</v>
      </c>
      <c r="L3427" s="3">
        <f t="shared" si="428"/>
        <v>210</v>
      </c>
      <c r="M3427" s="3">
        <f t="shared" si="429"/>
        <v>205</v>
      </c>
      <c r="N3427" s="3">
        <f t="shared" si="430"/>
        <v>936965.39999999991</v>
      </c>
      <c r="O3427" s="3">
        <f t="shared" si="431"/>
        <v>914656.7</v>
      </c>
      <c r="P3427" t="s">
        <v>25</v>
      </c>
      <c r="Q3427" t="s">
        <v>26</v>
      </c>
      <c r="R3427" t="s">
        <v>3945</v>
      </c>
      <c r="S3427" t="s">
        <v>4595</v>
      </c>
      <c r="T3427" t="s">
        <v>4595</v>
      </c>
      <c r="U3427">
        <v>5500</v>
      </c>
      <c r="V3427" s="23">
        <v>44776</v>
      </c>
    </row>
    <row r="3428" spans="1:22" x14ac:dyDescent="0.25">
      <c r="A3428" t="s">
        <v>3001</v>
      </c>
      <c r="B3428" s="23">
        <v>44566</v>
      </c>
      <c r="C3428" s="23">
        <v>44571</v>
      </c>
      <c r="D3428" s="3">
        <v>60</v>
      </c>
      <c r="E3428" s="24">
        <v>6549.76</v>
      </c>
      <c r="F3428" s="23">
        <v>44627</v>
      </c>
      <c r="G3428" s="23">
        <v>44776</v>
      </c>
      <c r="H3428" s="21">
        <f t="shared" si="424"/>
        <v>149</v>
      </c>
      <c r="I3428" s="5">
        <f t="shared" si="425"/>
        <v>975914.24</v>
      </c>
      <c r="J3428" s="3">
        <f t="shared" si="426"/>
        <v>209</v>
      </c>
      <c r="K3428" s="22">
        <f t="shared" si="427"/>
        <v>6340.76</v>
      </c>
      <c r="L3428" s="3">
        <f t="shared" si="428"/>
        <v>210</v>
      </c>
      <c r="M3428" s="3">
        <f t="shared" si="429"/>
        <v>205</v>
      </c>
      <c r="N3428" s="3">
        <f t="shared" si="430"/>
        <v>1375449.6</v>
      </c>
      <c r="O3428" s="3">
        <f t="shared" si="431"/>
        <v>1342700.8</v>
      </c>
      <c r="P3428" t="s">
        <v>25</v>
      </c>
      <c r="Q3428" t="s">
        <v>26</v>
      </c>
      <c r="R3428" t="s">
        <v>3945</v>
      </c>
      <c r="S3428" t="s">
        <v>4595</v>
      </c>
      <c r="T3428" t="s">
        <v>4595</v>
      </c>
      <c r="U3428">
        <v>5500</v>
      </c>
      <c r="V3428" s="23">
        <v>44776</v>
      </c>
    </row>
    <row r="3429" spans="1:22" x14ac:dyDescent="0.25">
      <c r="A3429" t="s">
        <v>3002</v>
      </c>
      <c r="B3429" s="23">
        <v>44566</v>
      </c>
      <c r="C3429" s="23">
        <v>44571</v>
      </c>
      <c r="D3429" s="3">
        <v>60</v>
      </c>
      <c r="E3429" s="24">
        <v>1228.08</v>
      </c>
      <c r="F3429" s="23">
        <v>44627</v>
      </c>
      <c r="G3429" s="23">
        <v>44776</v>
      </c>
      <c r="H3429" s="21">
        <f t="shared" si="424"/>
        <v>149</v>
      </c>
      <c r="I3429" s="5">
        <f t="shared" si="425"/>
        <v>182983.91999999998</v>
      </c>
      <c r="J3429" s="3">
        <f t="shared" si="426"/>
        <v>209</v>
      </c>
      <c r="K3429" s="22">
        <f t="shared" si="427"/>
        <v>1019.0799999999999</v>
      </c>
      <c r="L3429" s="3">
        <f t="shared" si="428"/>
        <v>210</v>
      </c>
      <c r="M3429" s="3">
        <f t="shared" si="429"/>
        <v>205</v>
      </c>
      <c r="N3429" s="3">
        <f t="shared" si="430"/>
        <v>257896.8</v>
      </c>
      <c r="O3429" s="3">
        <f t="shared" si="431"/>
        <v>251756.4</v>
      </c>
      <c r="P3429" t="s">
        <v>25</v>
      </c>
      <c r="Q3429" t="s">
        <v>26</v>
      </c>
      <c r="R3429" t="s">
        <v>3945</v>
      </c>
      <c r="S3429" t="s">
        <v>4595</v>
      </c>
      <c r="T3429" t="s">
        <v>4595</v>
      </c>
      <c r="U3429">
        <v>5500</v>
      </c>
      <c r="V3429" s="23">
        <v>44776</v>
      </c>
    </row>
    <row r="3430" spans="1:22" x14ac:dyDescent="0.25">
      <c r="A3430" t="s">
        <v>3003</v>
      </c>
      <c r="B3430" s="23">
        <v>44568</v>
      </c>
      <c r="C3430" s="23">
        <v>44572</v>
      </c>
      <c r="D3430" s="3">
        <v>60</v>
      </c>
      <c r="E3430" s="24">
        <v>129.82</v>
      </c>
      <c r="F3430" s="23">
        <v>44629</v>
      </c>
      <c r="G3430" s="23">
        <v>44776</v>
      </c>
      <c r="H3430" s="21">
        <f t="shared" si="424"/>
        <v>147</v>
      </c>
      <c r="I3430" s="5">
        <f t="shared" si="425"/>
        <v>19083.539999999997</v>
      </c>
      <c r="J3430" s="3">
        <f t="shared" si="426"/>
        <v>207</v>
      </c>
      <c r="K3430" s="22">
        <f t="shared" si="427"/>
        <v>-77.180000000000007</v>
      </c>
      <c r="L3430" s="3">
        <f t="shared" si="428"/>
        <v>208</v>
      </c>
      <c r="M3430" s="3">
        <f t="shared" si="429"/>
        <v>204</v>
      </c>
      <c r="N3430" s="3">
        <f t="shared" si="430"/>
        <v>27002.559999999998</v>
      </c>
      <c r="O3430" s="3">
        <f t="shared" si="431"/>
        <v>26483.279999999999</v>
      </c>
      <c r="P3430" t="s">
        <v>25</v>
      </c>
      <c r="Q3430" t="s">
        <v>26</v>
      </c>
      <c r="R3430" t="s">
        <v>3945</v>
      </c>
      <c r="S3430" t="s">
        <v>4595</v>
      </c>
      <c r="T3430" t="s">
        <v>4595</v>
      </c>
      <c r="U3430">
        <v>5500</v>
      </c>
      <c r="V3430" s="23">
        <v>44776</v>
      </c>
    </row>
    <row r="3431" spans="1:22" x14ac:dyDescent="0.25">
      <c r="A3431" t="s">
        <v>3004</v>
      </c>
      <c r="B3431" s="23">
        <v>44571</v>
      </c>
      <c r="C3431" s="23">
        <v>44573</v>
      </c>
      <c r="D3431" s="3">
        <v>60</v>
      </c>
      <c r="E3431" s="24">
        <v>8216.2800000000007</v>
      </c>
      <c r="F3431" s="23">
        <v>44632</v>
      </c>
      <c r="G3431" s="23">
        <v>44776</v>
      </c>
      <c r="H3431" s="21">
        <f t="shared" si="424"/>
        <v>144</v>
      </c>
      <c r="I3431" s="5">
        <f t="shared" si="425"/>
        <v>1183144.32</v>
      </c>
      <c r="J3431" s="3">
        <f t="shared" si="426"/>
        <v>204</v>
      </c>
      <c r="K3431" s="22">
        <f t="shared" si="427"/>
        <v>8012.2800000000007</v>
      </c>
      <c r="L3431" s="3">
        <f t="shared" si="428"/>
        <v>205</v>
      </c>
      <c r="M3431" s="3">
        <f t="shared" si="429"/>
        <v>203</v>
      </c>
      <c r="N3431" s="3">
        <f t="shared" si="430"/>
        <v>1684337.4000000001</v>
      </c>
      <c r="O3431" s="3">
        <f t="shared" si="431"/>
        <v>1667904.84</v>
      </c>
      <c r="P3431" t="s">
        <v>25</v>
      </c>
      <c r="Q3431" t="s">
        <v>26</v>
      </c>
      <c r="R3431" t="s">
        <v>3945</v>
      </c>
      <c r="S3431" t="s">
        <v>4595</v>
      </c>
      <c r="T3431" t="s">
        <v>4595</v>
      </c>
      <c r="U3431">
        <v>5500</v>
      </c>
      <c r="V3431" s="23">
        <v>44776</v>
      </c>
    </row>
    <row r="3432" spans="1:22" x14ac:dyDescent="0.25">
      <c r="A3432" t="s">
        <v>3005</v>
      </c>
      <c r="B3432" s="23">
        <v>44573</v>
      </c>
      <c r="C3432" s="23">
        <v>44578</v>
      </c>
      <c r="D3432" s="3">
        <v>60</v>
      </c>
      <c r="E3432" s="24">
        <v>1643.25</v>
      </c>
      <c r="F3432" s="23">
        <v>44634</v>
      </c>
      <c r="G3432" s="23">
        <v>44776</v>
      </c>
      <c r="H3432" s="21">
        <f t="shared" si="424"/>
        <v>142</v>
      </c>
      <c r="I3432" s="5">
        <f t="shared" si="425"/>
        <v>233341.5</v>
      </c>
      <c r="J3432" s="3">
        <f t="shared" si="426"/>
        <v>202</v>
      </c>
      <c r="K3432" s="22">
        <f t="shared" si="427"/>
        <v>1441.25</v>
      </c>
      <c r="L3432" s="3">
        <f t="shared" si="428"/>
        <v>203</v>
      </c>
      <c r="M3432" s="3">
        <f t="shared" si="429"/>
        <v>198</v>
      </c>
      <c r="N3432" s="3">
        <f t="shared" si="430"/>
        <v>333579.75</v>
      </c>
      <c r="O3432" s="3">
        <f t="shared" si="431"/>
        <v>325363.5</v>
      </c>
      <c r="P3432" t="s">
        <v>25</v>
      </c>
      <c r="Q3432" t="s">
        <v>26</v>
      </c>
      <c r="R3432" t="s">
        <v>3945</v>
      </c>
      <c r="S3432" t="s">
        <v>4595</v>
      </c>
      <c r="T3432" t="s">
        <v>4595</v>
      </c>
      <c r="U3432">
        <v>5500</v>
      </c>
      <c r="V3432" s="23">
        <v>44776</v>
      </c>
    </row>
    <row r="3433" spans="1:22" x14ac:dyDescent="0.25">
      <c r="A3433" t="s">
        <v>3006</v>
      </c>
      <c r="B3433" s="23">
        <v>44578</v>
      </c>
      <c r="C3433" s="23">
        <v>44579</v>
      </c>
      <c r="D3433" s="3">
        <v>60</v>
      </c>
      <c r="E3433" s="24">
        <v>23040</v>
      </c>
      <c r="F3433" s="23">
        <v>44639</v>
      </c>
      <c r="G3433" s="23">
        <v>44776</v>
      </c>
      <c r="H3433" s="21">
        <f t="shared" si="424"/>
        <v>137</v>
      </c>
      <c r="I3433" s="5">
        <f t="shared" si="425"/>
        <v>3156480</v>
      </c>
      <c r="J3433" s="3">
        <f t="shared" si="426"/>
        <v>197</v>
      </c>
      <c r="K3433" s="22">
        <f t="shared" si="427"/>
        <v>22843</v>
      </c>
      <c r="L3433" s="3">
        <f t="shared" si="428"/>
        <v>198</v>
      </c>
      <c r="M3433" s="3">
        <f t="shared" si="429"/>
        <v>197</v>
      </c>
      <c r="N3433" s="3">
        <f t="shared" si="430"/>
        <v>4561920</v>
      </c>
      <c r="O3433" s="3">
        <f t="shared" si="431"/>
        <v>4538880</v>
      </c>
      <c r="P3433" t="s">
        <v>25</v>
      </c>
      <c r="Q3433" t="s">
        <v>26</v>
      </c>
      <c r="R3433" t="s">
        <v>3945</v>
      </c>
      <c r="S3433" t="s">
        <v>4595</v>
      </c>
      <c r="T3433" t="s">
        <v>4595</v>
      </c>
      <c r="U3433">
        <v>5500</v>
      </c>
      <c r="V3433" s="23">
        <v>44776</v>
      </c>
    </row>
    <row r="3434" spans="1:22" x14ac:dyDescent="0.25">
      <c r="A3434" t="s">
        <v>3007</v>
      </c>
      <c r="B3434" s="23">
        <v>44579</v>
      </c>
      <c r="C3434" s="23">
        <v>44580</v>
      </c>
      <c r="D3434" s="3">
        <v>60</v>
      </c>
      <c r="E3434" s="24">
        <v>60000</v>
      </c>
      <c r="F3434" s="23">
        <v>44640</v>
      </c>
      <c r="G3434" s="23">
        <v>44776</v>
      </c>
      <c r="H3434" s="21">
        <f t="shared" si="424"/>
        <v>136</v>
      </c>
      <c r="I3434" s="5">
        <f t="shared" si="425"/>
        <v>8160000</v>
      </c>
      <c r="J3434" s="3">
        <f t="shared" si="426"/>
        <v>196</v>
      </c>
      <c r="K3434" s="22">
        <f t="shared" si="427"/>
        <v>59804</v>
      </c>
      <c r="L3434" s="3">
        <f t="shared" si="428"/>
        <v>197</v>
      </c>
      <c r="M3434" s="3">
        <f t="shared" si="429"/>
        <v>196</v>
      </c>
      <c r="N3434" s="3">
        <f t="shared" si="430"/>
        <v>11820000</v>
      </c>
      <c r="O3434" s="3">
        <f t="shared" si="431"/>
        <v>11760000</v>
      </c>
      <c r="P3434" t="s">
        <v>25</v>
      </c>
      <c r="Q3434" t="s">
        <v>26</v>
      </c>
      <c r="R3434" t="s">
        <v>3945</v>
      </c>
      <c r="S3434" t="s">
        <v>4595</v>
      </c>
      <c r="T3434" t="s">
        <v>4595</v>
      </c>
      <c r="U3434">
        <v>5500</v>
      </c>
      <c r="V3434" s="23">
        <v>44776</v>
      </c>
    </row>
    <row r="3435" spans="1:22" x14ac:dyDescent="0.25">
      <c r="A3435" t="s">
        <v>3008</v>
      </c>
      <c r="B3435" s="23">
        <v>44581</v>
      </c>
      <c r="C3435" s="23">
        <v>44582</v>
      </c>
      <c r="D3435" s="3">
        <v>60</v>
      </c>
      <c r="E3435" s="24">
        <v>4093.6</v>
      </c>
      <c r="F3435" s="23">
        <v>44642</v>
      </c>
      <c r="G3435" s="23">
        <v>44776</v>
      </c>
      <c r="H3435" s="21">
        <f t="shared" si="424"/>
        <v>134</v>
      </c>
      <c r="I3435" s="5">
        <f t="shared" si="425"/>
        <v>548542.4</v>
      </c>
      <c r="J3435" s="3">
        <f t="shared" si="426"/>
        <v>194</v>
      </c>
      <c r="K3435" s="22">
        <f t="shared" si="427"/>
        <v>3899.6</v>
      </c>
      <c r="L3435" s="3">
        <f t="shared" si="428"/>
        <v>195</v>
      </c>
      <c r="M3435" s="3">
        <f t="shared" si="429"/>
        <v>194</v>
      </c>
      <c r="N3435" s="3">
        <f t="shared" si="430"/>
        <v>798252</v>
      </c>
      <c r="O3435" s="3">
        <f t="shared" si="431"/>
        <v>794158.4</v>
      </c>
      <c r="P3435" t="s">
        <v>25</v>
      </c>
      <c r="Q3435" t="s">
        <v>26</v>
      </c>
      <c r="R3435" t="s">
        <v>3945</v>
      </c>
      <c r="S3435" t="s">
        <v>4595</v>
      </c>
      <c r="T3435" t="s">
        <v>4595</v>
      </c>
      <c r="U3435">
        <v>5500</v>
      </c>
      <c r="V3435" s="23">
        <v>44776</v>
      </c>
    </row>
    <row r="3436" spans="1:22" x14ac:dyDescent="0.25">
      <c r="A3436" t="s">
        <v>3009</v>
      </c>
      <c r="B3436" s="23">
        <v>44582</v>
      </c>
      <c r="C3436" s="23">
        <v>44587</v>
      </c>
      <c r="D3436" s="3">
        <v>60</v>
      </c>
      <c r="E3436" s="24">
        <v>27836.48</v>
      </c>
      <c r="F3436" s="23">
        <v>44643</v>
      </c>
      <c r="G3436" s="23">
        <v>44776</v>
      </c>
      <c r="H3436" s="21">
        <f t="shared" si="424"/>
        <v>133</v>
      </c>
      <c r="I3436" s="5">
        <f t="shared" si="425"/>
        <v>3702251.84</v>
      </c>
      <c r="J3436" s="3">
        <f t="shared" si="426"/>
        <v>193</v>
      </c>
      <c r="K3436" s="22">
        <f t="shared" si="427"/>
        <v>27643.48</v>
      </c>
      <c r="L3436" s="3">
        <f t="shared" si="428"/>
        <v>194</v>
      </c>
      <c r="M3436" s="3">
        <f t="shared" si="429"/>
        <v>189</v>
      </c>
      <c r="N3436" s="3">
        <f t="shared" si="430"/>
        <v>5400277.1200000001</v>
      </c>
      <c r="O3436" s="3">
        <f t="shared" si="431"/>
        <v>5261094.72</v>
      </c>
      <c r="P3436" t="s">
        <v>25</v>
      </c>
      <c r="Q3436" t="s">
        <v>26</v>
      </c>
      <c r="R3436" t="s">
        <v>3945</v>
      </c>
      <c r="S3436" t="s">
        <v>4595</v>
      </c>
      <c r="T3436" t="s">
        <v>4595</v>
      </c>
      <c r="U3436">
        <v>5500</v>
      </c>
      <c r="V3436" s="23">
        <v>44776</v>
      </c>
    </row>
    <row r="3437" spans="1:22" x14ac:dyDescent="0.25">
      <c r="A3437" t="s">
        <v>3010</v>
      </c>
      <c r="B3437" s="23">
        <v>44706</v>
      </c>
      <c r="C3437" s="23">
        <v>44706</v>
      </c>
      <c r="D3437" s="3">
        <v>60</v>
      </c>
      <c r="E3437" s="24">
        <v>1594.54</v>
      </c>
      <c r="F3437" s="23">
        <v>44766</v>
      </c>
      <c r="G3437" s="23">
        <v>44746</v>
      </c>
      <c r="H3437" s="21">
        <f t="shared" si="424"/>
        <v>-20</v>
      </c>
      <c r="I3437" s="5">
        <f t="shared" si="425"/>
        <v>-31890.799999999999</v>
      </c>
      <c r="J3437" s="3">
        <f t="shared" si="426"/>
        <v>40</v>
      </c>
      <c r="K3437" s="22">
        <f t="shared" si="427"/>
        <v>1554.54</v>
      </c>
      <c r="L3437" s="3">
        <f t="shared" si="428"/>
        <v>40</v>
      </c>
      <c r="M3437" s="3">
        <f t="shared" si="429"/>
        <v>40</v>
      </c>
      <c r="N3437" s="3">
        <f t="shared" si="430"/>
        <v>63781.599999999999</v>
      </c>
      <c r="O3437" s="3">
        <f t="shared" si="431"/>
        <v>63781.599999999999</v>
      </c>
      <c r="P3437" t="s">
        <v>3599</v>
      </c>
      <c r="Q3437" t="s">
        <v>3600</v>
      </c>
      <c r="R3437" t="s">
        <v>3946</v>
      </c>
      <c r="S3437" t="s">
        <v>4560</v>
      </c>
      <c r="T3437" t="s">
        <v>4560</v>
      </c>
      <c r="U3437">
        <v>4604</v>
      </c>
      <c r="V3437" s="23">
        <v>44746</v>
      </c>
    </row>
    <row r="3438" spans="1:22" x14ac:dyDescent="0.25">
      <c r="A3438" t="s">
        <v>3011</v>
      </c>
      <c r="B3438" s="23">
        <v>44706</v>
      </c>
      <c r="C3438" s="23">
        <v>44707</v>
      </c>
      <c r="D3438" s="3">
        <v>60</v>
      </c>
      <c r="E3438" s="24">
        <v>200</v>
      </c>
      <c r="F3438" s="23">
        <v>44766</v>
      </c>
      <c r="G3438" s="23">
        <v>44768</v>
      </c>
      <c r="H3438" s="21">
        <f t="shared" si="424"/>
        <v>2</v>
      </c>
      <c r="I3438" s="5">
        <f t="shared" si="425"/>
        <v>400</v>
      </c>
      <c r="J3438" s="3">
        <f t="shared" si="426"/>
        <v>62</v>
      </c>
      <c r="K3438" s="22">
        <f t="shared" si="427"/>
        <v>138</v>
      </c>
      <c r="L3438" s="3">
        <f t="shared" si="428"/>
        <v>62</v>
      </c>
      <c r="M3438" s="3">
        <f t="shared" si="429"/>
        <v>61</v>
      </c>
      <c r="N3438" s="3">
        <f t="shared" si="430"/>
        <v>12400</v>
      </c>
      <c r="O3438" s="3">
        <f t="shared" si="431"/>
        <v>12200</v>
      </c>
      <c r="P3438" t="s">
        <v>3599</v>
      </c>
      <c r="Q3438" t="s">
        <v>3600</v>
      </c>
      <c r="R3438" t="s">
        <v>3946</v>
      </c>
      <c r="S3438" t="s">
        <v>4560</v>
      </c>
      <c r="T3438" t="s">
        <v>4560</v>
      </c>
      <c r="U3438">
        <v>5079</v>
      </c>
      <c r="V3438" s="23">
        <v>44768</v>
      </c>
    </row>
    <row r="3439" spans="1:22" x14ac:dyDescent="0.25">
      <c r="A3439" t="s">
        <v>3012</v>
      </c>
      <c r="B3439" s="23">
        <v>44736</v>
      </c>
      <c r="C3439" s="23">
        <v>44736</v>
      </c>
      <c r="D3439" s="3">
        <v>60</v>
      </c>
      <c r="E3439" s="24">
        <v>1300</v>
      </c>
      <c r="F3439" s="23">
        <v>44796</v>
      </c>
      <c r="G3439" s="23">
        <v>44809</v>
      </c>
      <c r="H3439" s="21">
        <f t="shared" si="424"/>
        <v>13</v>
      </c>
      <c r="I3439" s="5">
        <f t="shared" si="425"/>
        <v>16900</v>
      </c>
      <c r="J3439" s="3">
        <f t="shared" si="426"/>
        <v>73</v>
      </c>
      <c r="K3439" s="22">
        <f t="shared" si="427"/>
        <v>1227</v>
      </c>
      <c r="L3439" s="3">
        <f t="shared" si="428"/>
        <v>73</v>
      </c>
      <c r="M3439" s="3">
        <f t="shared" si="429"/>
        <v>73</v>
      </c>
      <c r="N3439" s="3">
        <f t="shared" si="430"/>
        <v>94900</v>
      </c>
      <c r="O3439" s="3">
        <f t="shared" si="431"/>
        <v>94900</v>
      </c>
      <c r="P3439" t="s">
        <v>3599</v>
      </c>
      <c r="Q3439" t="s">
        <v>3600</v>
      </c>
      <c r="R3439" t="s">
        <v>3946</v>
      </c>
      <c r="S3439" t="s">
        <v>4560</v>
      </c>
      <c r="T3439" t="s">
        <v>4560</v>
      </c>
      <c r="U3439">
        <v>6215</v>
      </c>
      <c r="V3439" s="23">
        <v>44809</v>
      </c>
    </row>
    <row r="3440" spans="1:22" x14ac:dyDescent="0.25">
      <c r="A3440" t="s">
        <v>3013</v>
      </c>
      <c r="B3440" s="23">
        <v>44736</v>
      </c>
      <c r="C3440" s="23">
        <v>44742</v>
      </c>
      <c r="D3440" s="3">
        <v>60</v>
      </c>
      <c r="E3440" s="24">
        <v>1412.03</v>
      </c>
      <c r="F3440" s="23">
        <v>44796</v>
      </c>
      <c r="G3440" s="23">
        <v>44777</v>
      </c>
      <c r="H3440" s="21">
        <f t="shared" si="424"/>
        <v>-19</v>
      </c>
      <c r="I3440" s="5">
        <f t="shared" si="425"/>
        <v>-26828.57</v>
      </c>
      <c r="J3440" s="3">
        <f t="shared" si="426"/>
        <v>41</v>
      </c>
      <c r="K3440" s="22">
        <f t="shared" si="427"/>
        <v>1371.03</v>
      </c>
      <c r="L3440" s="3">
        <f t="shared" si="428"/>
        <v>41</v>
      </c>
      <c r="M3440" s="3">
        <f t="shared" si="429"/>
        <v>35</v>
      </c>
      <c r="N3440" s="3">
        <f t="shared" si="430"/>
        <v>57893.229999999996</v>
      </c>
      <c r="O3440" s="3">
        <f t="shared" si="431"/>
        <v>49421.049999999996</v>
      </c>
      <c r="P3440" t="s">
        <v>3599</v>
      </c>
      <c r="Q3440" t="s">
        <v>3600</v>
      </c>
      <c r="R3440" t="s">
        <v>3946</v>
      </c>
      <c r="S3440" t="s">
        <v>4560</v>
      </c>
      <c r="T3440" t="s">
        <v>4560</v>
      </c>
      <c r="U3440">
        <v>5566</v>
      </c>
      <c r="V3440" s="23">
        <v>44777</v>
      </c>
    </row>
    <row r="3441" spans="1:22" x14ac:dyDescent="0.25">
      <c r="A3441" t="s">
        <v>3014</v>
      </c>
      <c r="B3441" s="23">
        <v>44762</v>
      </c>
      <c r="C3441" s="23">
        <v>44763</v>
      </c>
      <c r="D3441" s="3">
        <v>60</v>
      </c>
      <c r="E3441" s="24">
        <v>2100</v>
      </c>
      <c r="F3441" s="23">
        <v>44822</v>
      </c>
      <c r="G3441" s="23">
        <v>44831</v>
      </c>
      <c r="H3441" s="21">
        <f t="shared" si="424"/>
        <v>9</v>
      </c>
      <c r="I3441" s="5">
        <f t="shared" si="425"/>
        <v>18900</v>
      </c>
      <c r="J3441" s="3">
        <f t="shared" si="426"/>
        <v>69</v>
      </c>
      <c r="K3441" s="22">
        <f t="shared" si="427"/>
        <v>2031</v>
      </c>
      <c r="L3441" s="3">
        <f t="shared" si="428"/>
        <v>69</v>
      </c>
      <c r="M3441" s="3">
        <f t="shared" si="429"/>
        <v>68</v>
      </c>
      <c r="N3441" s="3">
        <f t="shared" si="430"/>
        <v>144900</v>
      </c>
      <c r="O3441" s="3">
        <f t="shared" si="431"/>
        <v>142800</v>
      </c>
      <c r="P3441" t="s">
        <v>3599</v>
      </c>
      <c r="Q3441" t="s">
        <v>3600</v>
      </c>
      <c r="R3441" t="s">
        <v>3946</v>
      </c>
      <c r="S3441" t="s">
        <v>4560</v>
      </c>
      <c r="T3441" t="s">
        <v>4560</v>
      </c>
      <c r="U3441">
        <v>6783</v>
      </c>
      <c r="V3441" s="23">
        <v>44831</v>
      </c>
    </row>
    <row r="3442" spans="1:22" x14ac:dyDescent="0.25">
      <c r="A3442" t="s">
        <v>3015</v>
      </c>
      <c r="B3442" s="23">
        <v>44762</v>
      </c>
      <c r="C3442" s="23">
        <v>44768</v>
      </c>
      <c r="D3442" s="3">
        <v>60</v>
      </c>
      <c r="E3442" s="24">
        <v>1407.26</v>
      </c>
      <c r="F3442" s="23">
        <v>44822</v>
      </c>
      <c r="G3442" s="23">
        <v>44803</v>
      </c>
      <c r="H3442" s="21">
        <f t="shared" si="424"/>
        <v>-19</v>
      </c>
      <c r="I3442" s="5">
        <f t="shared" si="425"/>
        <v>-26737.94</v>
      </c>
      <c r="J3442" s="3">
        <f t="shared" si="426"/>
        <v>41</v>
      </c>
      <c r="K3442" s="22">
        <f t="shared" si="427"/>
        <v>1366.26</v>
      </c>
      <c r="L3442" s="3">
        <f t="shared" si="428"/>
        <v>41</v>
      </c>
      <c r="M3442" s="3">
        <f t="shared" si="429"/>
        <v>35</v>
      </c>
      <c r="N3442" s="3">
        <f t="shared" si="430"/>
        <v>57697.659999999996</v>
      </c>
      <c r="O3442" s="3">
        <f t="shared" si="431"/>
        <v>49254.1</v>
      </c>
      <c r="P3442" t="s">
        <v>3599</v>
      </c>
      <c r="Q3442" t="s">
        <v>3600</v>
      </c>
      <c r="R3442" t="s">
        <v>3946</v>
      </c>
      <c r="S3442" t="s">
        <v>4560</v>
      </c>
      <c r="T3442" t="s">
        <v>4560</v>
      </c>
      <c r="U3442">
        <v>5955</v>
      </c>
      <c r="V3442" s="23">
        <v>44803</v>
      </c>
    </row>
    <row r="3443" spans="1:22" x14ac:dyDescent="0.25">
      <c r="A3443" t="s">
        <v>3016</v>
      </c>
      <c r="B3443" s="23">
        <v>44803</v>
      </c>
      <c r="C3443" s="23">
        <v>44804</v>
      </c>
      <c r="D3443" s="3">
        <v>60</v>
      </c>
      <c r="E3443" s="24">
        <v>1477.92</v>
      </c>
      <c r="F3443" s="23">
        <v>44863</v>
      </c>
      <c r="G3443" s="23">
        <v>44832</v>
      </c>
      <c r="H3443" s="21">
        <f t="shared" si="424"/>
        <v>-31</v>
      </c>
      <c r="I3443" s="5">
        <f t="shared" si="425"/>
        <v>-45815.520000000004</v>
      </c>
      <c r="J3443" s="3">
        <f t="shared" si="426"/>
        <v>29</v>
      </c>
      <c r="K3443" s="22">
        <f t="shared" si="427"/>
        <v>1448.92</v>
      </c>
      <c r="L3443" s="3">
        <f t="shared" si="428"/>
        <v>29</v>
      </c>
      <c r="M3443" s="3">
        <f t="shared" si="429"/>
        <v>28</v>
      </c>
      <c r="N3443" s="3">
        <f t="shared" si="430"/>
        <v>42859.68</v>
      </c>
      <c r="O3443" s="3">
        <f t="shared" si="431"/>
        <v>41381.760000000002</v>
      </c>
      <c r="P3443" t="s">
        <v>3599</v>
      </c>
      <c r="Q3443" t="s">
        <v>3600</v>
      </c>
      <c r="R3443" t="s">
        <v>3946</v>
      </c>
      <c r="S3443" t="s">
        <v>4560</v>
      </c>
      <c r="T3443" t="s">
        <v>4560</v>
      </c>
      <c r="U3443">
        <v>6838</v>
      </c>
      <c r="V3443" s="23">
        <v>44832</v>
      </c>
    </row>
    <row r="3444" spans="1:22" x14ac:dyDescent="0.25">
      <c r="A3444" t="s">
        <v>3017</v>
      </c>
      <c r="B3444" s="23">
        <v>44201</v>
      </c>
      <c r="C3444" s="23">
        <v>44208</v>
      </c>
      <c r="D3444" s="3">
        <v>60</v>
      </c>
      <c r="E3444" s="24">
        <v>775.2</v>
      </c>
      <c r="F3444" s="23">
        <v>44263</v>
      </c>
      <c r="G3444" s="23">
        <v>44776</v>
      </c>
      <c r="H3444" s="21">
        <f t="shared" si="424"/>
        <v>513</v>
      </c>
      <c r="I3444" s="5">
        <f t="shared" si="425"/>
        <v>397677.60000000003</v>
      </c>
      <c r="J3444" s="3">
        <f t="shared" si="426"/>
        <v>573</v>
      </c>
      <c r="K3444" s="22">
        <f t="shared" si="427"/>
        <v>202.20000000000005</v>
      </c>
      <c r="L3444" s="3">
        <f t="shared" si="428"/>
        <v>575</v>
      </c>
      <c r="M3444" s="3">
        <f t="shared" si="429"/>
        <v>568</v>
      </c>
      <c r="N3444" s="3">
        <f t="shared" si="430"/>
        <v>445740</v>
      </c>
      <c r="O3444" s="3">
        <f t="shared" si="431"/>
        <v>440313.60000000003</v>
      </c>
      <c r="P3444" t="s">
        <v>25</v>
      </c>
      <c r="Q3444" t="s">
        <v>26</v>
      </c>
      <c r="R3444" t="s">
        <v>3947</v>
      </c>
      <c r="T3444" t="s">
        <v>4596</v>
      </c>
      <c r="U3444">
        <v>5530</v>
      </c>
      <c r="V3444" s="23">
        <v>44776</v>
      </c>
    </row>
    <row r="3445" spans="1:22" x14ac:dyDescent="0.25">
      <c r="A3445" t="s">
        <v>3018</v>
      </c>
      <c r="B3445" s="23">
        <v>44238</v>
      </c>
      <c r="C3445" s="23">
        <v>44240</v>
      </c>
      <c r="D3445" s="3">
        <v>60</v>
      </c>
      <c r="E3445" s="24">
        <v>7752.02</v>
      </c>
      <c r="F3445" s="23">
        <v>44299</v>
      </c>
      <c r="G3445" s="23">
        <v>44776</v>
      </c>
      <c r="H3445" s="21">
        <f t="shared" si="424"/>
        <v>477</v>
      </c>
      <c r="I3445" s="5">
        <f t="shared" si="425"/>
        <v>3697713.54</v>
      </c>
      <c r="J3445" s="3">
        <f t="shared" si="426"/>
        <v>537</v>
      </c>
      <c r="K3445" s="22">
        <f t="shared" si="427"/>
        <v>7215.02</v>
      </c>
      <c r="L3445" s="3">
        <f t="shared" si="428"/>
        <v>538</v>
      </c>
      <c r="M3445" s="3">
        <f t="shared" si="429"/>
        <v>536</v>
      </c>
      <c r="N3445" s="3">
        <f t="shared" si="430"/>
        <v>4170586.7600000002</v>
      </c>
      <c r="O3445" s="3">
        <f t="shared" si="431"/>
        <v>4155082.72</v>
      </c>
      <c r="P3445" t="s">
        <v>25</v>
      </c>
      <c r="Q3445" t="s">
        <v>26</v>
      </c>
      <c r="R3445" t="s">
        <v>3947</v>
      </c>
      <c r="T3445" t="s">
        <v>4596</v>
      </c>
      <c r="U3445">
        <v>5530</v>
      </c>
      <c r="V3445" s="23">
        <v>44776</v>
      </c>
    </row>
    <row r="3446" spans="1:22" x14ac:dyDescent="0.25">
      <c r="A3446" t="s">
        <v>3019</v>
      </c>
      <c r="B3446" s="23">
        <v>44244</v>
      </c>
      <c r="C3446" s="23">
        <v>44249</v>
      </c>
      <c r="D3446" s="3">
        <v>60</v>
      </c>
      <c r="E3446" s="24">
        <v>775.2</v>
      </c>
      <c r="F3446" s="23">
        <v>44305</v>
      </c>
      <c r="G3446" s="23">
        <v>44776</v>
      </c>
      <c r="H3446" s="21">
        <f t="shared" si="424"/>
        <v>471</v>
      </c>
      <c r="I3446" s="5">
        <f t="shared" si="425"/>
        <v>365119.2</v>
      </c>
      <c r="J3446" s="3">
        <f t="shared" si="426"/>
        <v>531</v>
      </c>
      <c r="K3446" s="22">
        <f t="shared" si="427"/>
        <v>244.20000000000005</v>
      </c>
      <c r="L3446" s="3">
        <f t="shared" si="428"/>
        <v>532</v>
      </c>
      <c r="M3446" s="3">
        <f t="shared" si="429"/>
        <v>527</v>
      </c>
      <c r="N3446" s="3">
        <f t="shared" si="430"/>
        <v>412406.4</v>
      </c>
      <c r="O3446" s="3">
        <f t="shared" si="431"/>
        <v>408530.4</v>
      </c>
      <c r="P3446" t="s">
        <v>25</v>
      </c>
      <c r="Q3446" t="s">
        <v>26</v>
      </c>
      <c r="R3446" t="s">
        <v>3947</v>
      </c>
      <c r="T3446" t="s">
        <v>4596</v>
      </c>
      <c r="U3446">
        <v>5530</v>
      </c>
      <c r="V3446" s="23">
        <v>44776</v>
      </c>
    </row>
    <row r="3447" spans="1:22" x14ac:dyDescent="0.25">
      <c r="A3447" t="s">
        <v>3020</v>
      </c>
      <c r="B3447" s="23">
        <v>44260</v>
      </c>
      <c r="C3447" s="23">
        <v>44272</v>
      </c>
      <c r="D3447" s="3">
        <v>60</v>
      </c>
      <c r="E3447" s="24">
        <v>12015.64</v>
      </c>
      <c r="F3447" s="23">
        <v>44321</v>
      </c>
      <c r="G3447" s="23">
        <v>44776</v>
      </c>
      <c r="H3447" s="21">
        <f t="shared" si="424"/>
        <v>455</v>
      </c>
      <c r="I3447" s="5">
        <f t="shared" si="425"/>
        <v>5467116.2000000002</v>
      </c>
      <c r="J3447" s="3">
        <f t="shared" si="426"/>
        <v>515</v>
      </c>
      <c r="K3447" s="22">
        <f t="shared" si="427"/>
        <v>11500.64</v>
      </c>
      <c r="L3447" s="3">
        <f t="shared" si="428"/>
        <v>516</v>
      </c>
      <c r="M3447" s="3">
        <f t="shared" si="429"/>
        <v>504</v>
      </c>
      <c r="N3447" s="3">
        <f t="shared" si="430"/>
        <v>6200070.2399999993</v>
      </c>
      <c r="O3447" s="3">
        <f t="shared" si="431"/>
        <v>6055882.5599999996</v>
      </c>
      <c r="P3447" t="s">
        <v>25</v>
      </c>
      <c r="Q3447" t="s">
        <v>26</v>
      </c>
      <c r="R3447" t="s">
        <v>3947</v>
      </c>
      <c r="T3447" t="s">
        <v>4596</v>
      </c>
      <c r="U3447">
        <v>5530</v>
      </c>
      <c r="V3447" s="23">
        <v>44776</v>
      </c>
    </row>
    <row r="3448" spans="1:22" x14ac:dyDescent="0.25">
      <c r="A3448" t="s">
        <v>3021</v>
      </c>
      <c r="B3448" s="23">
        <v>44300</v>
      </c>
      <c r="C3448" s="23">
        <v>44303</v>
      </c>
      <c r="D3448" s="3">
        <v>60</v>
      </c>
      <c r="E3448" s="24">
        <v>12403.24</v>
      </c>
      <c r="F3448" s="23">
        <v>44361</v>
      </c>
      <c r="G3448" s="23">
        <v>44776</v>
      </c>
      <c r="H3448" s="21">
        <f t="shared" si="424"/>
        <v>415</v>
      </c>
      <c r="I3448" s="5">
        <f t="shared" si="425"/>
        <v>5147344.5999999996</v>
      </c>
      <c r="J3448" s="3">
        <f t="shared" si="426"/>
        <v>475</v>
      </c>
      <c r="K3448" s="22">
        <f t="shared" si="427"/>
        <v>11928.24</v>
      </c>
      <c r="L3448" s="3">
        <f t="shared" si="428"/>
        <v>476</v>
      </c>
      <c r="M3448" s="3">
        <f t="shared" si="429"/>
        <v>473</v>
      </c>
      <c r="N3448" s="3">
        <f t="shared" si="430"/>
        <v>5903942.2400000002</v>
      </c>
      <c r="O3448" s="3">
        <f t="shared" si="431"/>
        <v>5866732.5199999996</v>
      </c>
      <c r="P3448" t="s">
        <v>25</v>
      </c>
      <c r="Q3448" t="s">
        <v>26</v>
      </c>
      <c r="R3448" t="s">
        <v>3947</v>
      </c>
      <c r="T3448" t="s">
        <v>4596</v>
      </c>
      <c r="U3448">
        <v>5530</v>
      </c>
      <c r="V3448" s="23">
        <v>44776</v>
      </c>
    </row>
    <row r="3449" spans="1:22" x14ac:dyDescent="0.25">
      <c r="A3449" t="s">
        <v>3022</v>
      </c>
      <c r="B3449" s="23">
        <v>44327</v>
      </c>
      <c r="C3449" s="23">
        <v>44330</v>
      </c>
      <c r="D3449" s="3">
        <v>60</v>
      </c>
      <c r="E3449" s="24">
        <v>775.2</v>
      </c>
      <c r="F3449" s="23">
        <v>44388</v>
      </c>
      <c r="G3449" s="23">
        <v>44776</v>
      </c>
      <c r="H3449" s="21">
        <f t="shared" si="424"/>
        <v>388</v>
      </c>
      <c r="I3449" s="5">
        <f t="shared" si="425"/>
        <v>300777.60000000003</v>
      </c>
      <c r="J3449" s="3">
        <f t="shared" si="426"/>
        <v>448</v>
      </c>
      <c r="K3449" s="22">
        <f t="shared" si="427"/>
        <v>327.20000000000005</v>
      </c>
      <c r="L3449" s="3">
        <f t="shared" si="428"/>
        <v>449</v>
      </c>
      <c r="M3449" s="3">
        <f t="shared" si="429"/>
        <v>446</v>
      </c>
      <c r="N3449" s="3">
        <f t="shared" si="430"/>
        <v>348064.80000000005</v>
      </c>
      <c r="O3449" s="3">
        <f t="shared" si="431"/>
        <v>345739.2</v>
      </c>
      <c r="P3449" t="s">
        <v>25</v>
      </c>
      <c r="Q3449" t="s">
        <v>26</v>
      </c>
      <c r="R3449" t="s">
        <v>3947</v>
      </c>
      <c r="T3449" t="s">
        <v>4596</v>
      </c>
      <c r="U3449">
        <v>5530</v>
      </c>
      <c r="V3449" s="23">
        <v>44776</v>
      </c>
    </row>
    <row r="3450" spans="1:22" x14ac:dyDescent="0.25">
      <c r="A3450" t="s">
        <v>3023</v>
      </c>
      <c r="B3450" s="23">
        <v>44334</v>
      </c>
      <c r="C3450" s="23">
        <v>44335</v>
      </c>
      <c r="D3450" s="3">
        <v>60</v>
      </c>
      <c r="E3450" s="24">
        <v>775.2</v>
      </c>
      <c r="F3450" s="23">
        <v>44395</v>
      </c>
      <c r="G3450" s="23">
        <v>44776</v>
      </c>
      <c r="H3450" s="21">
        <f t="shared" si="424"/>
        <v>381</v>
      </c>
      <c r="I3450" s="5">
        <f t="shared" si="425"/>
        <v>295351.2</v>
      </c>
      <c r="J3450" s="3">
        <f t="shared" si="426"/>
        <v>441</v>
      </c>
      <c r="K3450" s="22">
        <f t="shared" si="427"/>
        <v>334.20000000000005</v>
      </c>
      <c r="L3450" s="3">
        <f t="shared" si="428"/>
        <v>442</v>
      </c>
      <c r="M3450" s="3">
        <f t="shared" si="429"/>
        <v>441</v>
      </c>
      <c r="N3450" s="3">
        <f t="shared" si="430"/>
        <v>342638.4</v>
      </c>
      <c r="O3450" s="3">
        <f t="shared" si="431"/>
        <v>341863.2</v>
      </c>
      <c r="P3450" t="s">
        <v>25</v>
      </c>
      <c r="Q3450" t="s">
        <v>26</v>
      </c>
      <c r="R3450" t="s">
        <v>3947</v>
      </c>
      <c r="T3450" t="s">
        <v>4596</v>
      </c>
      <c r="U3450">
        <v>5530</v>
      </c>
      <c r="V3450" s="23">
        <v>44776</v>
      </c>
    </row>
    <row r="3451" spans="1:22" x14ac:dyDescent="0.25">
      <c r="A3451" t="s">
        <v>3024</v>
      </c>
      <c r="B3451" s="23">
        <v>44578</v>
      </c>
      <c r="C3451" s="23">
        <v>44580</v>
      </c>
      <c r="D3451" s="3">
        <v>60</v>
      </c>
      <c r="E3451" s="24">
        <v>12403.24</v>
      </c>
      <c r="F3451" s="23">
        <v>44639</v>
      </c>
      <c r="G3451" s="23">
        <v>44776</v>
      </c>
      <c r="H3451" s="21">
        <f t="shared" si="424"/>
        <v>137</v>
      </c>
      <c r="I3451" s="5">
        <f t="shared" si="425"/>
        <v>1699243.88</v>
      </c>
      <c r="J3451" s="3">
        <f t="shared" si="426"/>
        <v>197</v>
      </c>
      <c r="K3451" s="22">
        <f t="shared" si="427"/>
        <v>12206.24</v>
      </c>
      <c r="L3451" s="3">
        <f t="shared" si="428"/>
        <v>198</v>
      </c>
      <c r="M3451" s="3">
        <f t="shared" si="429"/>
        <v>196</v>
      </c>
      <c r="N3451" s="3">
        <f t="shared" si="430"/>
        <v>2455841.52</v>
      </c>
      <c r="O3451" s="3">
        <f t="shared" si="431"/>
        <v>2431035.04</v>
      </c>
      <c r="P3451" t="s">
        <v>25</v>
      </c>
      <c r="Q3451" t="s">
        <v>26</v>
      </c>
      <c r="R3451" t="s">
        <v>3947</v>
      </c>
      <c r="T3451" t="s">
        <v>4596</v>
      </c>
      <c r="U3451">
        <v>5530</v>
      </c>
      <c r="V3451" s="23">
        <v>44776</v>
      </c>
    </row>
    <row r="3452" spans="1:22" x14ac:dyDescent="0.25">
      <c r="A3452" t="s">
        <v>3025</v>
      </c>
      <c r="B3452" s="23">
        <v>44634</v>
      </c>
      <c r="C3452" s="23">
        <v>44635</v>
      </c>
      <c r="D3452" s="3">
        <v>60</v>
      </c>
      <c r="E3452" s="24">
        <v>12403.24</v>
      </c>
      <c r="F3452" s="23">
        <v>44695</v>
      </c>
      <c r="G3452" s="23">
        <v>44776</v>
      </c>
      <c r="H3452" s="21">
        <f t="shared" si="424"/>
        <v>81</v>
      </c>
      <c r="I3452" s="5">
        <f t="shared" si="425"/>
        <v>1004662.44</v>
      </c>
      <c r="J3452" s="3">
        <f t="shared" si="426"/>
        <v>141</v>
      </c>
      <c r="K3452" s="22">
        <f t="shared" si="427"/>
        <v>12262.24</v>
      </c>
      <c r="L3452" s="3">
        <f t="shared" si="428"/>
        <v>142</v>
      </c>
      <c r="M3452" s="3">
        <f t="shared" si="429"/>
        <v>141</v>
      </c>
      <c r="N3452" s="3">
        <f t="shared" si="430"/>
        <v>1761260.08</v>
      </c>
      <c r="O3452" s="3">
        <f t="shared" si="431"/>
        <v>1748856.84</v>
      </c>
      <c r="P3452" t="s">
        <v>25</v>
      </c>
      <c r="Q3452" t="s">
        <v>26</v>
      </c>
      <c r="R3452" t="s">
        <v>3947</v>
      </c>
      <c r="T3452" t="s">
        <v>4596</v>
      </c>
      <c r="U3452">
        <v>5530</v>
      </c>
      <c r="V3452" s="23">
        <v>44776</v>
      </c>
    </row>
    <row r="3453" spans="1:22" x14ac:dyDescent="0.25">
      <c r="A3453" t="s">
        <v>3026</v>
      </c>
      <c r="B3453" s="23">
        <v>44684</v>
      </c>
      <c r="C3453" s="23">
        <v>44691</v>
      </c>
      <c r="D3453" s="3">
        <v>60</v>
      </c>
      <c r="E3453" s="24">
        <v>13178.45</v>
      </c>
      <c r="F3453" s="23">
        <v>44746</v>
      </c>
      <c r="G3453" s="23">
        <v>44820</v>
      </c>
      <c r="H3453" s="21">
        <f t="shared" si="424"/>
        <v>74</v>
      </c>
      <c r="I3453" s="5">
        <f t="shared" si="425"/>
        <v>975205.3</v>
      </c>
      <c r="J3453" s="3">
        <f t="shared" si="426"/>
        <v>134</v>
      </c>
      <c r="K3453" s="22">
        <f t="shared" si="427"/>
        <v>13044.45</v>
      </c>
      <c r="L3453" s="3">
        <f t="shared" si="428"/>
        <v>136</v>
      </c>
      <c r="M3453" s="3">
        <f t="shared" si="429"/>
        <v>129</v>
      </c>
      <c r="N3453" s="3">
        <f t="shared" si="430"/>
        <v>1792269.2000000002</v>
      </c>
      <c r="O3453" s="3">
        <f t="shared" si="431"/>
        <v>1700020.05</v>
      </c>
      <c r="P3453" t="s">
        <v>25</v>
      </c>
      <c r="Q3453" t="s">
        <v>26</v>
      </c>
      <c r="R3453" t="s">
        <v>3947</v>
      </c>
      <c r="T3453" t="s">
        <v>4596</v>
      </c>
      <c r="U3453">
        <v>6508</v>
      </c>
      <c r="V3453" s="23">
        <v>44820</v>
      </c>
    </row>
    <row r="3454" spans="1:22" x14ac:dyDescent="0.25">
      <c r="A3454" t="s">
        <v>3027</v>
      </c>
      <c r="B3454" s="23">
        <v>44819</v>
      </c>
      <c r="C3454" s="23">
        <v>44823</v>
      </c>
      <c r="D3454" s="3">
        <v>60</v>
      </c>
      <c r="E3454" s="24">
        <v>4644</v>
      </c>
      <c r="F3454" s="23">
        <v>44879</v>
      </c>
      <c r="G3454" s="23">
        <v>44832</v>
      </c>
      <c r="H3454" s="21">
        <f t="shared" si="424"/>
        <v>-47</v>
      </c>
      <c r="I3454" s="5">
        <f t="shared" si="425"/>
        <v>-218268</v>
      </c>
      <c r="J3454" s="3">
        <f t="shared" si="426"/>
        <v>13</v>
      </c>
      <c r="K3454" s="22">
        <f t="shared" si="427"/>
        <v>4631</v>
      </c>
      <c r="L3454" s="3">
        <f t="shared" si="428"/>
        <v>13</v>
      </c>
      <c r="M3454" s="3">
        <f t="shared" si="429"/>
        <v>9</v>
      </c>
      <c r="N3454" s="3">
        <f t="shared" si="430"/>
        <v>60372</v>
      </c>
      <c r="O3454" s="3">
        <f t="shared" si="431"/>
        <v>41796</v>
      </c>
      <c r="P3454" t="s">
        <v>25</v>
      </c>
      <c r="Q3454" t="s">
        <v>26</v>
      </c>
      <c r="R3454" t="s">
        <v>3948</v>
      </c>
      <c r="S3454" t="s">
        <v>4597</v>
      </c>
      <c r="T3454" t="s">
        <v>4597</v>
      </c>
      <c r="U3454">
        <v>6845</v>
      </c>
      <c r="V3454" s="23">
        <v>44832</v>
      </c>
    </row>
    <row r="3455" spans="1:22" x14ac:dyDescent="0.25">
      <c r="A3455" t="s">
        <v>3028</v>
      </c>
      <c r="B3455" s="23">
        <v>44578</v>
      </c>
      <c r="C3455" s="23">
        <v>44582</v>
      </c>
      <c r="D3455" s="3">
        <v>60</v>
      </c>
      <c r="E3455" s="24">
        <v>1872</v>
      </c>
      <c r="F3455" s="23">
        <v>44641</v>
      </c>
      <c r="G3455" s="23">
        <v>44776</v>
      </c>
      <c r="H3455" s="21">
        <f t="shared" si="424"/>
        <v>135</v>
      </c>
      <c r="I3455" s="5">
        <f t="shared" si="425"/>
        <v>252720</v>
      </c>
      <c r="J3455" s="3">
        <f t="shared" si="426"/>
        <v>195</v>
      </c>
      <c r="K3455" s="22">
        <f t="shared" si="427"/>
        <v>1677</v>
      </c>
      <c r="L3455" s="3">
        <f t="shared" si="428"/>
        <v>198</v>
      </c>
      <c r="M3455" s="3">
        <f t="shared" si="429"/>
        <v>194</v>
      </c>
      <c r="N3455" s="3">
        <f t="shared" si="430"/>
        <v>370656</v>
      </c>
      <c r="O3455" s="3">
        <f t="shared" si="431"/>
        <v>363168</v>
      </c>
      <c r="P3455" t="s">
        <v>25</v>
      </c>
      <c r="Q3455" t="s">
        <v>26</v>
      </c>
      <c r="R3455" t="s">
        <v>3949</v>
      </c>
      <c r="S3455" t="s">
        <v>4598</v>
      </c>
      <c r="T3455" t="s">
        <v>4598</v>
      </c>
      <c r="U3455">
        <v>5532</v>
      </c>
      <c r="V3455" s="23">
        <v>44776</v>
      </c>
    </row>
    <row r="3456" spans="1:22" x14ac:dyDescent="0.25">
      <c r="A3456" t="s">
        <v>3029</v>
      </c>
      <c r="B3456" s="23">
        <v>44637</v>
      </c>
      <c r="C3456" s="23">
        <v>44646</v>
      </c>
      <c r="D3456" s="3">
        <v>60</v>
      </c>
      <c r="E3456" s="24">
        <v>624</v>
      </c>
      <c r="F3456" s="23">
        <v>44702</v>
      </c>
      <c r="G3456" s="23">
        <v>44776</v>
      </c>
      <c r="H3456" s="21">
        <f t="shared" si="424"/>
        <v>74</v>
      </c>
      <c r="I3456" s="5">
        <f t="shared" si="425"/>
        <v>46176</v>
      </c>
      <c r="J3456" s="3">
        <f t="shared" si="426"/>
        <v>134</v>
      </c>
      <c r="K3456" s="22">
        <f t="shared" si="427"/>
        <v>490</v>
      </c>
      <c r="L3456" s="3">
        <f t="shared" si="428"/>
        <v>139</v>
      </c>
      <c r="M3456" s="3">
        <f t="shared" si="429"/>
        <v>130</v>
      </c>
      <c r="N3456" s="3">
        <f t="shared" si="430"/>
        <v>86736</v>
      </c>
      <c r="O3456" s="3">
        <f t="shared" si="431"/>
        <v>81120</v>
      </c>
      <c r="P3456" t="s">
        <v>25</v>
      </c>
      <c r="Q3456" t="s">
        <v>26</v>
      </c>
      <c r="R3456" t="s">
        <v>3949</v>
      </c>
      <c r="S3456" t="s">
        <v>4598</v>
      </c>
      <c r="T3456" t="s">
        <v>4598</v>
      </c>
      <c r="U3456">
        <v>5532</v>
      </c>
      <c r="V3456" s="23">
        <v>44776</v>
      </c>
    </row>
    <row r="3457" spans="1:22" x14ac:dyDescent="0.25">
      <c r="A3457" t="s">
        <v>3030</v>
      </c>
      <c r="B3457" s="23">
        <v>44697</v>
      </c>
      <c r="C3457" s="23">
        <v>44712</v>
      </c>
      <c r="D3457" s="3">
        <v>60</v>
      </c>
      <c r="E3457" s="24">
        <v>2496</v>
      </c>
      <c r="F3457" s="23">
        <v>44758</v>
      </c>
      <c r="G3457" s="23">
        <v>44776</v>
      </c>
      <c r="H3457" s="21">
        <f t="shared" si="424"/>
        <v>18</v>
      </c>
      <c r="I3457" s="5">
        <f t="shared" si="425"/>
        <v>44928</v>
      </c>
      <c r="J3457" s="3">
        <f t="shared" si="426"/>
        <v>78</v>
      </c>
      <c r="K3457" s="22">
        <f t="shared" si="427"/>
        <v>2418</v>
      </c>
      <c r="L3457" s="3">
        <f t="shared" si="428"/>
        <v>79</v>
      </c>
      <c r="M3457" s="3">
        <f t="shared" si="429"/>
        <v>64</v>
      </c>
      <c r="N3457" s="3">
        <f t="shared" si="430"/>
        <v>197184</v>
      </c>
      <c r="O3457" s="3">
        <f t="shared" si="431"/>
        <v>159744</v>
      </c>
      <c r="P3457" t="s">
        <v>25</v>
      </c>
      <c r="Q3457" t="s">
        <v>26</v>
      </c>
      <c r="R3457" t="s">
        <v>3949</v>
      </c>
      <c r="S3457" t="s">
        <v>4598</v>
      </c>
      <c r="T3457" t="s">
        <v>4598</v>
      </c>
      <c r="U3457">
        <v>5532</v>
      </c>
      <c r="V3457" s="23">
        <v>44776</v>
      </c>
    </row>
    <row r="3458" spans="1:22" x14ac:dyDescent="0.25">
      <c r="A3458" t="s">
        <v>3031</v>
      </c>
      <c r="B3458" s="23">
        <v>44711</v>
      </c>
      <c r="C3458" s="23">
        <v>44725</v>
      </c>
      <c r="D3458" s="3">
        <v>60</v>
      </c>
      <c r="E3458" s="24">
        <v>175</v>
      </c>
      <c r="F3458" s="23">
        <v>44774</v>
      </c>
      <c r="G3458" s="23">
        <v>44776</v>
      </c>
      <c r="H3458" s="21">
        <f t="shared" si="424"/>
        <v>2</v>
      </c>
      <c r="I3458" s="5">
        <f t="shared" si="425"/>
        <v>350</v>
      </c>
      <c r="J3458" s="3">
        <f t="shared" si="426"/>
        <v>62</v>
      </c>
      <c r="K3458" s="22">
        <f t="shared" si="427"/>
        <v>113</v>
      </c>
      <c r="L3458" s="3">
        <f t="shared" si="428"/>
        <v>65</v>
      </c>
      <c r="M3458" s="3">
        <f t="shared" si="429"/>
        <v>51</v>
      </c>
      <c r="N3458" s="3">
        <f t="shared" si="430"/>
        <v>11375</v>
      </c>
      <c r="O3458" s="3">
        <f t="shared" si="431"/>
        <v>8925</v>
      </c>
      <c r="P3458" t="s">
        <v>25</v>
      </c>
      <c r="Q3458" t="s">
        <v>26</v>
      </c>
      <c r="R3458" t="s">
        <v>3949</v>
      </c>
      <c r="S3458" t="s">
        <v>4598</v>
      </c>
      <c r="T3458" t="s">
        <v>4598</v>
      </c>
      <c r="U3458">
        <v>5532</v>
      </c>
      <c r="V3458" s="23">
        <v>44776</v>
      </c>
    </row>
    <row r="3459" spans="1:22" x14ac:dyDescent="0.25">
      <c r="A3459" t="s">
        <v>3032</v>
      </c>
      <c r="B3459" s="23">
        <v>44711</v>
      </c>
      <c r="C3459" s="23">
        <v>44725</v>
      </c>
      <c r="D3459" s="3">
        <v>60</v>
      </c>
      <c r="E3459" s="24">
        <v>659</v>
      </c>
      <c r="F3459" s="23">
        <v>44774</v>
      </c>
      <c r="G3459" s="23">
        <v>44776</v>
      </c>
      <c r="H3459" s="21">
        <f t="shared" si="424"/>
        <v>2</v>
      </c>
      <c r="I3459" s="5">
        <f t="shared" si="425"/>
        <v>1318</v>
      </c>
      <c r="J3459" s="3">
        <f t="shared" si="426"/>
        <v>62</v>
      </c>
      <c r="K3459" s="22">
        <f t="shared" si="427"/>
        <v>597</v>
      </c>
      <c r="L3459" s="3">
        <f t="shared" si="428"/>
        <v>65</v>
      </c>
      <c r="M3459" s="3">
        <f t="shared" si="429"/>
        <v>51</v>
      </c>
      <c r="N3459" s="3">
        <f t="shared" si="430"/>
        <v>42835</v>
      </c>
      <c r="O3459" s="3">
        <f t="shared" si="431"/>
        <v>33609</v>
      </c>
      <c r="P3459" t="s">
        <v>25</v>
      </c>
      <c r="Q3459" t="s">
        <v>26</v>
      </c>
      <c r="R3459" t="s">
        <v>3949</v>
      </c>
      <c r="S3459" t="s">
        <v>4598</v>
      </c>
      <c r="T3459" t="s">
        <v>4598</v>
      </c>
      <c r="U3459">
        <v>5532</v>
      </c>
      <c r="V3459" s="23">
        <v>44776</v>
      </c>
    </row>
    <row r="3460" spans="1:22" x14ac:dyDescent="0.25">
      <c r="A3460" t="s">
        <v>3033</v>
      </c>
      <c r="B3460" s="23">
        <v>44739</v>
      </c>
      <c r="C3460" s="23">
        <v>44753</v>
      </c>
      <c r="D3460" s="3">
        <v>60</v>
      </c>
      <c r="E3460" s="24">
        <v>2496</v>
      </c>
      <c r="F3460" s="23">
        <v>44800</v>
      </c>
      <c r="G3460" s="23">
        <v>44820</v>
      </c>
      <c r="H3460" s="21">
        <f t="shared" si="424"/>
        <v>20</v>
      </c>
      <c r="I3460" s="5">
        <f t="shared" si="425"/>
        <v>49920</v>
      </c>
      <c r="J3460" s="3">
        <f t="shared" si="426"/>
        <v>80</v>
      </c>
      <c r="K3460" s="22">
        <f t="shared" si="427"/>
        <v>2416</v>
      </c>
      <c r="L3460" s="3">
        <f t="shared" si="428"/>
        <v>81</v>
      </c>
      <c r="M3460" s="3">
        <f t="shared" si="429"/>
        <v>67</v>
      </c>
      <c r="N3460" s="3">
        <f t="shared" si="430"/>
        <v>202176</v>
      </c>
      <c r="O3460" s="3">
        <f t="shared" si="431"/>
        <v>167232</v>
      </c>
      <c r="P3460" t="s">
        <v>25</v>
      </c>
      <c r="Q3460" t="s">
        <v>26</v>
      </c>
      <c r="R3460" t="s">
        <v>3949</v>
      </c>
      <c r="S3460" t="s">
        <v>4598</v>
      </c>
      <c r="T3460" t="s">
        <v>4598</v>
      </c>
      <c r="U3460">
        <v>6510</v>
      </c>
      <c r="V3460" s="23">
        <v>44820</v>
      </c>
    </row>
    <row r="3461" spans="1:22" x14ac:dyDescent="0.25">
      <c r="A3461" t="s">
        <v>3034</v>
      </c>
      <c r="B3461" s="23">
        <v>43731</v>
      </c>
      <c r="C3461" s="23">
        <v>43759</v>
      </c>
      <c r="D3461" s="3">
        <v>60</v>
      </c>
      <c r="E3461" s="24">
        <v>46.36</v>
      </c>
      <c r="F3461" s="23">
        <v>43815</v>
      </c>
      <c r="G3461" s="23">
        <v>44754</v>
      </c>
      <c r="H3461" s="21">
        <f t="shared" si="424"/>
        <v>939</v>
      </c>
      <c r="I3461" s="5">
        <f t="shared" si="425"/>
        <v>43532.04</v>
      </c>
      <c r="J3461" s="3">
        <f t="shared" si="426"/>
        <v>999</v>
      </c>
      <c r="K3461" s="22">
        <f t="shared" si="427"/>
        <v>-952.64</v>
      </c>
      <c r="L3461" s="3">
        <f t="shared" si="428"/>
        <v>1023</v>
      </c>
      <c r="M3461" s="3">
        <f t="shared" si="429"/>
        <v>995</v>
      </c>
      <c r="N3461" s="3">
        <f t="shared" si="430"/>
        <v>47426.28</v>
      </c>
      <c r="O3461" s="3">
        <f t="shared" si="431"/>
        <v>46128.2</v>
      </c>
      <c r="P3461" t="s">
        <v>25</v>
      </c>
      <c r="Q3461" t="s">
        <v>26</v>
      </c>
      <c r="R3461" t="s">
        <v>3950</v>
      </c>
      <c r="T3461" t="s">
        <v>4599</v>
      </c>
      <c r="U3461">
        <v>4942</v>
      </c>
      <c r="V3461" s="23">
        <v>44754</v>
      </c>
    </row>
    <row r="3462" spans="1:22" x14ac:dyDescent="0.25">
      <c r="A3462" t="s">
        <v>3035</v>
      </c>
      <c r="B3462" s="23">
        <v>43731</v>
      </c>
      <c r="C3462" s="23">
        <v>43759</v>
      </c>
      <c r="D3462" s="3">
        <v>60</v>
      </c>
      <c r="E3462" s="24">
        <v>54.2</v>
      </c>
      <c r="F3462" s="23">
        <v>43815</v>
      </c>
      <c r="G3462" s="23">
        <v>44754</v>
      </c>
      <c r="H3462" s="21">
        <f t="shared" si="424"/>
        <v>939</v>
      </c>
      <c r="I3462" s="5">
        <f t="shared" si="425"/>
        <v>50893.8</v>
      </c>
      <c r="J3462" s="3">
        <f t="shared" si="426"/>
        <v>999</v>
      </c>
      <c r="K3462" s="22">
        <f t="shared" si="427"/>
        <v>-944.8</v>
      </c>
      <c r="L3462" s="3">
        <f t="shared" si="428"/>
        <v>1023</v>
      </c>
      <c r="M3462" s="3">
        <f t="shared" si="429"/>
        <v>995</v>
      </c>
      <c r="N3462" s="3">
        <f t="shared" si="430"/>
        <v>55446.600000000006</v>
      </c>
      <c r="O3462" s="3">
        <f t="shared" si="431"/>
        <v>53929</v>
      </c>
      <c r="P3462" t="s">
        <v>25</v>
      </c>
      <c r="Q3462" t="s">
        <v>26</v>
      </c>
      <c r="R3462" t="s">
        <v>3950</v>
      </c>
      <c r="T3462" t="s">
        <v>4599</v>
      </c>
      <c r="U3462">
        <v>4942</v>
      </c>
      <c r="V3462" s="23">
        <v>44754</v>
      </c>
    </row>
    <row r="3463" spans="1:22" x14ac:dyDescent="0.25">
      <c r="A3463" t="s">
        <v>3036</v>
      </c>
      <c r="B3463" s="23">
        <v>43733</v>
      </c>
      <c r="C3463" s="23">
        <v>43759</v>
      </c>
      <c r="D3463" s="3">
        <v>60</v>
      </c>
      <c r="E3463" s="24">
        <v>14</v>
      </c>
      <c r="F3463" s="23">
        <v>43815</v>
      </c>
      <c r="G3463" s="23">
        <v>44754</v>
      </c>
      <c r="H3463" s="21">
        <f t="shared" ref="H3463:H3526" si="432">G3463-F3463</f>
        <v>939</v>
      </c>
      <c r="I3463" s="5">
        <f t="shared" ref="I3463:I3526" si="433">E3463*H3463</f>
        <v>13146</v>
      </c>
      <c r="J3463" s="3">
        <f t="shared" ref="J3463:J3526" si="434">H3463+60</f>
        <v>999</v>
      </c>
      <c r="K3463" s="22">
        <f t="shared" ref="K3463:K3526" si="435">E3463-J3463</f>
        <v>-985</v>
      </c>
      <c r="L3463" s="3">
        <f t="shared" ref="L3463:L3526" si="436">G3463-B3463</f>
        <v>1021</v>
      </c>
      <c r="M3463" s="3">
        <f t="shared" ref="M3463:M3526" si="437">G3463-C3463</f>
        <v>995</v>
      </c>
      <c r="N3463" s="3">
        <f t="shared" ref="N3463:N3526" si="438">E3463*L3463</f>
        <v>14294</v>
      </c>
      <c r="O3463" s="3">
        <f t="shared" ref="O3463:O3526" si="439">E3463*M3463</f>
        <v>13930</v>
      </c>
      <c r="P3463" t="s">
        <v>25</v>
      </c>
      <c r="Q3463" t="s">
        <v>26</v>
      </c>
      <c r="R3463" t="s">
        <v>3950</v>
      </c>
      <c r="T3463" t="s">
        <v>4599</v>
      </c>
      <c r="U3463">
        <v>4942</v>
      </c>
      <c r="V3463" s="23">
        <v>44754</v>
      </c>
    </row>
    <row r="3464" spans="1:22" x14ac:dyDescent="0.25">
      <c r="A3464" t="s">
        <v>3037</v>
      </c>
      <c r="B3464" s="23">
        <v>43733</v>
      </c>
      <c r="C3464" s="23">
        <v>43759</v>
      </c>
      <c r="D3464" s="3">
        <v>60</v>
      </c>
      <c r="E3464" s="24">
        <v>2</v>
      </c>
      <c r="F3464" s="23">
        <v>43815</v>
      </c>
      <c r="G3464" s="23">
        <v>44754</v>
      </c>
      <c r="H3464" s="21">
        <f t="shared" si="432"/>
        <v>939</v>
      </c>
      <c r="I3464" s="5">
        <f t="shared" si="433"/>
        <v>1878</v>
      </c>
      <c r="J3464" s="3">
        <f t="shared" si="434"/>
        <v>999</v>
      </c>
      <c r="K3464" s="22">
        <f t="shared" si="435"/>
        <v>-997</v>
      </c>
      <c r="L3464" s="3">
        <f t="shared" si="436"/>
        <v>1021</v>
      </c>
      <c r="M3464" s="3">
        <f t="shared" si="437"/>
        <v>995</v>
      </c>
      <c r="N3464" s="3">
        <f t="shared" si="438"/>
        <v>2042</v>
      </c>
      <c r="O3464" s="3">
        <f t="shared" si="439"/>
        <v>1990</v>
      </c>
      <c r="P3464" t="s">
        <v>25</v>
      </c>
      <c r="Q3464" t="s">
        <v>26</v>
      </c>
      <c r="R3464" t="s">
        <v>3950</v>
      </c>
      <c r="T3464" t="s">
        <v>4599</v>
      </c>
      <c r="U3464">
        <v>4942</v>
      </c>
      <c r="V3464" s="23">
        <v>44754</v>
      </c>
    </row>
    <row r="3465" spans="1:22" x14ac:dyDescent="0.25">
      <c r="A3465" t="s">
        <v>3038</v>
      </c>
      <c r="B3465" s="23">
        <v>43735</v>
      </c>
      <c r="C3465" s="23">
        <v>43738</v>
      </c>
      <c r="D3465" s="3">
        <v>60</v>
      </c>
      <c r="E3465" s="24">
        <v>6</v>
      </c>
      <c r="F3465" s="23">
        <v>43795</v>
      </c>
      <c r="G3465" s="23">
        <v>44754</v>
      </c>
      <c r="H3465" s="21">
        <f t="shared" si="432"/>
        <v>959</v>
      </c>
      <c r="I3465" s="5">
        <f t="shared" si="433"/>
        <v>5754</v>
      </c>
      <c r="J3465" s="3">
        <f t="shared" si="434"/>
        <v>1019</v>
      </c>
      <c r="K3465" s="22">
        <f t="shared" si="435"/>
        <v>-1013</v>
      </c>
      <c r="L3465" s="3">
        <f t="shared" si="436"/>
        <v>1019</v>
      </c>
      <c r="M3465" s="3">
        <f t="shared" si="437"/>
        <v>1016</v>
      </c>
      <c r="N3465" s="3">
        <f t="shared" si="438"/>
        <v>6114</v>
      </c>
      <c r="O3465" s="3">
        <f t="shared" si="439"/>
        <v>6096</v>
      </c>
      <c r="P3465" t="s">
        <v>25</v>
      </c>
      <c r="Q3465" t="s">
        <v>26</v>
      </c>
      <c r="R3465" t="s">
        <v>3950</v>
      </c>
      <c r="T3465" t="s">
        <v>4599</v>
      </c>
      <c r="U3465">
        <v>4942</v>
      </c>
      <c r="V3465" s="23">
        <v>44754</v>
      </c>
    </row>
    <row r="3466" spans="1:22" x14ac:dyDescent="0.25">
      <c r="A3466" t="s">
        <v>3039</v>
      </c>
      <c r="B3466" s="23">
        <v>43747</v>
      </c>
      <c r="C3466" s="23">
        <v>43756</v>
      </c>
      <c r="D3466" s="3">
        <v>60</v>
      </c>
      <c r="E3466" s="24">
        <v>12.6</v>
      </c>
      <c r="F3466" s="23">
        <v>43814</v>
      </c>
      <c r="G3466" s="23">
        <v>44754</v>
      </c>
      <c r="H3466" s="21">
        <f t="shared" si="432"/>
        <v>940</v>
      </c>
      <c r="I3466" s="5">
        <f t="shared" si="433"/>
        <v>11844</v>
      </c>
      <c r="J3466" s="3">
        <f t="shared" si="434"/>
        <v>1000</v>
      </c>
      <c r="K3466" s="22">
        <f t="shared" si="435"/>
        <v>-987.4</v>
      </c>
      <c r="L3466" s="3">
        <f t="shared" si="436"/>
        <v>1007</v>
      </c>
      <c r="M3466" s="3">
        <f t="shared" si="437"/>
        <v>998</v>
      </c>
      <c r="N3466" s="3">
        <f t="shared" si="438"/>
        <v>12688.199999999999</v>
      </c>
      <c r="O3466" s="3">
        <f t="shared" si="439"/>
        <v>12574.8</v>
      </c>
      <c r="P3466" t="s">
        <v>25</v>
      </c>
      <c r="Q3466" t="s">
        <v>26</v>
      </c>
      <c r="R3466" t="s">
        <v>3950</v>
      </c>
      <c r="T3466" t="s">
        <v>4599</v>
      </c>
      <c r="U3466">
        <v>4944</v>
      </c>
      <c r="V3466" s="23">
        <v>44754</v>
      </c>
    </row>
    <row r="3467" spans="1:22" x14ac:dyDescent="0.25">
      <c r="A3467" t="s">
        <v>3040</v>
      </c>
      <c r="B3467" s="23">
        <v>43747</v>
      </c>
      <c r="C3467" s="23">
        <v>43756</v>
      </c>
      <c r="D3467" s="3">
        <v>60</v>
      </c>
      <c r="E3467" s="24">
        <v>528</v>
      </c>
      <c r="F3467" s="23">
        <v>43814</v>
      </c>
      <c r="G3467" s="23">
        <v>44754</v>
      </c>
      <c r="H3467" s="21">
        <f t="shared" si="432"/>
        <v>940</v>
      </c>
      <c r="I3467" s="5">
        <f t="shared" si="433"/>
        <v>496320</v>
      </c>
      <c r="J3467" s="3">
        <f t="shared" si="434"/>
        <v>1000</v>
      </c>
      <c r="K3467" s="22">
        <f t="shared" si="435"/>
        <v>-472</v>
      </c>
      <c r="L3467" s="3">
        <f t="shared" si="436"/>
        <v>1007</v>
      </c>
      <c r="M3467" s="3">
        <f t="shared" si="437"/>
        <v>998</v>
      </c>
      <c r="N3467" s="3">
        <f t="shared" si="438"/>
        <v>531696</v>
      </c>
      <c r="O3467" s="3">
        <f t="shared" si="439"/>
        <v>526944</v>
      </c>
      <c r="P3467" t="s">
        <v>25</v>
      </c>
      <c r="Q3467" t="s">
        <v>26</v>
      </c>
      <c r="R3467" t="s">
        <v>3950</v>
      </c>
      <c r="T3467" t="s">
        <v>4599</v>
      </c>
      <c r="U3467">
        <v>4944</v>
      </c>
      <c r="V3467" s="23">
        <v>44754</v>
      </c>
    </row>
    <row r="3468" spans="1:22" x14ac:dyDescent="0.25">
      <c r="A3468" t="s">
        <v>3041</v>
      </c>
      <c r="B3468" s="23">
        <v>43747</v>
      </c>
      <c r="C3468" s="23">
        <v>43756</v>
      </c>
      <c r="D3468" s="3">
        <v>60</v>
      </c>
      <c r="E3468" s="24">
        <v>1612.92</v>
      </c>
      <c r="F3468" s="23">
        <v>43814</v>
      </c>
      <c r="G3468" s="23">
        <v>44754</v>
      </c>
      <c r="H3468" s="21">
        <f t="shared" si="432"/>
        <v>940</v>
      </c>
      <c r="I3468" s="5">
        <f t="shared" si="433"/>
        <v>1516144.8</v>
      </c>
      <c r="J3468" s="3">
        <f t="shared" si="434"/>
        <v>1000</v>
      </c>
      <c r="K3468" s="22">
        <f t="shared" si="435"/>
        <v>612.92000000000007</v>
      </c>
      <c r="L3468" s="3">
        <f t="shared" si="436"/>
        <v>1007</v>
      </c>
      <c r="M3468" s="3">
        <f t="shared" si="437"/>
        <v>998</v>
      </c>
      <c r="N3468" s="3">
        <f t="shared" si="438"/>
        <v>1624210.4400000002</v>
      </c>
      <c r="O3468" s="3">
        <f t="shared" si="439"/>
        <v>1609694.1600000001</v>
      </c>
      <c r="P3468" t="s">
        <v>25</v>
      </c>
      <c r="Q3468" t="s">
        <v>26</v>
      </c>
      <c r="R3468" t="s">
        <v>3950</v>
      </c>
      <c r="T3468" t="s">
        <v>4599</v>
      </c>
      <c r="U3468">
        <v>4944</v>
      </c>
      <c r="V3468" s="23">
        <v>44754</v>
      </c>
    </row>
    <row r="3469" spans="1:22" x14ac:dyDescent="0.25">
      <c r="A3469" t="s">
        <v>3042</v>
      </c>
      <c r="B3469" s="23">
        <v>43747</v>
      </c>
      <c r="C3469" s="23">
        <v>43756</v>
      </c>
      <c r="D3469" s="3">
        <v>60</v>
      </c>
      <c r="E3469" s="24">
        <v>806.46</v>
      </c>
      <c r="F3469" s="23">
        <v>43814</v>
      </c>
      <c r="G3469" s="23">
        <v>44754</v>
      </c>
      <c r="H3469" s="21">
        <f t="shared" si="432"/>
        <v>940</v>
      </c>
      <c r="I3469" s="5">
        <f t="shared" si="433"/>
        <v>758072.4</v>
      </c>
      <c r="J3469" s="3">
        <f t="shared" si="434"/>
        <v>1000</v>
      </c>
      <c r="K3469" s="22">
        <f t="shared" si="435"/>
        <v>-193.53999999999996</v>
      </c>
      <c r="L3469" s="3">
        <f t="shared" si="436"/>
        <v>1007</v>
      </c>
      <c r="M3469" s="3">
        <f t="shared" si="437"/>
        <v>998</v>
      </c>
      <c r="N3469" s="3">
        <f t="shared" si="438"/>
        <v>812105.22000000009</v>
      </c>
      <c r="O3469" s="3">
        <f t="shared" si="439"/>
        <v>804847.08000000007</v>
      </c>
      <c r="P3469" t="s">
        <v>25</v>
      </c>
      <c r="Q3469" t="s">
        <v>26</v>
      </c>
      <c r="R3469" t="s">
        <v>3950</v>
      </c>
      <c r="T3469" t="s">
        <v>4599</v>
      </c>
      <c r="U3469">
        <v>4944</v>
      </c>
      <c r="V3469" s="23">
        <v>44754</v>
      </c>
    </row>
    <row r="3470" spans="1:22" x14ac:dyDescent="0.25">
      <c r="A3470" t="s">
        <v>3043</v>
      </c>
      <c r="B3470" s="23">
        <v>43747</v>
      </c>
      <c r="C3470" s="23">
        <v>43753</v>
      </c>
      <c r="D3470" s="3">
        <v>60</v>
      </c>
      <c r="E3470" s="24">
        <v>193</v>
      </c>
      <c r="F3470" s="23">
        <v>43807</v>
      </c>
      <c r="G3470" s="23">
        <v>44754</v>
      </c>
      <c r="H3470" s="21">
        <f t="shared" si="432"/>
        <v>947</v>
      </c>
      <c r="I3470" s="5">
        <f t="shared" si="433"/>
        <v>182771</v>
      </c>
      <c r="J3470" s="3">
        <f t="shared" si="434"/>
        <v>1007</v>
      </c>
      <c r="K3470" s="22">
        <f t="shared" si="435"/>
        <v>-814</v>
      </c>
      <c r="L3470" s="3">
        <f t="shared" si="436"/>
        <v>1007</v>
      </c>
      <c r="M3470" s="3">
        <f t="shared" si="437"/>
        <v>1001</v>
      </c>
      <c r="N3470" s="3">
        <f t="shared" si="438"/>
        <v>194351</v>
      </c>
      <c r="O3470" s="3">
        <f t="shared" si="439"/>
        <v>193193</v>
      </c>
      <c r="P3470" t="s">
        <v>25</v>
      </c>
      <c r="Q3470" t="s">
        <v>26</v>
      </c>
      <c r="R3470" t="s">
        <v>3950</v>
      </c>
      <c r="T3470" t="s">
        <v>4599</v>
      </c>
      <c r="U3470">
        <v>4944</v>
      </c>
      <c r="V3470" s="23">
        <v>44754</v>
      </c>
    </row>
    <row r="3471" spans="1:22" x14ac:dyDescent="0.25">
      <c r="A3471" t="s">
        <v>3044</v>
      </c>
      <c r="B3471" s="23">
        <v>43747</v>
      </c>
      <c r="C3471" s="23">
        <v>43753</v>
      </c>
      <c r="D3471" s="3">
        <v>60</v>
      </c>
      <c r="E3471" s="24">
        <v>24</v>
      </c>
      <c r="F3471" s="23">
        <v>43808</v>
      </c>
      <c r="G3471" s="23">
        <v>44754</v>
      </c>
      <c r="H3471" s="21">
        <f t="shared" si="432"/>
        <v>946</v>
      </c>
      <c r="I3471" s="5">
        <f t="shared" si="433"/>
        <v>22704</v>
      </c>
      <c r="J3471" s="3">
        <f t="shared" si="434"/>
        <v>1006</v>
      </c>
      <c r="K3471" s="22">
        <f t="shared" si="435"/>
        <v>-982</v>
      </c>
      <c r="L3471" s="3">
        <f t="shared" si="436"/>
        <v>1007</v>
      </c>
      <c r="M3471" s="3">
        <f t="shared" si="437"/>
        <v>1001</v>
      </c>
      <c r="N3471" s="3">
        <f t="shared" si="438"/>
        <v>24168</v>
      </c>
      <c r="O3471" s="3">
        <f t="shared" si="439"/>
        <v>24024</v>
      </c>
      <c r="P3471" t="s">
        <v>25</v>
      </c>
      <c r="Q3471" t="s">
        <v>26</v>
      </c>
      <c r="R3471" t="s">
        <v>3950</v>
      </c>
      <c r="T3471" t="s">
        <v>4599</v>
      </c>
      <c r="U3471">
        <v>4944</v>
      </c>
      <c r="V3471" s="23">
        <v>44754</v>
      </c>
    </row>
    <row r="3472" spans="1:22" x14ac:dyDescent="0.25">
      <c r="A3472" t="s">
        <v>3045</v>
      </c>
      <c r="B3472" s="23">
        <v>43747</v>
      </c>
      <c r="C3472" s="23">
        <v>43753</v>
      </c>
      <c r="D3472" s="3">
        <v>60</v>
      </c>
      <c r="E3472" s="24">
        <v>33.04</v>
      </c>
      <c r="F3472" s="23">
        <v>43808</v>
      </c>
      <c r="G3472" s="23">
        <v>44754</v>
      </c>
      <c r="H3472" s="21">
        <f t="shared" si="432"/>
        <v>946</v>
      </c>
      <c r="I3472" s="5">
        <f t="shared" si="433"/>
        <v>31255.84</v>
      </c>
      <c r="J3472" s="3">
        <f t="shared" si="434"/>
        <v>1006</v>
      </c>
      <c r="K3472" s="22">
        <f t="shared" si="435"/>
        <v>-972.96</v>
      </c>
      <c r="L3472" s="3">
        <f t="shared" si="436"/>
        <v>1007</v>
      </c>
      <c r="M3472" s="3">
        <f t="shared" si="437"/>
        <v>1001</v>
      </c>
      <c r="N3472" s="3">
        <f t="shared" si="438"/>
        <v>33271.279999999999</v>
      </c>
      <c r="O3472" s="3">
        <f t="shared" si="439"/>
        <v>33073.040000000001</v>
      </c>
      <c r="P3472" t="s">
        <v>25</v>
      </c>
      <c r="Q3472" t="s">
        <v>26</v>
      </c>
      <c r="R3472" t="s">
        <v>3950</v>
      </c>
      <c r="T3472" t="s">
        <v>4599</v>
      </c>
      <c r="U3472">
        <v>4944</v>
      </c>
      <c r="V3472" s="23">
        <v>44754</v>
      </c>
    </row>
    <row r="3473" spans="1:22" x14ac:dyDescent="0.25">
      <c r="A3473" t="s">
        <v>3046</v>
      </c>
      <c r="B3473" s="23">
        <v>43747</v>
      </c>
      <c r="C3473" s="23">
        <v>43753</v>
      </c>
      <c r="D3473" s="3">
        <v>60</v>
      </c>
      <c r="E3473" s="24">
        <v>210.9</v>
      </c>
      <c r="F3473" s="23">
        <v>43808</v>
      </c>
      <c r="G3473" s="23">
        <v>44754</v>
      </c>
      <c r="H3473" s="21">
        <f t="shared" si="432"/>
        <v>946</v>
      </c>
      <c r="I3473" s="5">
        <f t="shared" si="433"/>
        <v>199511.4</v>
      </c>
      <c r="J3473" s="3">
        <f t="shared" si="434"/>
        <v>1006</v>
      </c>
      <c r="K3473" s="22">
        <f t="shared" si="435"/>
        <v>-795.1</v>
      </c>
      <c r="L3473" s="3">
        <f t="shared" si="436"/>
        <v>1007</v>
      </c>
      <c r="M3473" s="3">
        <f t="shared" si="437"/>
        <v>1001</v>
      </c>
      <c r="N3473" s="3">
        <f t="shared" si="438"/>
        <v>212376.30000000002</v>
      </c>
      <c r="O3473" s="3">
        <f t="shared" si="439"/>
        <v>211110.9</v>
      </c>
      <c r="P3473" t="s">
        <v>25</v>
      </c>
      <c r="Q3473" t="s">
        <v>26</v>
      </c>
      <c r="R3473" t="s">
        <v>3950</v>
      </c>
      <c r="T3473" t="s">
        <v>4599</v>
      </c>
      <c r="U3473">
        <v>4944</v>
      </c>
      <c r="V3473" s="23">
        <v>44754</v>
      </c>
    </row>
    <row r="3474" spans="1:22" x14ac:dyDescent="0.25">
      <c r="A3474" t="s">
        <v>3047</v>
      </c>
      <c r="B3474" s="23">
        <v>43754</v>
      </c>
      <c r="C3474" s="23">
        <v>43759</v>
      </c>
      <c r="D3474" s="3">
        <v>60</v>
      </c>
      <c r="E3474" s="24">
        <v>2</v>
      </c>
      <c r="F3474" s="23">
        <v>43814</v>
      </c>
      <c r="G3474" s="23">
        <v>44754</v>
      </c>
      <c r="H3474" s="21">
        <f t="shared" si="432"/>
        <v>940</v>
      </c>
      <c r="I3474" s="5">
        <f t="shared" si="433"/>
        <v>1880</v>
      </c>
      <c r="J3474" s="3">
        <f t="shared" si="434"/>
        <v>1000</v>
      </c>
      <c r="K3474" s="22">
        <f t="shared" si="435"/>
        <v>-998</v>
      </c>
      <c r="L3474" s="3">
        <f t="shared" si="436"/>
        <v>1000</v>
      </c>
      <c r="M3474" s="3">
        <f t="shared" si="437"/>
        <v>995</v>
      </c>
      <c r="N3474" s="3">
        <f t="shared" si="438"/>
        <v>2000</v>
      </c>
      <c r="O3474" s="3">
        <f t="shared" si="439"/>
        <v>1990</v>
      </c>
      <c r="P3474" t="s">
        <v>25</v>
      </c>
      <c r="Q3474" t="s">
        <v>26</v>
      </c>
      <c r="R3474" t="s">
        <v>3950</v>
      </c>
      <c r="T3474" t="s">
        <v>4599</v>
      </c>
      <c r="U3474">
        <v>4944</v>
      </c>
      <c r="V3474" s="23">
        <v>44754</v>
      </c>
    </row>
    <row r="3475" spans="1:22" x14ac:dyDescent="0.25">
      <c r="A3475" t="s">
        <v>3048</v>
      </c>
      <c r="B3475" s="23">
        <v>43754</v>
      </c>
      <c r="C3475" s="23">
        <v>43759</v>
      </c>
      <c r="D3475" s="3">
        <v>60</v>
      </c>
      <c r="E3475" s="24">
        <v>6</v>
      </c>
      <c r="F3475" s="23">
        <v>43814</v>
      </c>
      <c r="G3475" s="23">
        <v>44754</v>
      </c>
      <c r="H3475" s="21">
        <f t="shared" si="432"/>
        <v>940</v>
      </c>
      <c r="I3475" s="5">
        <f t="shared" si="433"/>
        <v>5640</v>
      </c>
      <c r="J3475" s="3">
        <f t="shared" si="434"/>
        <v>1000</v>
      </c>
      <c r="K3475" s="22">
        <f t="shared" si="435"/>
        <v>-994</v>
      </c>
      <c r="L3475" s="3">
        <f t="shared" si="436"/>
        <v>1000</v>
      </c>
      <c r="M3475" s="3">
        <f t="shared" si="437"/>
        <v>995</v>
      </c>
      <c r="N3475" s="3">
        <f t="shared" si="438"/>
        <v>6000</v>
      </c>
      <c r="O3475" s="3">
        <f t="shared" si="439"/>
        <v>5970</v>
      </c>
      <c r="P3475" t="s">
        <v>25</v>
      </c>
      <c r="Q3475" t="s">
        <v>26</v>
      </c>
      <c r="R3475" t="s">
        <v>3950</v>
      </c>
      <c r="T3475" t="s">
        <v>4599</v>
      </c>
      <c r="U3475">
        <v>4944</v>
      </c>
      <c r="V3475" s="23">
        <v>44754</v>
      </c>
    </row>
    <row r="3476" spans="1:22" x14ac:dyDescent="0.25">
      <c r="A3476" t="s">
        <v>3049</v>
      </c>
      <c r="B3476" s="23">
        <v>43754</v>
      </c>
      <c r="C3476" s="23">
        <v>43759</v>
      </c>
      <c r="D3476" s="3">
        <v>60</v>
      </c>
      <c r="E3476" s="24">
        <v>76</v>
      </c>
      <c r="F3476" s="23">
        <v>43814</v>
      </c>
      <c r="G3476" s="23">
        <v>44754</v>
      </c>
      <c r="H3476" s="21">
        <f t="shared" si="432"/>
        <v>940</v>
      </c>
      <c r="I3476" s="5">
        <f t="shared" si="433"/>
        <v>71440</v>
      </c>
      <c r="J3476" s="3">
        <f t="shared" si="434"/>
        <v>1000</v>
      </c>
      <c r="K3476" s="22">
        <f t="shared" si="435"/>
        <v>-924</v>
      </c>
      <c r="L3476" s="3">
        <f t="shared" si="436"/>
        <v>1000</v>
      </c>
      <c r="M3476" s="3">
        <f t="shared" si="437"/>
        <v>995</v>
      </c>
      <c r="N3476" s="3">
        <f t="shared" si="438"/>
        <v>76000</v>
      </c>
      <c r="O3476" s="3">
        <f t="shared" si="439"/>
        <v>75620</v>
      </c>
      <c r="P3476" t="s">
        <v>25</v>
      </c>
      <c r="Q3476" t="s">
        <v>26</v>
      </c>
      <c r="R3476" t="s">
        <v>3950</v>
      </c>
      <c r="T3476" t="s">
        <v>4599</v>
      </c>
      <c r="U3476">
        <v>4944</v>
      </c>
      <c r="V3476" s="23">
        <v>44754</v>
      </c>
    </row>
    <row r="3477" spans="1:22" x14ac:dyDescent="0.25">
      <c r="A3477" t="s">
        <v>3050</v>
      </c>
      <c r="B3477" s="23">
        <v>43754</v>
      </c>
      <c r="C3477" s="23">
        <v>43759</v>
      </c>
      <c r="D3477" s="3">
        <v>60</v>
      </c>
      <c r="E3477" s="24">
        <v>67.2</v>
      </c>
      <c r="F3477" s="23">
        <v>43814</v>
      </c>
      <c r="G3477" s="23">
        <v>44754</v>
      </c>
      <c r="H3477" s="21">
        <f t="shared" si="432"/>
        <v>940</v>
      </c>
      <c r="I3477" s="5">
        <f t="shared" si="433"/>
        <v>63168</v>
      </c>
      <c r="J3477" s="3">
        <f t="shared" si="434"/>
        <v>1000</v>
      </c>
      <c r="K3477" s="22">
        <f t="shared" si="435"/>
        <v>-932.8</v>
      </c>
      <c r="L3477" s="3">
        <f t="shared" si="436"/>
        <v>1000</v>
      </c>
      <c r="M3477" s="3">
        <f t="shared" si="437"/>
        <v>995</v>
      </c>
      <c r="N3477" s="3">
        <f t="shared" si="438"/>
        <v>67200</v>
      </c>
      <c r="O3477" s="3">
        <f t="shared" si="439"/>
        <v>66864</v>
      </c>
      <c r="P3477" t="s">
        <v>25</v>
      </c>
      <c r="Q3477" t="s">
        <v>26</v>
      </c>
      <c r="R3477" t="s">
        <v>3950</v>
      </c>
      <c r="T3477" t="s">
        <v>4599</v>
      </c>
      <c r="U3477">
        <v>4944</v>
      </c>
      <c r="V3477" s="23">
        <v>44754</v>
      </c>
    </row>
    <row r="3478" spans="1:22" x14ac:dyDescent="0.25">
      <c r="A3478" t="s">
        <v>3051</v>
      </c>
      <c r="B3478" s="23">
        <v>43754</v>
      </c>
      <c r="C3478" s="23">
        <v>43759</v>
      </c>
      <c r="D3478" s="3">
        <v>60</v>
      </c>
      <c r="E3478" s="24">
        <v>325.23</v>
      </c>
      <c r="F3478" s="23">
        <v>43814</v>
      </c>
      <c r="G3478" s="23">
        <v>44754</v>
      </c>
      <c r="H3478" s="21">
        <f t="shared" si="432"/>
        <v>940</v>
      </c>
      <c r="I3478" s="5">
        <f t="shared" si="433"/>
        <v>305716.2</v>
      </c>
      <c r="J3478" s="3">
        <f t="shared" si="434"/>
        <v>1000</v>
      </c>
      <c r="K3478" s="22">
        <f t="shared" si="435"/>
        <v>-674.77</v>
      </c>
      <c r="L3478" s="3">
        <f t="shared" si="436"/>
        <v>1000</v>
      </c>
      <c r="M3478" s="3">
        <f t="shared" si="437"/>
        <v>995</v>
      </c>
      <c r="N3478" s="3">
        <f t="shared" si="438"/>
        <v>325230</v>
      </c>
      <c r="O3478" s="3">
        <f t="shared" si="439"/>
        <v>323603.85000000003</v>
      </c>
      <c r="P3478" t="s">
        <v>25</v>
      </c>
      <c r="Q3478" t="s">
        <v>26</v>
      </c>
      <c r="R3478" t="s">
        <v>3950</v>
      </c>
      <c r="T3478" t="s">
        <v>4599</v>
      </c>
      <c r="U3478">
        <v>4944</v>
      </c>
      <c r="V3478" s="23">
        <v>44754</v>
      </c>
    </row>
    <row r="3479" spans="1:22" x14ac:dyDescent="0.25">
      <c r="A3479" t="s">
        <v>3052</v>
      </c>
      <c r="B3479" s="23">
        <v>43754</v>
      </c>
      <c r="C3479" s="23">
        <v>43759</v>
      </c>
      <c r="D3479" s="3">
        <v>60</v>
      </c>
      <c r="E3479" s="24">
        <v>28.8</v>
      </c>
      <c r="F3479" s="23">
        <v>43814</v>
      </c>
      <c r="G3479" s="23">
        <v>44754</v>
      </c>
      <c r="H3479" s="21">
        <f t="shared" si="432"/>
        <v>940</v>
      </c>
      <c r="I3479" s="5">
        <f t="shared" si="433"/>
        <v>27072</v>
      </c>
      <c r="J3479" s="3">
        <f t="shared" si="434"/>
        <v>1000</v>
      </c>
      <c r="K3479" s="22">
        <f t="shared" si="435"/>
        <v>-971.2</v>
      </c>
      <c r="L3479" s="3">
        <f t="shared" si="436"/>
        <v>1000</v>
      </c>
      <c r="M3479" s="3">
        <f t="shared" si="437"/>
        <v>995</v>
      </c>
      <c r="N3479" s="3">
        <f t="shared" si="438"/>
        <v>28800</v>
      </c>
      <c r="O3479" s="3">
        <f t="shared" si="439"/>
        <v>28656</v>
      </c>
      <c r="P3479" t="s">
        <v>25</v>
      </c>
      <c r="Q3479" t="s">
        <v>26</v>
      </c>
      <c r="R3479" t="s">
        <v>3950</v>
      </c>
      <c r="T3479" t="s">
        <v>4599</v>
      </c>
      <c r="U3479">
        <v>4944</v>
      </c>
      <c r="V3479" s="23">
        <v>44754</v>
      </c>
    </row>
    <row r="3480" spans="1:22" x14ac:dyDescent="0.25">
      <c r="A3480" t="s">
        <v>3053</v>
      </c>
      <c r="B3480" s="23">
        <v>43756</v>
      </c>
      <c r="C3480" s="23">
        <v>43761</v>
      </c>
      <c r="D3480" s="3">
        <v>60</v>
      </c>
      <c r="E3480" s="24">
        <v>2</v>
      </c>
      <c r="F3480" s="23">
        <v>43816</v>
      </c>
      <c r="G3480" s="23">
        <v>44754</v>
      </c>
      <c r="H3480" s="21">
        <f t="shared" si="432"/>
        <v>938</v>
      </c>
      <c r="I3480" s="5">
        <f t="shared" si="433"/>
        <v>1876</v>
      </c>
      <c r="J3480" s="3">
        <f t="shared" si="434"/>
        <v>998</v>
      </c>
      <c r="K3480" s="22">
        <f t="shared" si="435"/>
        <v>-996</v>
      </c>
      <c r="L3480" s="3">
        <f t="shared" si="436"/>
        <v>998</v>
      </c>
      <c r="M3480" s="3">
        <f t="shared" si="437"/>
        <v>993</v>
      </c>
      <c r="N3480" s="3">
        <f t="shared" si="438"/>
        <v>1996</v>
      </c>
      <c r="O3480" s="3">
        <f t="shared" si="439"/>
        <v>1986</v>
      </c>
      <c r="P3480" t="s">
        <v>25</v>
      </c>
      <c r="Q3480" t="s">
        <v>26</v>
      </c>
      <c r="R3480" t="s">
        <v>3950</v>
      </c>
      <c r="T3480" t="s">
        <v>4599</v>
      </c>
      <c r="U3480">
        <v>4944</v>
      </c>
      <c r="V3480" s="23">
        <v>44754</v>
      </c>
    </row>
    <row r="3481" spans="1:22" x14ac:dyDescent="0.25">
      <c r="A3481" t="s">
        <v>3054</v>
      </c>
      <c r="B3481" s="23">
        <v>43756</v>
      </c>
      <c r="C3481" s="23">
        <v>43761</v>
      </c>
      <c r="D3481" s="3">
        <v>60</v>
      </c>
      <c r="E3481" s="24">
        <v>18</v>
      </c>
      <c r="F3481" s="23">
        <v>43816</v>
      </c>
      <c r="G3481" s="23">
        <v>44754</v>
      </c>
      <c r="H3481" s="21">
        <f t="shared" si="432"/>
        <v>938</v>
      </c>
      <c r="I3481" s="5">
        <f t="shared" si="433"/>
        <v>16884</v>
      </c>
      <c r="J3481" s="3">
        <f t="shared" si="434"/>
        <v>998</v>
      </c>
      <c r="K3481" s="22">
        <f t="shared" si="435"/>
        <v>-980</v>
      </c>
      <c r="L3481" s="3">
        <f t="shared" si="436"/>
        <v>998</v>
      </c>
      <c r="M3481" s="3">
        <f t="shared" si="437"/>
        <v>993</v>
      </c>
      <c r="N3481" s="3">
        <f t="shared" si="438"/>
        <v>17964</v>
      </c>
      <c r="O3481" s="3">
        <f t="shared" si="439"/>
        <v>17874</v>
      </c>
      <c r="P3481" t="s">
        <v>25</v>
      </c>
      <c r="Q3481" t="s">
        <v>26</v>
      </c>
      <c r="R3481" t="s">
        <v>3950</v>
      </c>
      <c r="T3481" t="s">
        <v>4599</v>
      </c>
      <c r="U3481">
        <v>4944</v>
      </c>
      <c r="V3481" s="23">
        <v>44754</v>
      </c>
    </row>
    <row r="3482" spans="1:22" x14ac:dyDescent="0.25">
      <c r="A3482" t="s">
        <v>3055</v>
      </c>
      <c r="B3482" s="23">
        <v>43763</v>
      </c>
      <c r="C3482" s="23">
        <v>43768</v>
      </c>
      <c r="D3482" s="3">
        <v>60</v>
      </c>
      <c r="E3482" s="24">
        <v>33.04</v>
      </c>
      <c r="F3482" s="23">
        <v>43825</v>
      </c>
      <c r="G3482" s="23">
        <v>44754</v>
      </c>
      <c r="H3482" s="21">
        <f t="shared" si="432"/>
        <v>929</v>
      </c>
      <c r="I3482" s="5">
        <f t="shared" si="433"/>
        <v>30694.16</v>
      </c>
      <c r="J3482" s="3">
        <f t="shared" si="434"/>
        <v>989</v>
      </c>
      <c r="K3482" s="22">
        <f t="shared" si="435"/>
        <v>-955.96</v>
      </c>
      <c r="L3482" s="3">
        <f t="shared" si="436"/>
        <v>991</v>
      </c>
      <c r="M3482" s="3">
        <f t="shared" si="437"/>
        <v>986</v>
      </c>
      <c r="N3482" s="3">
        <f t="shared" si="438"/>
        <v>32742.639999999999</v>
      </c>
      <c r="O3482" s="3">
        <f t="shared" si="439"/>
        <v>32577.439999999999</v>
      </c>
      <c r="P3482" t="s">
        <v>25</v>
      </c>
      <c r="Q3482" t="s">
        <v>26</v>
      </c>
      <c r="R3482" t="s">
        <v>3950</v>
      </c>
      <c r="T3482" t="s">
        <v>4599</v>
      </c>
      <c r="U3482">
        <v>4944</v>
      </c>
      <c r="V3482" s="23">
        <v>44754</v>
      </c>
    </row>
    <row r="3483" spans="1:22" x14ac:dyDescent="0.25">
      <c r="A3483" t="s">
        <v>3056</v>
      </c>
      <c r="B3483" s="23">
        <v>43763</v>
      </c>
      <c r="C3483" s="23">
        <v>43768</v>
      </c>
      <c r="D3483" s="3">
        <v>60</v>
      </c>
      <c r="E3483" s="24">
        <v>4</v>
      </c>
      <c r="F3483" s="23">
        <v>43825</v>
      </c>
      <c r="G3483" s="23">
        <v>44754</v>
      </c>
      <c r="H3483" s="21">
        <f t="shared" si="432"/>
        <v>929</v>
      </c>
      <c r="I3483" s="5">
        <f t="shared" si="433"/>
        <v>3716</v>
      </c>
      <c r="J3483" s="3">
        <f t="shared" si="434"/>
        <v>989</v>
      </c>
      <c r="K3483" s="22">
        <f t="shared" si="435"/>
        <v>-985</v>
      </c>
      <c r="L3483" s="3">
        <f t="shared" si="436"/>
        <v>991</v>
      </c>
      <c r="M3483" s="3">
        <f t="shared" si="437"/>
        <v>986</v>
      </c>
      <c r="N3483" s="3">
        <f t="shared" si="438"/>
        <v>3964</v>
      </c>
      <c r="O3483" s="3">
        <f t="shared" si="439"/>
        <v>3944</v>
      </c>
      <c r="P3483" t="s">
        <v>25</v>
      </c>
      <c r="Q3483" t="s">
        <v>26</v>
      </c>
      <c r="R3483" t="s">
        <v>3950</v>
      </c>
      <c r="T3483" t="s">
        <v>4599</v>
      </c>
      <c r="U3483">
        <v>4944</v>
      </c>
      <c r="V3483" s="23">
        <v>44754</v>
      </c>
    </row>
    <row r="3484" spans="1:22" x14ac:dyDescent="0.25">
      <c r="A3484" t="s">
        <v>3057</v>
      </c>
      <c r="B3484" s="23">
        <v>43763</v>
      </c>
      <c r="C3484" s="23">
        <v>43768</v>
      </c>
      <c r="D3484" s="3">
        <v>60</v>
      </c>
      <c r="E3484" s="24">
        <v>285.56</v>
      </c>
      <c r="F3484" s="23">
        <v>43825</v>
      </c>
      <c r="G3484" s="23">
        <v>44754</v>
      </c>
      <c r="H3484" s="21">
        <f t="shared" si="432"/>
        <v>929</v>
      </c>
      <c r="I3484" s="5">
        <f t="shared" si="433"/>
        <v>265285.24</v>
      </c>
      <c r="J3484" s="3">
        <f t="shared" si="434"/>
        <v>989</v>
      </c>
      <c r="K3484" s="22">
        <f t="shared" si="435"/>
        <v>-703.44</v>
      </c>
      <c r="L3484" s="3">
        <f t="shared" si="436"/>
        <v>991</v>
      </c>
      <c r="M3484" s="3">
        <f t="shared" si="437"/>
        <v>986</v>
      </c>
      <c r="N3484" s="3">
        <f t="shared" si="438"/>
        <v>282989.96000000002</v>
      </c>
      <c r="O3484" s="3">
        <f t="shared" si="439"/>
        <v>281562.15999999997</v>
      </c>
      <c r="P3484" t="s">
        <v>25</v>
      </c>
      <c r="Q3484" t="s">
        <v>26</v>
      </c>
      <c r="R3484" t="s">
        <v>3950</v>
      </c>
      <c r="T3484" t="s">
        <v>4599</v>
      </c>
      <c r="U3484">
        <v>4944</v>
      </c>
      <c r="V3484" s="23">
        <v>44754</v>
      </c>
    </row>
    <row r="3485" spans="1:22" x14ac:dyDescent="0.25">
      <c r="A3485" t="s">
        <v>3058</v>
      </c>
      <c r="B3485" s="23">
        <v>43763</v>
      </c>
      <c r="C3485" s="23">
        <v>43768</v>
      </c>
      <c r="D3485" s="3">
        <v>60</v>
      </c>
      <c r="E3485" s="24">
        <v>0.96</v>
      </c>
      <c r="F3485" s="23">
        <v>43825</v>
      </c>
      <c r="G3485" s="23">
        <v>44754</v>
      </c>
      <c r="H3485" s="21">
        <f t="shared" si="432"/>
        <v>929</v>
      </c>
      <c r="I3485" s="5">
        <f t="shared" si="433"/>
        <v>891.83999999999992</v>
      </c>
      <c r="J3485" s="3">
        <f t="shared" si="434"/>
        <v>989</v>
      </c>
      <c r="K3485" s="22">
        <f t="shared" si="435"/>
        <v>-988.04</v>
      </c>
      <c r="L3485" s="3">
        <f t="shared" si="436"/>
        <v>991</v>
      </c>
      <c r="M3485" s="3">
        <f t="shared" si="437"/>
        <v>986</v>
      </c>
      <c r="N3485" s="3">
        <f t="shared" si="438"/>
        <v>951.36</v>
      </c>
      <c r="O3485" s="3">
        <f t="shared" si="439"/>
        <v>946.56</v>
      </c>
      <c r="P3485" t="s">
        <v>25</v>
      </c>
      <c r="Q3485" t="s">
        <v>26</v>
      </c>
      <c r="R3485" t="s">
        <v>3950</v>
      </c>
      <c r="T3485" t="s">
        <v>4599</v>
      </c>
      <c r="U3485">
        <v>4944</v>
      </c>
      <c r="V3485" s="23">
        <v>44754</v>
      </c>
    </row>
    <row r="3486" spans="1:22" x14ac:dyDescent="0.25">
      <c r="A3486" t="s">
        <v>3059</v>
      </c>
      <c r="B3486" s="23">
        <v>43767</v>
      </c>
      <c r="C3486" s="23">
        <v>43773</v>
      </c>
      <c r="D3486" s="3">
        <v>60</v>
      </c>
      <c r="E3486" s="24">
        <v>1056</v>
      </c>
      <c r="F3486" s="23">
        <v>43828</v>
      </c>
      <c r="G3486" s="23">
        <v>44754</v>
      </c>
      <c r="H3486" s="21">
        <f t="shared" si="432"/>
        <v>926</v>
      </c>
      <c r="I3486" s="5">
        <f t="shared" si="433"/>
        <v>977856</v>
      </c>
      <c r="J3486" s="3">
        <f t="shared" si="434"/>
        <v>986</v>
      </c>
      <c r="K3486" s="22">
        <f t="shared" si="435"/>
        <v>70</v>
      </c>
      <c r="L3486" s="3">
        <f t="shared" si="436"/>
        <v>987</v>
      </c>
      <c r="M3486" s="3">
        <f t="shared" si="437"/>
        <v>981</v>
      </c>
      <c r="N3486" s="3">
        <f t="shared" si="438"/>
        <v>1042272</v>
      </c>
      <c r="O3486" s="3">
        <f t="shared" si="439"/>
        <v>1035936</v>
      </c>
      <c r="P3486" t="s">
        <v>25</v>
      </c>
      <c r="Q3486" t="s">
        <v>26</v>
      </c>
      <c r="R3486" t="s">
        <v>3950</v>
      </c>
      <c r="T3486" t="s">
        <v>4599</v>
      </c>
      <c r="U3486">
        <v>4944</v>
      </c>
      <c r="V3486" s="23">
        <v>44754</v>
      </c>
    </row>
    <row r="3487" spans="1:22" x14ac:dyDescent="0.25">
      <c r="A3487" t="s">
        <v>3060</v>
      </c>
      <c r="B3487" s="23">
        <v>43767</v>
      </c>
      <c r="C3487" s="23">
        <v>43773</v>
      </c>
      <c r="D3487" s="3">
        <v>60</v>
      </c>
      <c r="E3487" s="24">
        <v>171</v>
      </c>
      <c r="F3487" s="23">
        <v>43828</v>
      </c>
      <c r="G3487" s="23">
        <v>44754</v>
      </c>
      <c r="H3487" s="21">
        <f t="shared" si="432"/>
        <v>926</v>
      </c>
      <c r="I3487" s="5">
        <f t="shared" si="433"/>
        <v>158346</v>
      </c>
      <c r="J3487" s="3">
        <f t="shared" si="434"/>
        <v>986</v>
      </c>
      <c r="K3487" s="22">
        <f t="shared" si="435"/>
        <v>-815</v>
      </c>
      <c r="L3487" s="3">
        <f t="shared" si="436"/>
        <v>987</v>
      </c>
      <c r="M3487" s="3">
        <f t="shared" si="437"/>
        <v>981</v>
      </c>
      <c r="N3487" s="3">
        <f t="shared" si="438"/>
        <v>168777</v>
      </c>
      <c r="O3487" s="3">
        <f t="shared" si="439"/>
        <v>167751</v>
      </c>
      <c r="P3487" t="s">
        <v>25</v>
      </c>
      <c r="Q3487" t="s">
        <v>26</v>
      </c>
      <c r="R3487" t="s">
        <v>3950</v>
      </c>
      <c r="T3487" t="s">
        <v>4599</v>
      </c>
      <c r="U3487">
        <v>4944</v>
      </c>
      <c r="V3487" s="23">
        <v>44754</v>
      </c>
    </row>
    <row r="3488" spans="1:22" x14ac:dyDescent="0.25">
      <c r="A3488" t="s">
        <v>3061</v>
      </c>
      <c r="B3488" s="23">
        <v>43767</v>
      </c>
      <c r="C3488" s="23">
        <v>43773</v>
      </c>
      <c r="D3488" s="3">
        <v>60</v>
      </c>
      <c r="E3488" s="24">
        <v>45.5</v>
      </c>
      <c r="F3488" s="23">
        <v>43828</v>
      </c>
      <c r="G3488" s="23">
        <v>44754</v>
      </c>
      <c r="H3488" s="21">
        <f t="shared" si="432"/>
        <v>926</v>
      </c>
      <c r="I3488" s="5">
        <f t="shared" si="433"/>
        <v>42133</v>
      </c>
      <c r="J3488" s="3">
        <f t="shared" si="434"/>
        <v>986</v>
      </c>
      <c r="K3488" s="22">
        <f t="shared" si="435"/>
        <v>-940.5</v>
      </c>
      <c r="L3488" s="3">
        <f t="shared" si="436"/>
        <v>987</v>
      </c>
      <c r="M3488" s="3">
        <f t="shared" si="437"/>
        <v>981</v>
      </c>
      <c r="N3488" s="3">
        <f t="shared" si="438"/>
        <v>44908.5</v>
      </c>
      <c r="O3488" s="3">
        <f t="shared" si="439"/>
        <v>44635.5</v>
      </c>
      <c r="P3488" t="s">
        <v>25</v>
      </c>
      <c r="Q3488" t="s">
        <v>26</v>
      </c>
      <c r="R3488" t="s">
        <v>3950</v>
      </c>
      <c r="T3488" t="s">
        <v>4599</v>
      </c>
      <c r="U3488">
        <v>4944</v>
      </c>
      <c r="V3488" s="23">
        <v>44754</v>
      </c>
    </row>
    <row r="3489" spans="1:22" x14ac:dyDescent="0.25">
      <c r="A3489" t="s">
        <v>3062</v>
      </c>
      <c r="B3489" s="23">
        <v>43767</v>
      </c>
      <c r="C3489" s="23">
        <v>43773</v>
      </c>
      <c r="D3489" s="3">
        <v>60</v>
      </c>
      <c r="E3489" s="24">
        <v>96</v>
      </c>
      <c r="F3489" s="23">
        <v>43828</v>
      </c>
      <c r="G3489" s="23">
        <v>44754</v>
      </c>
      <c r="H3489" s="21">
        <f t="shared" si="432"/>
        <v>926</v>
      </c>
      <c r="I3489" s="5">
        <f t="shared" si="433"/>
        <v>88896</v>
      </c>
      <c r="J3489" s="3">
        <f t="shared" si="434"/>
        <v>986</v>
      </c>
      <c r="K3489" s="22">
        <f t="shared" si="435"/>
        <v>-890</v>
      </c>
      <c r="L3489" s="3">
        <f t="shared" si="436"/>
        <v>987</v>
      </c>
      <c r="M3489" s="3">
        <f t="shared" si="437"/>
        <v>981</v>
      </c>
      <c r="N3489" s="3">
        <f t="shared" si="438"/>
        <v>94752</v>
      </c>
      <c r="O3489" s="3">
        <f t="shared" si="439"/>
        <v>94176</v>
      </c>
      <c r="P3489" t="s">
        <v>25</v>
      </c>
      <c r="Q3489" t="s">
        <v>26</v>
      </c>
      <c r="R3489" t="s">
        <v>3950</v>
      </c>
      <c r="T3489" t="s">
        <v>4599</v>
      </c>
      <c r="U3489">
        <v>4944</v>
      </c>
      <c r="V3489" s="23">
        <v>44754</v>
      </c>
    </row>
    <row r="3490" spans="1:22" x14ac:dyDescent="0.25">
      <c r="A3490" t="s">
        <v>3063</v>
      </c>
      <c r="B3490" s="23">
        <v>43780</v>
      </c>
      <c r="C3490" s="23">
        <v>43782</v>
      </c>
      <c r="D3490" s="3">
        <v>60</v>
      </c>
      <c r="E3490" s="24">
        <v>528</v>
      </c>
      <c r="F3490" s="23">
        <v>43841</v>
      </c>
      <c r="G3490" s="23">
        <v>44754</v>
      </c>
      <c r="H3490" s="21">
        <f t="shared" si="432"/>
        <v>913</v>
      </c>
      <c r="I3490" s="5">
        <f t="shared" si="433"/>
        <v>482064</v>
      </c>
      <c r="J3490" s="3">
        <f t="shared" si="434"/>
        <v>973</v>
      </c>
      <c r="K3490" s="22">
        <f t="shared" si="435"/>
        <v>-445</v>
      </c>
      <c r="L3490" s="3">
        <f t="shared" si="436"/>
        <v>974</v>
      </c>
      <c r="M3490" s="3">
        <f t="shared" si="437"/>
        <v>972</v>
      </c>
      <c r="N3490" s="3">
        <f t="shared" si="438"/>
        <v>514272</v>
      </c>
      <c r="O3490" s="3">
        <f t="shared" si="439"/>
        <v>513216</v>
      </c>
      <c r="P3490" t="s">
        <v>25</v>
      </c>
      <c r="Q3490" t="s">
        <v>26</v>
      </c>
      <c r="R3490" t="s">
        <v>3950</v>
      </c>
      <c r="T3490" t="s">
        <v>4599</v>
      </c>
      <c r="U3490">
        <v>4942</v>
      </c>
      <c r="V3490" s="23">
        <v>44754</v>
      </c>
    </row>
    <row r="3491" spans="1:22" x14ac:dyDescent="0.25">
      <c r="A3491" t="s">
        <v>3064</v>
      </c>
      <c r="B3491" s="23">
        <v>43780</v>
      </c>
      <c r="C3491" s="23">
        <v>43782</v>
      </c>
      <c r="D3491" s="3">
        <v>60</v>
      </c>
      <c r="E3491" s="24">
        <v>210.9</v>
      </c>
      <c r="F3491" s="23">
        <v>43841</v>
      </c>
      <c r="G3491" s="23">
        <v>44754</v>
      </c>
      <c r="H3491" s="21">
        <f t="shared" si="432"/>
        <v>913</v>
      </c>
      <c r="I3491" s="5">
        <f t="shared" si="433"/>
        <v>192551.7</v>
      </c>
      <c r="J3491" s="3">
        <f t="shared" si="434"/>
        <v>973</v>
      </c>
      <c r="K3491" s="22">
        <f t="shared" si="435"/>
        <v>-762.1</v>
      </c>
      <c r="L3491" s="3">
        <f t="shared" si="436"/>
        <v>974</v>
      </c>
      <c r="M3491" s="3">
        <f t="shared" si="437"/>
        <v>972</v>
      </c>
      <c r="N3491" s="3">
        <f t="shared" si="438"/>
        <v>205416.6</v>
      </c>
      <c r="O3491" s="3">
        <f t="shared" si="439"/>
        <v>204994.80000000002</v>
      </c>
      <c r="P3491" t="s">
        <v>25</v>
      </c>
      <c r="Q3491" t="s">
        <v>26</v>
      </c>
      <c r="R3491" t="s">
        <v>3950</v>
      </c>
      <c r="T3491" t="s">
        <v>4599</v>
      </c>
      <c r="U3491">
        <v>4942</v>
      </c>
      <c r="V3491" s="23">
        <v>44754</v>
      </c>
    </row>
    <row r="3492" spans="1:22" x14ac:dyDescent="0.25">
      <c r="A3492" t="s">
        <v>3065</v>
      </c>
      <c r="B3492" s="23">
        <v>43780</v>
      </c>
      <c r="C3492" s="23">
        <v>43782</v>
      </c>
      <c r="D3492" s="3">
        <v>60</v>
      </c>
      <c r="E3492" s="24">
        <v>65.05</v>
      </c>
      <c r="F3492" s="23">
        <v>43840</v>
      </c>
      <c r="G3492" s="23">
        <v>44754</v>
      </c>
      <c r="H3492" s="21">
        <f t="shared" si="432"/>
        <v>914</v>
      </c>
      <c r="I3492" s="5">
        <f t="shared" si="433"/>
        <v>59455.7</v>
      </c>
      <c r="J3492" s="3">
        <f t="shared" si="434"/>
        <v>974</v>
      </c>
      <c r="K3492" s="22">
        <f t="shared" si="435"/>
        <v>-908.95</v>
      </c>
      <c r="L3492" s="3">
        <f t="shared" si="436"/>
        <v>974</v>
      </c>
      <c r="M3492" s="3">
        <f t="shared" si="437"/>
        <v>972</v>
      </c>
      <c r="N3492" s="3">
        <f t="shared" si="438"/>
        <v>63358.7</v>
      </c>
      <c r="O3492" s="3">
        <f t="shared" si="439"/>
        <v>63228.6</v>
      </c>
      <c r="P3492" t="s">
        <v>25</v>
      </c>
      <c r="Q3492" t="s">
        <v>26</v>
      </c>
      <c r="R3492" t="s">
        <v>3950</v>
      </c>
      <c r="T3492" t="s">
        <v>4599</v>
      </c>
      <c r="U3492">
        <v>4942</v>
      </c>
      <c r="V3492" s="23">
        <v>44754</v>
      </c>
    </row>
    <row r="3493" spans="1:22" x14ac:dyDescent="0.25">
      <c r="A3493" t="s">
        <v>3066</v>
      </c>
      <c r="B3493" s="23">
        <v>43780</v>
      </c>
      <c r="C3493" s="23">
        <v>43782</v>
      </c>
      <c r="D3493" s="3">
        <v>60</v>
      </c>
      <c r="E3493" s="24">
        <v>18</v>
      </c>
      <c r="F3493" s="23">
        <v>43841</v>
      </c>
      <c r="G3493" s="23">
        <v>44754</v>
      </c>
      <c r="H3493" s="21">
        <f t="shared" si="432"/>
        <v>913</v>
      </c>
      <c r="I3493" s="5">
        <f t="shared" si="433"/>
        <v>16434</v>
      </c>
      <c r="J3493" s="3">
        <f t="shared" si="434"/>
        <v>973</v>
      </c>
      <c r="K3493" s="22">
        <f t="shared" si="435"/>
        <v>-955</v>
      </c>
      <c r="L3493" s="3">
        <f t="shared" si="436"/>
        <v>974</v>
      </c>
      <c r="M3493" s="3">
        <f t="shared" si="437"/>
        <v>972</v>
      </c>
      <c r="N3493" s="3">
        <f t="shared" si="438"/>
        <v>17532</v>
      </c>
      <c r="O3493" s="3">
        <f t="shared" si="439"/>
        <v>17496</v>
      </c>
      <c r="P3493" t="s">
        <v>25</v>
      </c>
      <c r="Q3493" t="s">
        <v>26</v>
      </c>
      <c r="R3493" t="s">
        <v>3950</v>
      </c>
      <c r="T3493" t="s">
        <v>4599</v>
      </c>
      <c r="U3493">
        <v>4942</v>
      </c>
      <c r="V3493" s="23">
        <v>44754</v>
      </c>
    </row>
    <row r="3494" spans="1:22" x14ac:dyDescent="0.25">
      <c r="A3494" t="s">
        <v>3067</v>
      </c>
      <c r="B3494" s="23">
        <v>43780</v>
      </c>
      <c r="C3494" s="23">
        <v>43782</v>
      </c>
      <c r="D3494" s="3">
        <v>60</v>
      </c>
      <c r="E3494" s="24">
        <v>806.46</v>
      </c>
      <c r="F3494" s="23">
        <v>43841</v>
      </c>
      <c r="G3494" s="23">
        <v>44754</v>
      </c>
      <c r="H3494" s="21">
        <f t="shared" si="432"/>
        <v>913</v>
      </c>
      <c r="I3494" s="5">
        <f t="shared" si="433"/>
        <v>736297.98</v>
      </c>
      <c r="J3494" s="3">
        <f t="shared" si="434"/>
        <v>973</v>
      </c>
      <c r="K3494" s="22">
        <f t="shared" si="435"/>
        <v>-166.53999999999996</v>
      </c>
      <c r="L3494" s="3">
        <f t="shared" si="436"/>
        <v>974</v>
      </c>
      <c r="M3494" s="3">
        <f t="shared" si="437"/>
        <v>972</v>
      </c>
      <c r="N3494" s="3">
        <f t="shared" si="438"/>
        <v>785492.04</v>
      </c>
      <c r="O3494" s="3">
        <f t="shared" si="439"/>
        <v>783879.12</v>
      </c>
      <c r="P3494" t="s">
        <v>25</v>
      </c>
      <c r="Q3494" t="s">
        <v>26</v>
      </c>
      <c r="R3494" t="s">
        <v>3950</v>
      </c>
      <c r="T3494" t="s">
        <v>4599</v>
      </c>
      <c r="U3494">
        <v>4942</v>
      </c>
      <c r="V3494" s="23">
        <v>44754</v>
      </c>
    </row>
    <row r="3495" spans="1:22" x14ac:dyDescent="0.25">
      <c r="A3495" t="s">
        <v>3068</v>
      </c>
      <c r="B3495" s="23">
        <v>43782</v>
      </c>
      <c r="C3495" s="23">
        <v>43796</v>
      </c>
      <c r="D3495" s="3">
        <v>60</v>
      </c>
      <c r="E3495" s="24">
        <v>56</v>
      </c>
      <c r="F3495" s="23">
        <v>43856</v>
      </c>
      <c r="G3495" s="23">
        <v>44754</v>
      </c>
      <c r="H3495" s="21">
        <f t="shared" si="432"/>
        <v>898</v>
      </c>
      <c r="I3495" s="5">
        <f t="shared" si="433"/>
        <v>50288</v>
      </c>
      <c r="J3495" s="3">
        <f t="shared" si="434"/>
        <v>958</v>
      </c>
      <c r="K3495" s="22">
        <f t="shared" si="435"/>
        <v>-902</v>
      </c>
      <c r="L3495" s="3">
        <f t="shared" si="436"/>
        <v>972</v>
      </c>
      <c r="M3495" s="3">
        <f t="shared" si="437"/>
        <v>958</v>
      </c>
      <c r="N3495" s="3">
        <f t="shared" si="438"/>
        <v>54432</v>
      </c>
      <c r="O3495" s="3">
        <f t="shared" si="439"/>
        <v>53648</v>
      </c>
      <c r="P3495" t="s">
        <v>25</v>
      </c>
      <c r="Q3495" t="s">
        <v>26</v>
      </c>
      <c r="R3495" t="s">
        <v>3950</v>
      </c>
      <c r="T3495" t="s">
        <v>4599</v>
      </c>
      <c r="U3495">
        <v>4942</v>
      </c>
      <c r="V3495" s="23">
        <v>44754</v>
      </c>
    </row>
    <row r="3496" spans="1:22" x14ac:dyDescent="0.25">
      <c r="A3496" t="s">
        <v>3069</v>
      </c>
      <c r="B3496" s="23">
        <v>43790</v>
      </c>
      <c r="C3496" s="23">
        <v>43795</v>
      </c>
      <c r="D3496" s="3">
        <v>60</v>
      </c>
      <c r="E3496" s="24">
        <v>74</v>
      </c>
      <c r="F3496" s="23">
        <v>43850</v>
      </c>
      <c r="G3496" s="23">
        <v>44754</v>
      </c>
      <c r="H3496" s="21">
        <f t="shared" si="432"/>
        <v>904</v>
      </c>
      <c r="I3496" s="5">
        <f t="shared" si="433"/>
        <v>66896</v>
      </c>
      <c r="J3496" s="3">
        <f t="shared" si="434"/>
        <v>964</v>
      </c>
      <c r="K3496" s="22">
        <f t="shared" si="435"/>
        <v>-890</v>
      </c>
      <c r="L3496" s="3">
        <f t="shared" si="436"/>
        <v>964</v>
      </c>
      <c r="M3496" s="3">
        <f t="shared" si="437"/>
        <v>959</v>
      </c>
      <c r="N3496" s="3">
        <f t="shared" si="438"/>
        <v>71336</v>
      </c>
      <c r="O3496" s="3">
        <f t="shared" si="439"/>
        <v>70966</v>
      </c>
      <c r="P3496" t="s">
        <v>25</v>
      </c>
      <c r="Q3496" t="s">
        <v>26</v>
      </c>
      <c r="R3496" t="s">
        <v>3950</v>
      </c>
      <c r="T3496" t="s">
        <v>4599</v>
      </c>
      <c r="U3496">
        <v>4942</v>
      </c>
      <c r="V3496" s="23">
        <v>44754</v>
      </c>
    </row>
    <row r="3497" spans="1:22" x14ac:dyDescent="0.25">
      <c r="A3497" t="s">
        <v>3070</v>
      </c>
      <c r="B3497" s="23">
        <v>43790</v>
      </c>
      <c r="C3497" s="23">
        <v>43855</v>
      </c>
      <c r="D3497" s="3">
        <v>60</v>
      </c>
      <c r="E3497" s="24">
        <v>86.4</v>
      </c>
      <c r="F3497" s="23">
        <v>43850</v>
      </c>
      <c r="G3497" s="23">
        <v>44754</v>
      </c>
      <c r="H3497" s="21">
        <f t="shared" si="432"/>
        <v>904</v>
      </c>
      <c r="I3497" s="5">
        <f t="shared" si="433"/>
        <v>78105.600000000006</v>
      </c>
      <c r="J3497" s="3">
        <f t="shared" si="434"/>
        <v>964</v>
      </c>
      <c r="K3497" s="22">
        <f t="shared" si="435"/>
        <v>-877.6</v>
      </c>
      <c r="L3497" s="3">
        <f t="shared" si="436"/>
        <v>964</v>
      </c>
      <c r="M3497" s="3">
        <f t="shared" si="437"/>
        <v>899</v>
      </c>
      <c r="N3497" s="3">
        <f t="shared" si="438"/>
        <v>83289.600000000006</v>
      </c>
      <c r="O3497" s="3">
        <f t="shared" si="439"/>
        <v>77673.600000000006</v>
      </c>
      <c r="P3497" t="s">
        <v>25</v>
      </c>
      <c r="Q3497" t="s">
        <v>26</v>
      </c>
      <c r="R3497" t="s">
        <v>3950</v>
      </c>
      <c r="T3497" t="s">
        <v>4599</v>
      </c>
      <c r="U3497">
        <v>4942</v>
      </c>
      <c r="V3497" s="23">
        <v>44754</v>
      </c>
    </row>
    <row r="3498" spans="1:22" x14ac:dyDescent="0.25">
      <c r="A3498" t="s">
        <v>3071</v>
      </c>
      <c r="B3498" s="23">
        <v>43790</v>
      </c>
      <c r="C3498" s="23">
        <v>43795</v>
      </c>
      <c r="D3498" s="3">
        <v>60</v>
      </c>
      <c r="E3498" s="24">
        <v>1056</v>
      </c>
      <c r="F3498" s="23">
        <v>43850</v>
      </c>
      <c r="G3498" s="23">
        <v>44754</v>
      </c>
      <c r="H3498" s="21">
        <f t="shared" si="432"/>
        <v>904</v>
      </c>
      <c r="I3498" s="5">
        <f t="shared" si="433"/>
        <v>954624</v>
      </c>
      <c r="J3498" s="3">
        <f t="shared" si="434"/>
        <v>964</v>
      </c>
      <c r="K3498" s="22">
        <f t="shared" si="435"/>
        <v>92</v>
      </c>
      <c r="L3498" s="3">
        <f t="shared" si="436"/>
        <v>964</v>
      </c>
      <c r="M3498" s="3">
        <f t="shared" si="437"/>
        <v>959</v>
      </c>
      <c r="N3498" s="3">
        <f t="shared" si="438"/>
        <v>1017984</v>
      </c>
      <c r="O3498" s="3">
        <f t="shared" si="439"/>
        <v>1012704</v>
      </c>
      <c r="P3498" t="s">
        <v>25</v>
      </c>
      <c r="Q3498" t="s">
        <v>26</v>
      </c>
      <c r="R3498" t="s">
        <v>3950</v>
      </c>
      <c r="T3498" t="s">
        <v>4599</v>
      </c>
      <c r="U3498">
        <v>4942</v>
      </c>
      <c r="V3498" s="23">
        <v>44754</v>
      </c>
    </row>
    <row r="3499" spans="1:22" x14ac:dyDescent="0.25">
      <c r="A3499" t="s">
        <v>3072</v>
      </c>
      <c r="B3499" s="23">
        <v>43794</v>
      </c>
      <c r="C3499" s="23">
        <v>43802</v>
      </c>
      <c r="D3499" s="3">
        <v>60</v>
      </c>
      <c r="E3499" s="24">
        <v>59.59</v>
      </c>
      <c r="F3499" s="23">
        <v>43854</v>
      </c>
      <c r="G3499" s="23">
        <v>44754</v>
      </c>
      <c r="H3499" s="21">
        <f t="shared" si="432"/>
        <v>900</v>
      </c>
      <c r="I3499" s="5">
        <f t="shared" si="433"/>
        <v>53631</v>
      </c>
      <c r="J3499" s="3">
        <f t="shared" si="434"/>
        <v>960</v>
      </c>
      <c r="K3499" s="22">
        <f t="shared" si="435"/>
        <v>-900.41</v>
      </c>
      <c r="L3499" s="3">
        <f t="shared" si="436"/>
        <v>960</v>
      </c>
      <c r="M3499" s="3">
        <f t="shared" si="437"/>
        <v>952</v>
      </c>
      <c r="N3499" s="3">
        <f t="shared" si="438"/>
        <v>57206.400000000001</v>
      </c>
      <c r="O3499" s="3">
        <f t="shared" si="439"/>
        <v>56729.68</v>
      </c>
      <c r="P3499" t="s">
        <v>25</v>
      </c>
      <c r="Q3499" t="s">
        <v>26</v>
      </c>
      <c r="R3499" t="s">
        <v>3950</v>
      </c>
      <c r="T3499" t="s">
        <v>4599</v>
      </c>
      <c r="U3499">
        <v>4942</v>
      </c>
      <c r="V3499" s="23">
        <v>44754</v>
      </c>
    </row>
    <row r="3500" spans="1:22" x14ac:dyDescent="0.25">
      <c r="A3500" t="s">
        <v>3073</v>
      </c>
      <c r="B3500" s="23">
        <v>43796</v>
      </c>
      <c r="C3500" s="23">
        <v>43797</v>
      </c>
      <c r="D3500" s="3">
        <v>60</v>
      </c>
      <c r="E3500" s="24">
        <v>2200</v>
      </c>
      <c r="F3500" s="23">
        <v>43856</v>
      </c>
      <c r="G3500" s="23">
        <v>44754</v>
      </c>
      <c r="H3500" s="21">
        <f t="shared" si="432"/>
        <v>898</v>
      </c>
      <c r="I3500" s="5">
        <f t="shared" si="433"/>
        <v>1975600</v>
      </c>
      <c r="J3500" s="3">
        <f t="shared" si="434"/>
        <v>958</v>
      </c>
      <c r="K3500" s="22">
        <f t="shared" si="435"/>
        <v>1242</v>
      </c>
      <c r="L3500" s="3">
        <f t="shared" si="436"/>
        <v>958</v>
      </c>
      <c r="M3500" s="3">
        <f t="shared" si="437"/>
        <v>957</v>
      </c>
      <c r="N3500" s="3">
        <f t="shared" si="438"/>
        <v>2107600</v>
      </c>
      <c r="O3500" s="3">
        <f t="shared" si="439"/>
        <v>2105400</v>
      </c>
      <c r="P3500" t="s">
        <v>25</v>
      </c>
      <c r="Q3500" t="s">
        <v>26</v>
      </c>
      <c r="R3500" t="s">
        <v>3950</v>
      </c>
      <c r="T3500" t="s">
        <v>4599</v>
      </c>
      <c r="U3500">
        <v>4942</v>
      </c>
      <c r="V3500" s="23">
        <v>44754</v>
      </c>
    </row>
    <row r="3501" spans="1:22" x14ac:dyDescent="0.25">
      <c r="A3501" t="s">
        <v>3074</v>
      </c>
      <c r="B3501" s="23">
        <v>43797</v>
      </c>
      <c r="C3501" s="23">
        <v>43798</v>
      </c>
      <c r="D3501" s="3">
        <v>60</v>
      </c>
      <c r="E3501" s="24">
        <v>6</v>
      </c>
      <c r="F3501" s="23">
        <v>43857</v>
      </c>
      <c r="G3501" s="23">
        <v>44754</v>
      </c>
      <c r="H3501" s="21">
        <f t="shared" si="432"/>
        <v>897</v>
      </c>
      <c r="I3501" s="5">
        <f t="shared" si="433"/>
        <v>5382</v>
      </c>
      <c r="J3501" s="3">
        <f t="shared" si="434"/>
        <v>957</v>
      </c>
      <c r="K3501" s="22">
        <f t="shared" si="435"/>
        <v>-951</v>
      </c>
      <c r="L3501" s="3">
        <f t="shared" si="436"/>
        <v>957</v>
      </c>
      <c r="M3501" s="3">
        <f t="shared" si="437"/>
        <v>956</v>
      </c>
      <c r="N3501" s="3">
        <f t="shared" si="438"/>
        <v>5742</v>
      </c>
      <c r="O3501" s="3">
        <f t="shared" si="439"/>
        <v>5736</v>
      </c>
      <c r="P3501" t="s">
        <v>25</v>
      </c>
      <c r="Q3501" t="s">
        <v>26</v>
      </c>
      <c r="R3501" t="s">
        <v>3950</v>
      </c>
      <c r="T3501" t="s">
        <v>4599</v>
      </c>
      <c r="U3501">
        <v>4942</v>
      </c>
      <c r="V3501" s="23">
        <v>44754</v>
      </c>
    </row>
    <row r="3502" spans="1:22" x14ac:dyDescent="0.25">
      <c r="A3502" t="s">
        <v>3075</v>
      </c>
      <c r="B3502" s="23">
        <v>43808</v>
      </c>
      <c r="C3502" s="23">
        <v>43815</v>
      </c>
      <c r="D3502" s="3">
        <v>60</v>
      </c>
      <c r="E3502" s="24">
        <v>200</v>
      </c>
      <c r="F3502" s="23">
        <v>43869</v>
      </c>
      <c r="G3502" s="23">
        <v>44754</v>
      </c>
      <c r="H3502" s="21">
        <f t="shared" si="432"/>
        <v>885</v>
      </c>
      <c r="I3502" s="5">
        <f t="shared" si="433"/>
        <v>177000</v>
      </c>
      <c r="J3502" s="3">
        <f t="shared" si="434"/>
        <v>945</v>
      </c>
      <c r="K3502" s="22">
        <f t="shared" si="435"/>
        <v>-745</v>
      </c>
      <c r="L3502" s="3">
        <f t="shared" si="436"/>
        <v>946</v>
      </c>
      <c r="M3502" s="3">
        <f t="shared" si="437"/>
        <v>939</v>
      </c>
      <c r="N3502" s="3">
        <f t="shared" si="438"/>
        <v>189200</v>
      </c>
      <c r="O3502" s="3">
        <f t="shared" si="439"/>
        <v>187800</v>
      </c>
      <c r="P3502" t="s">
        <v>25</v>
      </c>
      <c r="Q3502" t="s">
        <v>26</v>
      </c>
      <c r="R3502" t="s">
        <v>3950</v>
      </c>
      <c r="T3502" t="s">
        <v>4599</v>
      </c>
      <c r="U3502">
        <v>4942</v>
      </c>
      <c r="V3502" s="23">
        <v>44754</v>
      </c>
    </row>
    <row r="3503" spans="1:22" x14ac:dyDescent="0.25">
      <c r="A3503" t="s">
        <v>3076</v>
      </c>
      <c r="B3503" s="23">
        <v>43808</v>
      </c>
      <c r="C3503" s="23">
        <v>43815</v>
      </c>
      <c r="D3503" s="3">
        <v>60</v>
      </c>
      <c r="E3503" s="24">
        <v>3</v>
      </c>
      <c r="F3503" s="23">
        <v>43869</v>
      </c>
      <c r="G3503" s="23">
        <v>44754</v>
      </c>
      <c r="H3503" s="21">
        <f t="shared" si="432"/>
        <v>885</v>
      </c>
      <c r="I3503" s="5">
        <f t="shared" si="433"/>
        <v>2655</v>
      </c>
      <c r="J3503" s="3">
        <f t="shared" si="434"/>
        <v>945</v>
      </c>
      <c r="K3503" s="22">
        <f t="shared" si="435"/>
        <v>-942</v>
      </c>
      <c r="L3503" s="3">
        <f t="shared" si="436"/>
        <v>946</v>
      </c>
      <c r="M3503" s="3">
        <f t="shared" si="437"/>
        <v>939</v>
      </c>
      <c r="N3503" s="3">
        <f t="shared" si="438"/>
        <v>2838</v>
      </c>
      <c r="O3503" s="3">
        <f t="shared" si="439"/>
        <v>2817</v>
      </c>
      <c r="P3503" t="s">
        <v>25</v>
      </c>
      <c r="Q3503" t="s">
        <v>26</v>
      </c>
      <c r="R3503" t="s">
        <v>3950</v>
      </c>
      <c r="T3503" t="s">
        <v>4599</v>
      </c>
      <c r="U3503">
        <v>4942</v>
      </c>
      <c r="V3503" s="23">
        <v>44754</v>
      </c>
    </row>
    <row r="3504" spans="1:22" x14ac:dyDescent="0.25">
      <c r="A3504" t="s">
        <v>3077</v>
      </c>
      <c r="B3504" s="23">
        <v>43808</v>
      </c>
      <c r="C3504" s="23">
        <v>43815</v>
      </c>
      <c r="D3504" s="3">
        <v>60</v>
      </c>
      <c r="E3504" s="24">
        <v>6</v>
      </c>
      <c r="F3504" s="23">
        <v>43869</v>
      </c>
      <c r="G3504" s="23">
        <v>44754</v>
      </c>
      <c r="H3504" s="21">
        <f t="shared" si="432"/>
        <v>885</v>
      </c>
      <c r="I3504" s="5">
        <f t="shared" si="433"/>
        <v>5310</v>
      </c>
      <c r="J3504" s="3">
        <f t="shared" si="434"/>
        <v>945</v>
      </c>
      <c r="K3504" s="22">
        <f t="shared" si="435"/>
        <v>-939</v>
      </c>
      <c r="L3504" s="3">
        <f t="shared" si="436"/>
        <v>946</v>
      </c>
      <c r="M3504" s="3">
        <f t="shared" si="437"/>
        <v>939</v>
      </c>
      <c r="N3504" s="3">
        <f t="shared" si="438"/>
        <v>5676</v>
      </c>
      <c r="O3504" s="3">
        <f t="shared" si="439"/>
        <v>5634</v>
      </c>
      <c r="P3504" t="s">
        <v>25</v>
      </c>
      <c r="Q3504" t="s">
        <v>26</v>
      </c>
      <c r="R3504" t="s">
        <v>3950</v>
      </c>
      <c r="T3504" t="s">
        <v>4599</v>
      </c>
      <c r="U3504">
        <v>4942</v>
      </c>
      <c r="V3504" s="23">
        <v>44754</v>
      </c>
    </row>
    <row r="3505" spans="1:22" x14ac:dyDescent="0.25">
      <c r="A3505" t="s">
        <v>3078</v>
      </c>
      <c r="B3505" s="23">
        <v>43808</v>
      </c>
      <c r="C3505" s="23">
        <v>43815</v>
      </c>
      <c r="D3505" s="3">
        <v>60</v>
      </c>
      <c r="E3505" s="24">
        <v>168.72</v>
      </c>
      <c r="F3505" s="23">
        <v>43869</v>
      </c>
      <c r="G3505" s="23">
        <v>44754</v>
      </c>
      <c r="H3505" s="21">
        <f t="shared" si="432"/>
        <v>885</v>
      </c>
      <c r="I3505" s="5">
        <f t="shared" si="433"/>
        <v>149317.20000000001</v>
      </c>
      <c r="J3505" s="3">
        <f t="shared" si="434"/>
        <v>945</v>
      </c>
      <c r="K3505" s="22">
        <f t="shared" si="435"/>
        <v>-776.28</v>
      </c>
      <c r="L3505" s="3">
        <f t="shared" si="436"/>
        <v>946</v>
      </c>
      <c r="M3505" s="3">
        <f t="shared" si="437"/>
        <v>939</v>
      </c>
      <c r="N3505" s="3">
        <f t="shared" si="438"/>
        <v>159609.12</v>
      </c>
      <c r="O3505" s="3">
        <f t="shared" si="439"/>
        <v>158428.07999999999</v>
      </c>
      <c r="P3505" t="s">
        <v>25</v>
      </c>
      <c r="Q3505" t="s">
        <v>26</v>
      </c>
      <c r="R3505" t="s">
        <v>3950</v>
      </c>
      <c r="T3505" t="s">
        <v>4599</v>
      </c>
      <c r="U3505">
        <v>4942</v>
      </c>
      <c r="V3505" s="23">
        <v>44754</v>
      </c>
    </row>
    <row r="3506" spans="1:22" x14ac:dyDescent="0.25">
      <c r="A3506" t="s">
        <v>3079</v>
      </c>
      <c r="B3506" s="23">
        <v>43811</v>
      </c>
      <c r="C3506" s="23">
        <v>43817</v>
      </c>
      <c r="D3506" s="3">
        <v>60</v>
      </c>
      <c r="E3506" s="24">
        <v>124.04</v>
      </c>
      <c r="F3506" s="23">
        <v>43872</v>
      </c>
      <c r="G3506" s="23">
        <v>44754</v>
      </c>
      <c r="H3506" s="21">
        <f t="shared" si="432"/>
        <v>882</v>
      </c>
      <c r="I3506" s="5">
        <f t="shared" si="433"/>
        <v>109403.28</v>
      </c>
      <c r="J3506" s="3">
        <f t="shared" si="434"/>
        <v>942</v>
      </c>
      <c r="K3506" s="22">
        <f t="shared" si="435"/>
        <v>-817.96</v>
      </c>
      <c r="L3506" s="3">
        <f t="shared" si="436"/>
        <v>943</v>
      </c>
      <c r="M3506" s="3">
        <f t="shared" si="437"/>
        <v>937</v>
      </c>
      <c r="N3506" s="3">
        <f t="shared" si="438"/>
        <v>116969.72</v>
      </c>
      <c r="O3506" s="3">
        <f t="shared" si="439"/>
        <v>116225.48000000001</v>
      </c>
      <c r="P3506" t="s">
        <v>25</v>
      </c>
      <c r="Q3506" t="s">
        <v>26</v>
      </c>
      <c r="R3506" t="s">
        <v>3950</v>
      </c>
      <c r="T3506" t="s">
        <v>4599</v>
      </c>
      <c r="U3506">
        <v>4942</v>
      </c>
      <c r="V3506" s="23">
        <v>44754</v>
      </c>
    </row>
    <row r="3507" spans="1:22" x14ac:dyDescent="0.25">
      <c r="A3507" t="s">
        <v>3080</v>
      </c>
      <c r="B3507" s="23">
        <v>43811</v>
      </c>
      <c r="C3507" s="23">
        <v>43817</v>
      </c>
      <c r="D3507" s="3">
        <v>60</v>
      </c>
      <c r="E3507" s="24">
        <v>270</v>
      </c>
      <c r="F3507" s="23">
        <v>43872</v>
      </c>
      <c r="G3507" s="23">
        <v>44754</v>
      </c>
      <c r="H3507" s="21">
        <f t="shared" si="432"/>
        <v>882</v>
      </c>
      <c r="I3507" s="5">
        <f t="shared" si="433"/>
        <v>238140</v>
      </c>
      <c r="J3507" s="3">
        <f t="shared" si="434"/>
        <v>942</v>
      </c>
      <c r="K3507" s="22">
        <f t="shared" si="435"/>
        <v>-672</v>
      </c>
      <c r="L3507" s="3">
        <f t="shared" si="436"/>
        <v>943</v>
      </c>
      <c r="M3507" s="3">
        <f t="shared" si="437"/>
        <v>937</v>
      </c>
      <c r="N3507" s="3">
        <f t="shared" si="438"/>
        <v>254610</v>
      </c>
      <c r="O3507" s="3">
        <f t="shared" si="439"/>
        <v>252990</v>
      </c>
      <c r="P3507" t="s">
        <v>25</v>
      </c>
      <c r="Q3507" t="s">
        <v>26</v>
      </c>
      <c r="R3507" t="s">
        <v>3950</v>
      </c>
      <c r="T3507" t="s">
        <v>4599</v>
      </c>
      <c r="U3507">
        <v>4942</v>
      </c>
      <c r="V3507" s="23">
        <v>44754</v>
      </c>
    </row>
    <row r="3508" spans="1:22" x14ac:dyDescent="0.25">
      <c r="A3508" t="s">
        <v>3081</v>
      </c>
      <c r="B3508" s="23">
        <v>43811</v>
      </c>
      <c r="C3508" s="23">
        <v>43817</v>
      </c>
      <c r="D3508" s="3">
        <v>60</v>
      </c>
      <c r="E3508" s="24">
        <v>1872</v>
      </c>
      <c r="F3508" s="23">
        <v>43872</v>
      </c>
      <c r="G3508" s="23">
        <v>44754</v>
      </c>
      <c r="H3508" s="21">
        <f t="shared" si="432"/>
        <v>882</v>
      </c>
      <c r="I3508" s="5">
        <f t="shared" si="433"/>
        <v>1651104</v>
      </c>
      <c r="J3508" s="3">
        <f t="shared" si="434"/>
        <v>942</v>
      </c>
      <c r="K3508" s="22">
        <f t="shared" si="435"/>
        <v>930</v>
      </c>
      <c r="L3508" s="3">
        <f t="shared" si="436"/>
        <v>943</v>
      </c>
      <c r="M3508" s="3">
        <f t="shared" si="437"/>
        <v>937</v>
      </c>
      <c r="N3508" s="3">
        <f t="shared" si="438"/>
        <v>1765296</v>
      </c>
      <c r="O3508" s="3">
        <f t="shared" si="439"/>
        <v>1754064</v>
      </c>
      <c r="P3508" t="s">
        <v>25</v>
      </c>
      <c r="Q3508" t="s">
        <v>26</v>
      </c>
      <c r="R3508" t="s">
        <v>3950</v>
      </c>
      <c r="T3508" t="s">
        <v>4599</v>
      </c>
      <c r="U3508">
        <v>4942</v>
      </c>
      <c r="V3508" s="23">
        <v>44754</v>
      </c>
    </row>
    <row r="3509" spans="1:22" x14ac:dyDescent="0.25">
      <c r="A3509" t="s">
        <v>3082</v>
      </c>
      <c r="B3509" s="23">
        <v>43816</v>
      </c>
      <c r="C3509" s="23">
        <v>43822</v>
      </c>
      <c r="D3509" s="3">
        <v>60</v>
      </c>
      <c r="E3509" s="24">
        <v>30.62</v>
      </c>
      <c r="F3509" s="23">
        <v>43876</v>
      </c>
      <c r="G3509" s="23">
        <v>44754</v>
      </c>
      <c r="H3509" s="21">
        <f t="shared" si="432"/>
        <v>878</v>
      </c>
      <c r="I3509" s="5">
        <f t="shared" si="433"/>
        <v>26884.36</v>
      </c>
      <c r="J3509" s="3">
        <f t="shared" si="434"/>
        <v>938</v>
      </c>
      <c r="K3509" s="22">
        <f t="shared" si="435"/>
        <v>-907.38</v>
      </c>
      <c r="L3509" s="3">
        <f t="shared" si="436"/>
        <v>938</v>
      </c>
      <c r="M3509" s="3">
        <f t="shared" si="437"/>
        <v>932</v>
      </c>
      <c r="N3509" s="3">
        <f t="shared" si="438"/>
        <v>28721.56</v>
      </c>
      <c r="O3509" s="3">
        <f t="shared" si="439"/>
        <v>28537.84</v>
      </c>
      <c r="P3509" t="s">
        <v>25</v>
      </c>
      <c r="Q3509" t="s">
        <v>26</v>
      </c>
      <c r="R3509" t="s">
        <v>3950</v>
      </c>
      <c r="T3509" t="s">
        <v>4599</v>
      </c>
      <c r="U3509">
        <v>4942</v>
      </c>
      <c r="V3509" s="23">
        <v>44754</v>
      </c>
    </row>
    <row r="3510" spans="1:22" x14ac:dyDescent="0.25">
      <c r="A3510" t="s">
        <v>3083</v>
      </c>
      <c r="B3510" s="23">
        <v>43816</v>
      </c>
      <c r="C3510" s="23">
        <v>43822</v>
      </c>
      <c r="D3510" s="3">
        <v>60</v>
      </c>
      <c r="E3510" s="24">
        <v>188</v>
      </c>
      <c r="F3510" s="23">
        <v>43876</v>
      </c>
      <c r="G3510" s="23">
        <v>44754</v>
      </c>
      <c r="H3510" s="21">
        <f t="shared" si="432"/>
        <v>878</v>
      </c>
      <c r="I3510" s="5">
        <f t="shared" si="433"/>
        <v>165064</v>
      </c>
      <c r="J3510" s="3">
        <f t="shared" si="434"/>
        <v>938</v>
      </c>
      <c r="K3510" s="22">
        <f t="shared" si="435"/>
        <v>-750</v>
      </c>
      <c r="L3510" s="3">
        <f t="shared" si="436"/>
        <v>938</v>
      </c>
      <c r="M3510" s="3">
        <f t="shared" si="437"/>
        <v>932</v>
      </c>
      <c r="N3510" s="3">
        <f t="shared" si="438"/>
        <v>176344</v>
      </c>
      <c r="O3510" s="3">
        <f t="shared" si="439"/>
        <v>175216</v>
      </c>
      <c r="P3510" t="s">
        <v>25</v>
      </c>
      <c r="Q3510" t="s">
        <v>26</v>
      </c>
      <c r="R3510" t="s">
        <v>3950</v>
      </c>
      <c r="T3510" t="s">
        <v>4599</v>
      </c>
      <c r="U3510">
        <v>4942</v>
      </c>
      <c r="V3510" s="23">
        <v>44754</v>
      </c>
    </row>
    <row r="3511" spans="1:22" x14ac:dyDescent="0.25">
      <c r="A3511" t="s">
        <v>3084</v>
      </c>
      <c r="B3511" s="23">
        <v>43816</v>
      </c>
      <c r="C3511" s="23">
        <v>43822</v>
      </c>
      <c r="D3511" s="3">
        <v>60</v>
      </c>
      <c r="E3511" s="24">
        <v>4</v>
      </c>
      <c r="F3511" s="23">
        <v>43876</v>
      </c>
      <c r="G3511" s="23">
        <v>44754</v>
      </c>
      <c r="H3511" s="21">
        <f t="shared" si="432"/>
        <v>878</v>
      </c>
      <c r="I3511" s="5">
        <f t="shared" si="433"/>
        <v>3512</v>
      </c>
      <c r="J3511" s="3">
        <f t="shared" si="434"/>
        <v>938</v>
      </c>
      <c r="K3511" s="22">
        <f t="shared" si="435"/>
        <v>-934</v>
      </c>
      <c r="L3511" s="3">
        <f t="shared" si="436"/>
        <v>938</v>
      </c>
      <c r="M3511" s="3">
        <f t="shared" si="437"/>
        <v>932</v>
      </c>
      <c r="N3511" s="3">
        <f t="shared" si="438"/>
        <v>3752</v>
      </c>
      <c r="O3511" s="3">
        <f t="shared" si="439"/>
        <v>3728</v>
      </c>
      <c r="P3511" t="s">
        <v>25</v>
      </c>
      <c r="Q3511" t="s">
        <v>26</v>
      </c>
      <c r="R3511" t="s">
        <v>3950</v>
      </c>
      <c r="T3511" t="s">
        <v>4599</v>
      </c>
      <c r="U3511">
        <v>4942</v>
      </c>
      <c r="V3511" s="23">
        <v>44754</v>
      </c>
    </row>
    <row r="3512" spans="1:22" x14ac:dyDescent="0.25">
      <c r="A3512" t="s">
        <v>3085</v>
      </c>
      <c r="B3512" s="23">
        <v>43817</v>
      </c>
      <c r="C3512" s="23">
        <v>43822</v>
      </c>
      <c r="D3512" s="3">
        <v>60</v>
      </c>
      <c r="E3512" s="24">
        <v>14.4</v>
      </c>
      <c r="F3512" s="23">
        <v>43878</v>
      </c>
      <c r="G3512" s="23">
        <v>44754</v>
      </c>
      <c r="H3512" s="21">
        <f t="shared" si="432"/>
        <v>876</v>
      </c>
      <c r="I3512" s="5">
        <f t="shared" si="433"/>
        <v>12614.4</v>
      </c>
      <c r="J3512" s="3">
        <f t="shared" si="434"/>
        <v>936</v>
      </c>
      <c r="K3512" s="22">
        <f t="shared" si="435"/>
        <v>-921.6</v>
      </c>
      <c r="L3512" s="3">
        <f t="shared" si="436"/>
        <v>937</v>
      </c>
      <c r="M3512" s="3">
        <f t="shared" si="437"/>
        <v>932</v>
      </c>
      <c r="N3512" s="3">
        <f t="shared" si="438"/>
        <v>13492.800000000001</v>
      </c>
      <c r="O3512" s="3">
        <f t="shared" si="439"/>
        <v>13420.800000000001</v>
      </c>
      <c r="P3512" t="s">
        <v>25</v>
      </c>
      <c r="Q3512" t="s">
        <v>26</v>
      </c>
      <c r="R3512" t="s">
        <v>3950</v>
      </c>
      <c r="T3512" t="s">
        <v>4599</v>
      </c>
      <c r="U3512">
        <v>4942</v>
      </c>
      <c r="V3512" s="23">
        <v>44754</v>
      </c>
    </row>
    <row r="3513" spans="1:22" x14ac:dyDescent="0.25">
      <c r="A3513" t="s">
        <v>3086</v>
      </c>
      <c r="B3513" s="23">
        <v>43817</v>
      </c>
      <c r="C3513" s="23">
        <v>43822</v>
      </c>
      <c r="D3513" s="3">
        <v>60</v>
      </c>
      <c r="E3513" s="24">
        <v>528</v>
      </c>
      <c r="F3513" s="23">
        <v>43877</v>
      </c>
      <c r="G3513" s="23">
        <v>44754</v>
      </c>
      <c r="H3513" s="21">
        <f t="shared" si="432"/>
        <v>877</v>
      </c>
      <c r="I3513" s="5">
        <f t="shared" si="433"/>
        <v>463056</v>
      </c>
      <c r="J3513" s="3">
        <f t="shared" si="434"/>
        <v>937</v>
      </c>
      <c r="K3513" s="22">
        <f t="shared" si="435"/>
        <v>-409</v>
      </c>
      <c r="L3513" s="3">
        <f t="shared" si="436"/>
        <v>937</v>
      </c>
      <c r="M3513" s="3">
        <f t="shared" si="437"/>
        <v>932</v>
      </c>
      <c r="N3513" s="3">
        <f t="shared" si="438"/>
        <v>494736</v>
      </c>
      <c r="O3513" s="3">
        <f t="shared" si="439"/>
        <v>492096</v>
      </c>
      <c r="P3513" t="s">
        <v>25</v>
      </c>
      <c r="Q3513" t="s">
        <v>26</v>
      </c>
      <c r="R3513" t="s">
        <v>3950</v>
      </c>
      <c r="T3513" t="s">
        <v>4599</v>
      </c>
      <c r="U3513">
        <v>4942</v>
      </c>
      <c r="V3513" s="23">
        <v>44754</v>
      </c>
    </row>
    <row r="3514" spans="1:22" x14ac:dyDescent="0.25">
      <c r="A3514" t="s">
        <v>3087</v>
      </c>
      <c r="B3514" s="23">
        <v>44323</v>
      </c>
      <c r="C3514" s="23">
        <v>44326</v>
      </c>
      <c r="D3514" s="3">
        <v>60</v>
      </c>
      <c r="E3514" s="24">
        <v>619.20000000000005</v>
      </c>
      <c r="F3514" s="23">
        <v>44384</v>
      </c>
      <c r="G3514" s="23">
        <v>44749</v>
      </c>
      <c r="H3514" s="21">
        <f t="shared" si="432"/>
        <v>365</v>
      </c>
      <c r="I3514" s="5">
        <f t="shared" si="433"/>
        <v>226008.00000000003</v>
      </c>
      <c r="J3514" s="3">
        <f t="shared" si="434"/>
        <v>425</v>
      </c>
      <c r="K3514" s="22">
        <f t="shared" si="435"/>
        <v>194.20000000000005</v>
      </c>
      <c r="L3514" s="3">
        <f t="shared" si="436"/>
        <v>426</v>
      </c>
      <c r="M3514" s="3">
        <f t="shared" si="437"/>
        <v>423</v>
      </c>
      <c r="N3514" s="3">
        <f t="shared" si="438"/>
        <v>263779.20000000001</v>
      </c>
      <c r="O3514" s="3">
        <f t="shared" si="439"/>
        <v>261921.6</v>
      </c>
      <c r="P3514" t="s">
        <v>25</v>
      </c>
      <c r="Q3514" t="s">
        <v>26</v>
      </c>
      <c r="R3514" t="s">
        <v>3950</v>
      </c>
      <c r="T3514" t="s">
        <v>4599</v>
      </c>
      <c r="U3514">
        <v>4796</v>
      </c>
      <c r="V3514" s="23">
        <v>44749</v>
      </c>
    </row>
    <row r="3515" spans="1:22" x14ac:dyDescent="0.25">
      <c r="A3515" t="s">
        <v>3088</v>
      </c>
      <c r="B3515" s="23">
        <v>44323</v>
      </c>
      <c r="C3515" s="23">
        <v>44326</v>
      </c>
      <c r="D3515" s="3">
        <v>60</v>
      </c>
      <c r="E3515" s="24">
        <v>2</v>
      </c>
      <c r="F3515" s="23">
        <v>44384</v>
      </c>
      <c r="G3515" s="23">
        <v>44749</v>
      </c>
      <c r="H3515" s="21">
        <f t="shared" si="432"/>
        <v>365</v>
      </c>
      <c r="I3515" s="5">
        <f t="shared" si="433"/>
        <v>730</v>
      </c>
      <c r="J3515" s="3">
        <f t="shared" si="434"/>
        <v>425</v>
      </c>
      <c r="K3515" s="22">
        <f t="shared" si="435"/>
        <v>-423</v>
      </c>
      <c r="L3515" s="3">
        <f t="shared" si="436"/>
        <v>426</v>
      </c>
      <c r="M3515" s="3">
        <f t="shared" si="437"/>
        <v>423</v>
      </c>
      <c r="N3515" s="3">
        <f t="shared" si="438"/>
        <v>852</v>
      </c>
      <c r="O3515" s="3">
        <f t="shared" si="439"/>
        <v>846</v>
      </c>
      <c r="P3515" t="s">
        <v>25</v>
      </c>
      <c r="Q3515" t="s">
        <v>26</v>
      </c>
      <c r="R3515" t="s">
        <v>3950</v>
      </c>
      <c r="T3515" t="s">
        <v>4599</v>
      </c>
      <c r="U3515">
        <v>4796</v>
      </c>
      <c r="V3515" s="23">
        <v>44749</v>
      </c>
    </row>
    <row r="3516" spans="1:22" x14ac:dyDescent="0.25">
      <c r="A3516" t="s">
        <v>3089</v>
      </c>
      <c r="B3516" s="23">
        <v>44323</v>
      </c>
      <c r="C3516" s="23">
        <v>44326</v>
      </c>
      <c r="D3516" s="3">
        <v>60</v>
      </c>
      <c r="E3516" s="24">
        <v>2383.6</v>
      </c>
      <c r="F3516" s="23">
        <v>44384</v>
      </c>
      <c r="G3516" s="23">
        <v>44749</v>
      </c>
      <c r="H3516" s="21">
        <f t="shared" si="432"/>
        <v>365</v>
      </c>
      <c r="I3516" s="5">
        <f t="shared" si="433"/>
        <v>870014</v>
      </c>
      <c r="J3516" s="3">
        <f t="shared" si="434"/>
        <v>425</v>
      </c>
      <c r="K3516" s="22">
        <f t="shared" si="435"/>
        <v>1958.6</v>
      </c>
      <c r="L3516" s="3">
        <f t="shared" si="436"/>
        <v>426</v>
      </c>
      <c r="M3516" s="3">
        <f t="shared" si="437"/>
        <v>423</v>
      </c>
      <c r="N3516" s="3">
        <f t="shared" si="438"/>
        <v>1015413.6</v>
      </c>
      <c r="O3516" s="3">
        <f t="shared" si="439"/>
        <v>1008262.7999999999</v>
      </c>
      <c r="P3516" t="s">
        <v>25</v>
      </c>
      <c r="Q3516" t="s">
        <v>26</v>
      </c>
      <c r="R3516" t="s">
        <v>3950</v>
      </c>
      <c r="T3516" t="s">
        <v>4599</v>
      </c>
      <c r="U3516">
        <v>4796</v>
      </c>
      <c r="V3516" s="23">
        <v>44749</v>
      </c>
    </row>
    <row r="3517" spans="1:22" x14ac:dyDescent="0.25">
      <c r="A3517" t="s">
        <v>3090</v>
      </c>
      <c r="B3517" s="23">
        <v>44328</v>
      </c>
      <c r="C3517" s="23">
        <v>44330</v>
      </c>
      <c r="D3517" s="3">
        <v>60</v>
      </c>
      <c r="E3517" s="24">
        <v>598.52</v>
      </c>
      <c r="F3517" s="23">
        <v>44388</v>
      </c>
      <c r="G3517" s="23">
        <v>44749</v>
      </c>
      <c r="H3517" s="21">
        <f t="shared" si="432"/>
        <v>361</v>
      </c>
      <c r="I3517" s="5">
        <f t="shared" si="433"/>
        <v>216065.72</v>
      </c>
      <c r="J3517" s="3">
        <f t="shared" si="434"/>
        <v>421</v>
      </c>
      <c r="K3517" s="22">
        <f t="shared" si="435"/>
        <v>177.51999999999998</v>
      </c>
      <c r="L3517" s="3">
        <f t="shared" si="436"/>
        <v>421</v>
      </c>
      <c r="M3517" s="3">
        <f t="shared" si="437"/>
        <v>419</v>
      </c>
      <c r="N3517" s="3">
        <f t="shared" si="438"/>
        <v>251976.91999999998</v>
      </c>
      <c r="O3517" s="3">
        <f t="shared" si="439"/>
        <v>250779.88</v>
      </c>
      <c r="P3517" t="s">
        <v>25</v>
      </c>
      <c r="Q3517" t="s">
        <v>26</v>
      </c>
      <c r="R3517" t="s">
        <v>3950</v>
      </c>
      <c r="T3517" t="s">
        <v>4599</v>
      </c>
      <c r="U3517">
        <v>4796</v>
      </c>
      <c r="V3517" s="23">
        <v>44749</v>
      </c>
    </row>
    <row r="3518" spans="1:22" x14ac:dyDescent="0.25">
      <c r="A3518" t="s">
        <v>3091</v>
      </c>
      <c r="B3518" s="23">
        <v>44330</v>
      </c>
      <c r="C3518" s="23">
        <v>44331</v>
      </c>
      <c r="D3518" s="3">
        <v>60</v>
      </c>
      <c r="E3518" s="24">
        <v>1320</v>
      </c>
      <c r="F3518" s="23">
        <v>44391</v>
      </c>
      <c r="G3518" s="23">
        <v>44749</v>
      </c>
      <c r="H3518" s="21">
        <f t="shared" si="432"/>
        <v>358</v>
      </c>
      <c r="I3518" s="5">
        <f t="shared" si="433"/>
        <v>472560</v>
      </c>
      <c r="J3518" s="3">
        <f t="shared" si="434"/>
        <v>418</v>
      </c>
      <c r="K3518" s="22">
        <f t="shared" si="435"/>
        <v>902</v>
      </c>
      <c r="L3518" s="3">
        <f t="shared" si="436"/>
        <v>419</v>
      </c>
      <c r="M3518" s="3">
        <f t="shared" si="437"/>
        <v>418</v>
      </c>
      <c r="N3518" s="3">
        <f t="shared" si="438"/>
        <v>553080</v>
      </c>
      <c r="O3518" s="3">
        <f t="shared" si="439"/>
        <v>551760</v>
      </c>
      <c r="P3518" t="s">
        <v>25</v>
      </c>
      <c r="Q3518" t="s">
        <v>26</v>
      </c>
      <c r="R3518" t="s">
        <v>3950</v>
      </c>
      <c r="T3518" t="s">
        <v>4599</v>
      </c>
      <c r="U3518">
        <v>4796</v>
      </c>
      <c r="V3518" s="23">
        <v>44749</v>
      </c>
    </row>
    <row r="3519" spans="1:22" x14ac:dyDescent="0.25">
      <c r="A3519" t="s">
        <v>3092</v>
      </c>
      <c r="B3519" s="23">
        <v>44578</v>
      </c>
      <c r="C3519" s="23">
        <v>44579</v>
      </c>
      <c r="D3519" s="3">
        <v>60</v>
      </c>
      <c r="E3519" s="24">
        <v>1268</v>
      </c>
      <c r="F3519" s="23">
        <v>44638</v>
      </c>
      <c r="G3519" s="23">
        <v>44820</v>
      </c>
      <c r="H3519" s="21">
        <f t="shared" si="432"/>
        <v>182</v>
      </c>
      <c r="I3519" s="5">
        <f t="shared" si="433"/>
        <v>230776</v>
      </c>
      <c r="J3519" s="3">
        <f t="shared" si="434"/>
        <v>242</v>
      </c>
      <c r="K3519" s="22">
        <f t="shared" si="435"/>
        <v>1026</v>
      </c>
      <c r="L3519" s="3">
        <f t="shared" si="436"/>
        <v>242</v>
      </c>
      <c r="M3519" s="3">
        <f t="shared" si="437"/>
        <v>241</v>
      </c>
      <c r="N3519" s="3">
        <f t="shared" si="438"/>
        <v>306856</v>
      </c>
      <c r="O3519" s="3">
        <f t="shared" si="439"/>
        <v>305588</v>
      </c>
      <c r="P3519" t="s">
        <v>25</v>
      </c>
      <c r="Q3519" t="s">
        <v>26</v>
      </c>
      <c r="R3519" t="s">
        <v>3950</v>
      </c>
      <c r="T3519" t="s">
        <v>4599</v>
      </c>
      <c r="U3519">
        <v>6499</v>
      </c>
      <c r="V3519" s="23">
        <v>44820</v>
      </c>
    </row>
    <row r="3520" spans="1:22" x14ac:dyDescent="0.25">
      <c r="A3520" t="s">
        <v>3093</v>
      </c>
      <c r="B3520" s="23">
        <v>44580</v>
      </c>
      <c r="C3520" s="23">
        <v>44581</v>
      </c>
      <c r="D3520" s="3">
        <v>60</v>
      </c>
      <c r="E3520" s="24">
        <v>6</v>
      </c>
      <c r="F3520" s="23">
        <v>44640</v>
      </c>
      <c r="G3520" s="23">
        <v>44820</v>
      </c>
      <c r="H3520" s="21">
        <f t="shared" si="432"/>
        <v>180</v>
      </c>
      <c r="I3520" s="5">
        <f t="shared" si="433"/>
        <v>1080</v>
      </c>
      <c r="J3520" s="3">
        <f t="shared" si="434"/>
        <v>240</v>
      </c>
      <c r="K3520" s="22">
        <f t="shared" si="435"/>
        <v>-234</v>
      </c>
      <c r="L3520" s="3">
        <f t="shared" si="436"/>
        <v>240</v>
      </c>
      <c r="M3520" s="3">
        <f t="shared" si="437"/>
        <v>239</v>
      </c>
      <c r="N3520" s="3">
        <f t="shared" si="438"/>
        <v>1440</v>
      </c>
      <c r="O3520" s="3">
        <f t="shared" si="439"/>
        <v>1434</v>
      </c>
      <c r="P3520" t="s">
        <v>25</v>
      </c>
      <c r="Q3520" t="s">
        <v>26</v>
      </c>
      <c r="R3520" t="s">
        <v>3950</v>
      </c>
      <c r="T3520" t="s">
        <v>4599</v>
      </c>
      <c r="U3520">
        <v>6499</v>
      </c>
      <c r="V3520" s="23">
        <v>44820</v>
      </c>
    </row>
    <row r="3521" spans="1:22" x14ac:dyDescent="0.25">
      <c r="A3521" t="s">
        <v>3094</v>
      </c>
      <c r="B3521" s="23">
        <v>44580</v>
      </c>
      <c r="C3521" s="23">
        <v>44581</v>
      </c>
      <c r="D3521" s="3">
        <v>60</v>
      </c>
      <c r="E3521" s="24">
        <v>23.5</v>
      </c>
      <c r="F3521" s="23">
        <v>44640</v>
      </c>
      <c r="G3521" s="23">
        <v>44820</v>
      </c>
      <c r="H3521" s="21">
        <f t="shared" si="432"/>
        <v>180</v>
      </c>
      <c r="I3521" s="5">
        <f t="shared" si="433"/>
        <v>4230</v>
      </c>
      <c r="J3521" s="3">
        <f t="shared" si="434"/>
        <v>240</v>
      </c>
      <c r="K3521" s="22">
        <f t="shared" si="435"/>
        <v>-216.5</v>
      </c>
      <c r="L3521" s="3">
        <f t="shared" si="436"/>
        <v>240</v>
      </c>
      <c r="M3521" s="3">
        <f t="shared" si="437"/>
        <v>239</v>
      </c>
      <c r="N3521" s="3">
        <f t="shared" si="438"/>
        <v>5640</v>
      </c>
      <c r="O3521" s="3">
        <f t="shared" si="439"/>
        <v>5616.5</v>
      </c>
      <c r="P3521" t="s">
        <v>25</v>
      </c>
      <c r="Q3521" t="s">
        <v>26</v>
      </c>
      <c r="R3521" t="s">
        <v>3950</v>
      </c>
      <c r="T3521" t="s">
        <v>4599</v>
      </c>
      <c r="U3521">
        <v>6499</v>
      </c>
      <c r="V3521" s="23">
        <v>44820</v>
      </c>
    </row>
    <row r="3522" spans="1:22" x14ac:dyDescent="0.25">
      <c r="A3522" t="s">
        <v>3095</v>
      </c>
      <c r="B3522" s="23">
        <v>44580</v>
      </c>
      <c r="C3522" s="23">
        <v>44581</v>
      </c>
      <c r="D3522" s="3">
        <v>60</v>
      </c>
      <c r="E3522" s="24">
        <v>1584</v>
      </c>
      <c r="F3522" s="23">
        <v>44640</v>
      </c>
      <c r="G3522" s="23">
        <v>44820</v>
      </c>
      <c r="H3522" s="21">
        <f t="shared" si="432"/>
        <v>180</v>
      </c>
      <c r="I3522" s="5">
        <f t="shared" si="433"/>
        <v>285120</v>
      </c>
      <c r="J3522" s="3">
        <f t="shared" si="434"/>
        <v>240</v>
      </c>
      <c r="K3522" s="22">
        <f t="shared" si="435"/>
        <v>1344</v>
      </c>
      <c r="L3522" s="3">
        <f t="shared" si="436"/>
        <v>240</v>
      </c>
      <c r="M3522" s="3">
        <f t="shared" si="437"/>
        <v>239</v>
      </c>
      <c r="N3522" s="3">
        <f t="shared" si="438"/>
        <v>380160</v>
      </c>
      <c r="O3522" s="3">
        <f t="shared" si="439"/>
        <v>378576</v>
      </c>
      <c r="P3522" t="s">
        <v>25</v>
      </c>
      <c r="Q3522" t="s">
        <v>26</v>
      </c>
      <c r="R3522" t="s">
        <v>3950</v>
      </c>
      <c r="T3522" t="s">
        <v>4599</v>
      </c>
      <c r="U3522">
        <v>6499</v>
      </c>
      <c r="V3522" s="23">
        <v>44820</v>
      </c>
    </row>
    <row r="3523" spans="1:22" x14ac:dyDescent="0.25">
      <c r="A3523" t="s">
        <v>3096</v>
      </c>
      <c r="B3523" s="23">
        <v>44580</v>
      </c>
      <c r="C3523" s="23">
        <v>44581</v>
      </c>
      <c r="D3523" s="3">
        <v>60</v>
      </c>
      <c r="E3523" s="24">
        <v>31.47</v>
      </c>
      <c r="F3523" s="23">
        <v>44640</v>
      </c>
      <c r="G3523" s="23">
        <v>44820</v>
      </c>
      <c r="H3523" s="21">
        <f t="shared" si="432"/>
        <v>180</v>
      </c>
      <c r="I3523" s="5">
        <f t="shared" si="433"/>
        <v>5664.5999999999995</v>
      </c>
      <c r="J3523" s="3">
        <f t="shared" si="434"/>
        <v>240</v>
      </c>
      <c r="K3523" s="22">
        <f t="shared" si="435"/>
        <v>-208.53</v>
      </c>
      <c r="L3523" s="3">
        <f t="shared" si="436"/>
        <v>240</v>
      </c>
      <c r="M3523" s="3">
        <f t="shared" si="437"/>
        <v>239</v>
      </c>
      <c r="N3523" s="3">
        <f t="shared" si="438"/>
        <v>7552.7999999999993</v>
      </c>
      <c r="O3523" s="3">
        <f t="shared" si="439"/>
        <v>7521.33</v>
      </c>
      <c r="P3523" t="s">
        <v>25</v>
      </c>
      <c r="Q3523" t="s">
        <v>26</v>
      </c>
      <c r="R3523" t="s">
        <v>3950</v>
      </c>
      <c r="T3523" t="s">
        <v>4599</v>
      </c>
      <c r="U3523">
        <v>6499</v>
      </c>
      <c r="V3523" s="23">
        <v>44820</v>
      </c>
    </row>
    <row r="3524" spans="1:22" x14ac:dyDescent="0.25">
      <c r="A3524" t="s">
        <v>3097</v>
      </c>
      <c r="B3524" s="23">
        <v>44582</v>
      </c>
      <c r="C3524" s="23">
        <v>44587</v>
      </c>
      <c r="D3524" s="3">
        <v>60</v>
      </c>
      <c r="E3524" s="24">
        <v>77.28</v>
      </c>
      <c r="F3524" s="23">
        <v>44643</v>
      </c>
      <c r="G3524" s="23">
        <v>44820</v>
      </c>
      <c r="H3524" s="21">
        <f t="shared" si="432"/>
        <v>177</v>
      </c>
      <c r="I3524" s="5">
        <f t="shared" si="433"/>
        <v>13678.56</v>
      </c>
      <c r="J3524" s="3">
        <f t="shared" si="434"/>
        <v>237</v>
      </c>
      <c r="K3524" s="22">
        <f t="shared" si="435"/>
        <v>-159.72</v>
      </c>
      <c r="L3524" s="3">
        <f t="shared" si="436"/>
        <v>238</v>
      </c>
      <c r="M3524" s="3">
        <f t="shared" si="437"/>
        <v>233</v>
      </c>
      <c r="N3524" s="3">
        <f t="shared" si="438"/>
        <v>18392.64</v>
      </c>
      <c r="O3524" s="3">
        <f t="shared" si="439"/>
        <v>18006.240000000002</v>
      </c>
      <c r="P3524" t="s">
        <v>25</v>
      </c>
      <c r="Q3524" t="s">
        <v>26</v>
      </c>
      <c r="R3524" t="s">
        <v>3950</v>
      </c>
      <c r="T3524" t="s">
        <v>4599</v>
      </c>
      <c r="U3524">
        <v>6499</v>
      </c>
      <c r="V3524" s="23">
        <v>44820</v>
      </c>
    </row>
    <row r="3525" spans="1:22" x14ac:dyDescent="0.25">
      <c r="A3525" t="s">
        <v>3098</v>
      </c>
      <c r="B3525" s="23">
        <v>44586</v>
      </c>
      <c r="C3525" s="23">
        <v>44589</v>
      </c>
      <c r="D3525" s="3">
        <v>60</v>
      </c>
      <c r="E3525" s="24">
        <v>325.23</v>
      </c>
      <c r="F3525" s="23">
        <v>44647</v>
      </c>
      <c r="G3525" s="23">
        <v>44820</v>
      </c>
      <c r="H3525" s="21">
        <f t="shared" si="432"/>
        <v>173</v>
      </c>
      <c r="I3525" s="5">
        <f t="shared" si="433"/>
        <v>56264.79</v>
      </c>
      <c r="J3525" s="3">
        <f t="shared" si="434"/>
        <v>233</v>
      </c>
      <c r="K3525" s="22">
        <f t="shared" si="435"/>
        <v>92.230000000000018</v>
      </c>
      <c r="L3525" s="3">
        <f t="shared" si="436"/>
        <v>234</v>
      </c>
      <c r="M3525" s="3">
        <f t="shared" si="437"/>
        <v>231</v>
      </c>
      <c r="N3525" s="3">
        <f t="shared" si="438"/>
        <v>76103.820000000007</v>
      </c>
      <c r="O3525" s="3">
        <f t="shared" si="439"/>
        <v>75128.13</v>
      </c>
      <c r="P3525" t="s">
        <v>25</v>
      </c>
      <c r="Q3525" t="s">
        <v>26</v>
      </c>
      <c r="R3525" t="s">
        <v>3950</v>
      </c>
      <c r="T3525" t="s">
        <v>4599</v>
      </c>
      <c r="U3525">
        <v>6499</v>
      </c>
      <c r="V3525" s="23">
        <v>44820</v>
      </c>
    </row>
    <row r="3526" spans="1:22" x14ac:dyDescent="0.25">
      <c r="A3526" t="s">
        <v>3099</v>
      </c>
      <c r="B3526" s="23">
        <v>44586</v>
      </c>
      <c r="C3526" s="23">
        <v>44589</v>
      </c>
      <c r="D3526" s="3">
        <v>60</v>
      </c>
      <c r="E3526" s="24">
        <v>516</v>
      </c>
      <c r="F3526" s="23">
        <v>44647</v>
      </c>
      <c r="G3526" s="23">
        <v>44820</v>
      </c>
      <c r="H3526" s="21">
        <f t="shared" si="432"/>
        <v>173</v>
      </c>
      <c r="I3526" s="5">
        <f t="shared" si="433"/>
        <v>89268</v>
      </c>
      <c r="J3526" s="3">
        <f t="shared" si="434"/>
        <v>233</v>
      </c>
      <c r="K3526" s="22">
        <f t="shared" si="435"/>
        <v>283</v>
      </c>
      <c r="L3526" s="3">
        <f t="shared" si="436"/>
        <v>234</v>
      </c>
      <c r="M3526" s="3">
        <f t="shared" si="437"/>
        <v>231</v>
      </c>
      <c r="N3526" s="3">
        <f t="shared" si="438"/>
        <v>120744</v>
      </c>
      <c r="O3526" s="3">
        <f t="shared" si="439"/>
        <v>119196</v>
      </c>
      <c r="P3526" t="s">
        <v>25</v>
      </c>
      <c r="Q3526" t="s">
        <v>26</v>
      </c>
      <c r="R3526" t="s">
        <v>3950</v>
      </c>
      <c r="T3526" t="s">
        <v>4599</v>
      </c>
      <c r="U3526">
        <v>6499</v>
      </c>
      <c r="V3526" s="23">
        <v>44820</v>
      </c>
    </row>
    <row r="3527" spans="1:22" x14ac:dyDescent="0.25">
      <c r="A3527" t="s">
        <v>3100</v>
      </c>
      <c r="B3527" s="23">
        <v>44586</v>
      </c>
      <c r="C3527" s="23">
        <v>44589</v>
      </c>
      <c r="D3527" s="3">
        <v>60</v>
      </c>
      <c r="E3527" s="24">
        <v>90</v>
      </c>
      <c r="F3527" s="23">
        <v>44647</v>
      </c>
      <c r="G3527" s="23">
        <v>44820</v>
      </c>
      <c r="H3527" s="21">
        <f t="shared" ref="H3527:H3590" si="440">G3527-F3527</f>
        <v>173</v>
      </c>
      <c r="I3527" s="5">
        <f t="shared" ref="I3527:I3590" si="441">E3527*H3527</f>
        <v>15570</v>
      </c>
      <c r="J3527" s="3">
        <f t="shared" ref="J3527:J3590" si="442">H3527+60</f>
        <v>233</v>
      </c>
      <c r="K3527" s="22">
        <f t="shared" ref="K3527:K3590" si="443">E3527-J3527</f>
        <v>-143</v>
      </c>
      <c r="L3527" s="3">
        <f t="shared" ref="L3527:L3590" si="444">G3527-B3527</f>
        <v>234</v>
      </c>
      <c r="M3527" s="3">
        <f t="shared" ref="M3527:M3590" si="445">G3527-C3527</f>
        <v>231</v>
      </c>
      <c r="N3527" s="3">
        <f t="shared" ref="N3527:N3590" si="446">E3527*L3527</f>
        <v>21060</v>
      </c>
      <c r="O3527" s="3">
        <f t="shared" ref="O3527:O3590" si="447">E3527*M3527</f>
        <v>20790</v>
      </c>
      <c r="P3527" t="s">
        <v>25</v>
      </c>
      <c r="Q3527" t="s">
        <v>26</v>
      </c>
      <c r="R3527" t="s">
        <v>3950</v>
      </c>
      <c r="T3527" t="s">
        <v>4599</v>
      </c>
      <c r="U3527">
        <v>6499</v>
      </c>
      <c r="V3527" s="23">
        <v>44820</v>
      </c>
    </row>
    <row r="3528" spans="1:22" x14ac:dyDescent="0.25">
      <c r="A3528" t="s">
        <v>3101</v>
      </c>
      <c r="B3528" s="23">
        <v>44600</v>
      </c>
      <c r="C3528" s="23">
        <v>44602</v>
      </c>
      <c r="D3528" s="3">
        <v>60</v>
      </c>
      <c r="E3528" s="24">
        <v>10</v>
      </c>
      <c r="F3528" s="23">
        <v>44661</v>
      </c>
      <c r="G3528" s="23">
        <v>44820</v>
      </c>
      <c r="H3528" s="21">
        <f t="shared" si="440"/>
        <v>159</v>
      </c>
      <c r="I3528" s="5">
        <f t="shared" si="441"/>
        <v>1590</v>
      </c>
      <c r="J3528" s="3">
        <f t="shared" si="442"/>
        <v>219</v>
      </c>
      <c r="K3528" s="22">
        <f t="shared" si="443"/>
        <v>-209</v>
      </c>
      <c r="L3528" s="3">
        <f t="shared" si="444"/>
        <v>220</v>
      </c>
      <c r="M3528" s="3">
        <f t="shared" si="445"/>
        <v>218</v>
      </c>
      <c r="N3528" s="3">
        <f t="shared" si="446"/>
        <v>2200</v>
      </c>
      <c r="O3528" s="3">
        <f t="shared" si="447"/>
        <v>2180</v>
      </c>
      <c r="P3528" t="s">
        <v>25</v>
      </c>
      <c r="Q3528" t="s">
        <v>26</v>
      </c>
      <c r="R3528" t="s">
        <v>3950</v>
      </c>
      <c r="T3528" t="s">
        <v>4599</v>
      </c>
      <c r="U3528">
        <v>6499</v>
      </c>
      <c r="V3528" s="23">
        <v>44820</v>
      </c>
    </row>
    <row r="3529" spans="1:22" x14ac:dyDescent="0.25">
      <c r="A3529" t="s">
        <v>3102</v>
      </c>
      <c r="B3529" s="23">
        <v>44600</v>
      </c>
      <c r="C3529" s="23">
        <v>44602</v>
      </c>
      <c r="D3529" s="3">
        <v>60</v>
      </c>
      <c r="E3529" s="24">
        <v>66</v>
      </c>
      <c r="F3529" s="23">
        <v>44661</v>
      </c>
      <c r="G3529" s="23">
        <v>44820</v>
      </c>
      <c r="H3529" s="21">
        <f t="shared" si="440"/>
        <v>159</v>
      </c>
      <c r="I3529" s="5">
        <f t="shared" si="441"/>
        <v>10494</v>
      </c>
      <c r="J3529" s="3">
        <f t="shared" si="442"/>
        <v>219</v>
      </c>
      <c r="K3529" s="22">
        <f t="shared" si="443"/>
        <v>-153</v>
      </c>
      <c r="L3529" s="3">
        <f t="shared" si="444"/>
        <v>220</v>
      </c>
      <c r="M3529" s="3">
        <f t="shared" si="445"/>
        <v>218</v>
      </c>
      <c r="N3529" s="3">
        <f t="shared" si="446"/>
        <v>14520</v>
      </c>
      <c r="O3529" s="3">
        <f t="shared" si="447"/>
        <v>14388</v>
      </c>
      <c r="P3529" t="s">
        <v>25</v>
      </c>
      <c r="Q3529" t="s">
        <v>26</v>
      </c>
      <c r="R3529" t="s">
        <v>3950</v>
      </c>
      <c r="T3529" t="s">
        <v>4599</v>
      </c>
      <c r="U3529">
        <v>6499</v>
      </c>
      <c r="V3529" s="23">
        <v>44820</v>
      </c>
    </row>
    <row r="3530" spans="1:22" x14ac:dyDescent="0.25">
      <c r="A3530" t="s">
        <v>3103</v>
      </c>
      <c r="B3530" s="23">
        <v>44600</v>
      </c>
      <c r="C3530" s="23">
        <v>44602</v>
      </c>
      <c r="D3530" s="3">
        <v>60</v>
      </c>
      <c r="E3530" s="24">
        <v>3</v>
      </c>
      <c r="F3530" s="23">
        <v>44661</v>
      </c>
      <c r="G3530" s="23">
        <v>44820</v>
      </c>
      <c r="H3530" s="21">
        <f t="shared" si="440"/>
        <v>159</v>
      </c>
      <c r="I3530" s="5">
        <f t="shared" si="441"/>
        <v>477</v>
      </c>
      <c r="J3530" s="3">
        <f t="shared" si="442"/>
        <v>219</v>
      </c>
      <c r="K3530" s="22">
        <f t="shared" si="443"/>
        <v>-216</v>
      </c>
      <c r="L3530" s="3">
        <f t="shared" si="444"/>
        <v>220</v>
      </c>
      <c r="M3530" s="3">
        <f t="shared" si="445"/>
        <v>218</v>
      </c>
      <c r="N3530" s="3">
        <f t="shared" si="446"/>
        <v>660</v>
      </c>
      <c r="O3530" s="3">
        <f t="shared" si="447"/>
        <v>654</v>
      </c>
      <c r="P3530" t="s">
        <v>25</v>
      </c>
      <c r="Q3530" t="s">
        <v>26</v>
      </c>
      <c r="R3530" t="s">
        <v>3950</v>
      </c>
      <c r="T3530" t="s">
        <v>4599</v>
      </c>
      <c r="U3530">
        <v>6499</v>
      </c>
      <c r="V3530" s="23">
        <v>44820</v>
      </c>
    </row>
    <row r="3531" spans="1:22" x14ac:dyDescent="0.25">
      <c r="A3531" t="s">
        <v>3104</v>
      </c>
      <c r="B3531" s="23">
        <v>44600</v>
      </c>
      <c r="C3531" s="23">
        <v>44602</v>
      </c>
      <c r="D3531" s="3">
        <v>60</v>
      </c>
      <c r="E3531" s="24">
        <v>61.82</v>
      </c>
      <c r="F3531" s="23">
        <v>44661</v>
      </c>
      <c r="G3531" s="23">
        <v>44820</v>
      </c>
      <c r="H3531" s="21">
        <f t="shared" si="440"/>
        <v>159</v>
      </c>
      <c r="I3531" s="5">
        <f t="shared" si="441"/>
        <v>9829.3799999999992</v>
      </c>
      <c r="J3531" s="3">
        <f t="shared" si="442"/>
        <v>219</v>
      </c>
      <c r="K3531" s="22">
        <f t="shared" si="443"/>
        <v>-157.18</v>
      </c>
      <c r="L3531" s="3">
        <f t="shared" si="444"/>
        <v>220</v>
      </c>
      <c r="M3531" s="3">
        <f t="shared" si="445"/>
        <v>218</v>
      </c>
      <c r="N3531" s="3">
        <f t="shared" si="446"/>
        <v>13600.4</v>
      </c>
      <c r="O3531" s="3">
        <f t="shared" si="447"/>
        <v>13476.76</v>
      </c>
      <c r="P3531" t="s">
        <v>25</v>
      </c>
      <c r="Q3531" t="s">
        <v>26</v>
      </c>
      <c r="R3531" t="s">
        <v>3950</v>
      </c>
      <c r="T3531" t="s">
        <v>4599</v>
      </c>
      <c r="U3531">
        <v>6499</v>
      </c>
      <c r="V3531" s="23">
        <v>44820</v>
      </c>
    </row>
    <row r="3532" spans="1:22" x14ac:dyDescent="0.25">
      <c r="A3532" t="s">
        <v>3105</v>
      </c>
      <c r="B3532" s="23">
        <v>44600</v>
      </c>
      <c r="C3532" s="23">
        <v>44602</v>
      </c>
      <c r="D3532" s="3">
        <v>60</v>
      </c>
      <c r="E3532" s="24">
        <v>41.44</v>
      </c>
      <c r="F3532" s="23">
        <v>44661</v>
      </c>
      <c r="G3532" s="23">
        <v>44820</v>
      </c>
      <c r="H3532" s="21">
        <f t="shared" si="440"/>
        <v>159</v>
      </c>
      <c r="I3532" s="5">
        <f t="shared" si="441"/>
        <v>6588.96</v>
      </c>
      <c r="J3532" s="3">
        <f t="shared" si="442"/>
        <v>219</v>
      </c>
      <c r="K3532" s="22">
        <f t="shared" si="443"/>
        <v>-177.56</v>
      </c>
      <c r="L3532" s="3">
        <f t="shared" si="444"/>
        <v>220</v>
      </c>
      <c r="M3532" s="3">
        <f t="shared" si="445"/>
        <v>218</v>
      </c>
      <c r="N3532" s="3">
        <f t="shared" si="446"/>
        <v>9116.7999999999993</v>
      </c>
      <c r="O3532" s="3">
        <f t="shared" si="447"/>
        <v>9033.92</v>
      </c>
      <c r="P3532" t="s">
        <v>25</v>
      </c>
      <c r="Q3532" t="s">
        <v>26</v>
      </c>
      <c r="R3532" t="s">
        <v>3950</v>
      </c>
      <c r="T3532" t="s">
        <v>4599</v>
      </c>
      <c r="U3532">
        <v>6499</v>
      </c>
      <c r="V3532" s="23">
        <v>44820</v>
      </c>
    </row>
    <row r="3533" spans="1:22" x14ac:dyDescent="0.25">
      <c r="A3533" t="s">
        <v>3106</v>
      </c>
      <c r="B3533" s="23">
        <v>44602</v>
      </c>
      <c r="C3533" s="23">
        <v>44603</v>
      </c>
      <c r="D3533" s="3">
        <v>60</v>
      </c>
      <c r="E3533" s="24">
        <v>4</v>
      </c>
      <c r="F3533" s="23">
        <v>44663</v>
      </c>
      <c r="G3533" s="23">
        <v>44820</v>
      </c>
      <c r="H3533" s="21">
        <f t="shared" si="440"/>
        <v>157</v>
      </c>
      <c r="I3533" s="5">
        <f t="shared" si="441"/>
        <v>628</v>
      </c>
      <c r="J3533" s="3">
        <f t="shared" si="442"/>
        <v>217</v>
      </c>
      <c r="K3533" s="22">
        <f t="shared" si="443"/>
        <v>-213</v>
      </c>
      <c r="L3533" s="3">
        <f t="shared" si="444"/>
        <v>218</v>
      </c>
      <c r="M3533" s="3">
        <f t="shared" si="445"/>
        <v>217</v>
      </c>
      <c r="N3533" s="3">
        <f t="shared" si="446"/>
        <v>872</v>
      </c>
      <c r="O3533" s="3">
        <f t="shared" si="447"/>
        <v>868</v>
      </c>
      <c r="P3533" t="s">
        <v>25</v>
      </c>
      <c r="Q3533" t="s">
        <v>26</v>
      </c>
      <c r="R3533" t="s">
        <v>3950</v>
      </c>
      <c r="T3533" t="s">
        <v>4599</v>
      </c>
      <c r="U3533">
        <v>6499</v>
      </c>
      <c r="V3533" s="23">
        <v>44820</v>
      </c>
    </row>
    <row r="3534" spans="1:22" x14ac:dyDescent="0.25">
      <c r="A3534" t="s">
        <v>3107</v>
      </c>
      <c r="B3534" s="23">
        <v>44610</v>
      </c>
      <c r="C3534" s="23">
        <v>44621</v>
      </c>
      <c r="D3534" s="3">
        <v>60</v>
      </c>
      <c r="E3534" s="24">
        <v>104.47</v>
      </c>
      <c r="F3534" s="23">
        <v>44680</v>
      </c>
      <c r="G3534" s="23">
        <v>44820</v>
      </c>
      <c r="H3534" s="21">
        <f t="shared" si="440"/>
        <v>140</v>
      </c>
      <c r="I3534" s="5">
        <f t="shared" si="441"/>
        <v>14625.8</v>
      </c>
      <c r="J3534" s="3">
        <f t="shared" si="442"/>
        <v>200</v>
      </c>
      <c r="K3534" s="22">
        <f t="shared" si="443"/>
        <v>-95.53</v>
      </c>
      <c r="L3534" s="3">
        <f t="shared" si="444"/>
        <v>210</v>
      </c>
      <c r="M3534" s="3">
        <f t="shared" si="445"/>
        <v>199</v>
      </c>
      <c r="N3534" s="3">
        <f t="shared" si="446"/>
        <v>21938.7</v>
      </c>
      <c r="O3534" s="3">
        <f t="shared" si="447"/>
        <v>20789.53</v>
      </c>
      <c r="P3534" t="s">
        <v>25</v>
      </c>
      <c r="Q3534" t="s">
        <v>26</v>
      </c>
      <c r="R3534" t="s">
        <v>3950</v>
      </c>
      <c r="T3534" t="s">
        <v>4599</v>
      </c>
      <c r="U3534">
        <v>6499</v>
      </c>
      <c r="V3534" s="23">
        <v>44820</v>
      </c>
    </row>
    <row r="3535" spans="1:22" x14ac:dyDescent="0.25">
      <c r="A3535" t="s">
        <v>3108</v>
      </c>
      <c r="B3535" s="23">
        <v>44610</v>
      </c>
      <c r="C3535" s="23">
        <v>44621</v>
      </c>
      <c r="D3535" s="3">
        <v>60</v>
      </c>
      <c r="E3535" s="24">
        <v>1239.5999999999999</v>
      </c>
      <c r="F3535" s="23">
        <v>44680</v>
      </c>
      <c r="G3535" s="23">
        <v>44820</v>
      </c>
      <c r="H3535" s="21">
        <f t="shared" si="440"/>
        <v>140</v>
      </c>
      <c r="I3535" s="5">
        <f t="shared" si="441"/>
        <v>173544</v>
      </c>
      <c r="J3535" s="3">
        <f t="shared" si="442"/>
        <v>200</v>
      </c>
      <c r="K3535" s="22">
        <f t="shared" si="443"/>
        <v>1039.5999999999999</v>
      </c>
      <c r="L3535" s="3">
        <f t="shared" si="444"/>
        <v>210</v>
      </c>
      <c r="M3535" s="3">
        <f t="shared" si="445"/>
        <v>199</v>
      </c>
      <c r="N3535" s="3">
        <f t="shared" si="446"/>
        <v>260315.99999999997</v>
      </c>
      <c r="O3535" s="3">
        <f t="shared" si="447"/>
        <v>246680.4</v>
      </c>
      <c r="P3535" t="s">
        <v>25</v>
      </c>
      <c r="Q3535" t="s">
        <v>26</v>
      </c>
      <c r="R3535" t="s">
        <v>3950</v>
      </c>
      <c r="T3535" t="s">
        <v>4599</v>
      </c>
      <c r="U3535">
        <v>6500</v>
      </c>
      <c r="V3535" s="23">
        <v>44820</v>
      </c>
    </row>
    <row r="3536" spans="1:22" x14ac:dyDescent="0.25">
      <c r="A3536" t="s">
        <v>3109</v>
      </c>
      <c r="B3536" s="23">
        <v>44610</v>
      </c>
      <c r="C3536" s="23">
        <v>44621</v>
      </c>
      <c r="D3536" s="3">
        <v>60</v>
      </c>
      <c r="E3536" s="24">
        <v>193</v>
      </c>
      <c r="F3536" s="23">
        <v>44680</v>
      </c>
      <c r="G3536" s="23">
        <v>44820</v>
      </c>
      <c r="H3536" s="21">
        <f t="shared" si="440"/>
        <v>140</v>
      </c>
      <c r="I3536" s="5">
        <f t="shared" si="441"/>
        <v>27020</v>
      </c>
      <c r="J3536" s="3">
        <f t="shared" si="442"/>
        <v>200</v>
      </c>
      <c r="K3536" s="22">
        <f t="shared" si="443"/>
        <v>-7</v>
      </c>
      <c r="L3536" s="3">
        <f t="shared" si="444"/>
        <v>210</v>
      </c>
      <c r="M3536" s="3">
        <f t="shared" si="445"/>
        <v>199</v>
      </c>
      <c r="N3536" s="3">
        <f t="shared" si="446"/>
        <v>40530</v>
      </c>
      <c r="O3536" s="3">
        <f t="shared" si="447"/>
        <v>38407</v>
      </c>
      <c r="P3536" t="s">
        <v>25</v>
      </c>
      <c r="Q3536" t="s">
        <v>26</v>
      </c>
      <c r="R3536" t="s">
        <v>3950</v>
      </c>
      <c r="T3536" t="s">
        <v>4599</v>
      </c>
      <c r="U3536">
        <v>6500</v>
      </c>
      <c r="V3536" s="23">
        <v>44820</v>
      </c>
    </row>
    <row r="3537" spans="1:22" x14ac:dyDescent="0.25">
      <c r="A3537" t="s">
        <v>3110</v>
      </c>
      <c r="B3537" s="23">
        <v>44610</v>
      </c>
      <c r="C3537" s="23">
        <v>44614</v>
      </c>
      <c r="D3537" s="3">
        <v>60</v>
      </c>
      <c r="E3537" s="24">
        <v>8.9499999999999993</v>
      </c>
      <c r="F3537" s="23">
        <v>44671</v>
      </c>
      <c r="G3537" s="23">
        <v>44820</v>
      </c>
      <c r="H3537" s="21">
        <f t="shared" si="440"/>
        <v>149</v>
      </c>
      <c r="I3537" s="5">
        <f t="shared" si="441"/>
        <v>1333.55</v>
      </c>
      <c r="J3537" s="3">
        <f t="shared" si="442"/>
        <v>209</v>
      </c>
      <c r="K3537" s="22">
        <f t="shared" si="443"/>
        <v>-200.05</v>
      </c>
      <c r="L3537" s="3">
        <f t="shared" si="444"/>
        <v>210</v>
      </c>
      <c r="M3537" s="3">
        <f t="shared" si="445"/>
        <v>206</v>
      </c>
      <c r="N3537" s="3">
        <f t="shared" si="446"/>
        <v>1879.4999999999998</v>
      </c>
      <c r="O3537" s="3">
        <f t="shared" si="447"/>
        <v>1843.6999999999998</v>
      </c>
      <c r="P3537" t="s">
        <v>25</v>
      </c>
      <c r="Q3537" t="s">
        <v>26</v>
      </c>
      <c r="R3537" t="s">
        <v>3950</v>
      </c>
      <c r="T3537" t="s">
        <v>4599</v>
      </c>
      <c r="U3537">
        <v>6500</v>
      </c>
      <c r="V3537" s="23">
        <v>44820</v>
      </c>
    </row>
    <row r="3538" spans="1:22" x14ac:dyDescent="0.25">
      <c r="A3538" t="s">
        <v>3111</v>
      </c>
      <c r="B3538" s="23">
        <v>44610</v>
      </c>
      <c r="C3538" s="23">
        <v>44614</v>
      </c>
      <c r="D3538" s="3">
        <v>60</v>
      </c>
      <c r="E3538" s="24">
        <v>4</v>
      </c>
      <c r="F3538" s="23">
        <v>44671</v>
      </c>
      <c r="G3538" s="23">
        <v>44820</v>
      </c>
      <c r="H3538" s="21">
        <f t="shared" si="440"/>
        <v>149</v>
      </c>
      <c r="I3538" s="5">
        <f t="shared" si="441"/>
        <v>596</v>
      </c>
      <c r="J3538" s="3">
        <f t="shared" si="442"/>
        <v>209</v>
      </c>
      <c r="K3538" s="22">
        <f t="shared" si="443"/>
        <v>-205</v>
      </c>
      <c r="L3538" s="3">
        <f t="shared" si="444"/>
        <v>210</v>
      </c>
      <c r="M3538" s="3">
        <f t="shared" si="445"/>
        <v>206</v>
      </c>
      <c r="N3538" s="3">
        <f t="shared" si="446"/>
        <v>840</v>
      </c>
      <c r="O3538" s="3">
        <f t="shared" si="447"/>
        <v>824</v>
      </c>
      <c r="P3538" t="s">
        <v>25</v>
      </c>
      <c r="Q3538" t="s">
        <v>26</v>
      </c>
      <c r="R3538" t="s">
        <v>3950</v>
      </c>
      <c r="T3538" t="s">
        <v>4599</v>
      </c>
      <c r="U3538">
        <v>6500</v>
      </c>
      <c r="V3538" s="23">
        <v>44820</v>
      </c>
    </row>
    <row r="3539" spans="1:22" x14ac:dyDescent="0.25">
      <c r="A3539" t="s">
        <v>3112</v>
      </c>
      <c r="B3539" s="23">
        <v>44616</v>
      </c>
      <c r="C3539" s="23">
        <v>44617</v>
      </c>
      <c r="D3539" s="3">
        <v>60</v>
      </c>
      <c r="E3539" s="24">
        <v>5</v>
      </c>
      <c r="F3539" s="23">
        <v>44676</v>
      </c>
      <c r="G3539" s="23">
        <v>44820</v>
      </c>
      <c r="H3539" s="21">
        <f t="shared" si="440"/>
        <v>144</v>
      </c>
      <c r="I3539" s="5">
        <f t="shared" si="441"/>
        <v>720</v>
      </c>
      <c r="J3539" s="3">
        <f t="shared" si="442"/>
        <v>204</v>
      </c>
      <c r="K3539" s="22">
        <f t="shared" si="443"/>
        <v>-199</v>
      </c>
      <c r="L3539" s="3">
        <f t="shared" si="444"/>
        <v>204</v>
      </c>
      <c r="M3539" s="3">
        <f t="shared" si="445"/>
        <v>203</v>
      </c>
      <c r="N3539" s="3">
        <f t="shared" si="446"/>
        <v>1020</v>
      </c>
      <c r="O3539" s="3">
        <f t="shared" si="447"/>
        <v>1015</v>
      </c>
      <c r="P3539" t="s">
        <v>25</v>
      </c>
      <c r="Q3539" t="s">
        <v>26</v>
      </c>
      <c r="R3539" t="s">
        <v>3950</v>
      </c>
      <c r="T3539" t="s">
        <v>4599</v>
      </c>
      <c r="U3539">
        <v>6500</v>
      </c>
      <c r="V3539" s="23">
        <v>44820</v>
      </c>
    </row>
    <row r="3540" spans="1:22" x14ac:dyDescent="0.25">
      <c r="A3540" t="s">
        <v>3113</v>
      </c>
      <c r="B3540" s="23">
        <v>44617</v>
      </c>
      <c r="C3540" s="23">
        <v>44620</v>
      </c>
      <c r="D3540" s="3">
        <v>60</v>
      </c>
      <c r="E3540" s="24">
        <v>86.4</v>
      </c>
      <c r="F3540" s="23">
        <v>44677</v>
      </c>
      <c r="G3540" s="23">
        <v>44820</v>
      </c>
      <c r="H3540" s="21">
        <f t="shared" si="440"/>
        <v>143</v>
      </c>
      <c r="I3540" s="5">
        <f t="shared" si="441"/>
        <v>12355.2</v>
      </c>
      <c r="J3540" s="3">
        <f t="shared" si="442"/>
        <v>203</v>
      </c>
      <c r="K3540" s="22">
        <f t="shared" si="443"/>
        <v>-116.6</v>
      </c>
      <c r="L3540" s="3">
        <f t="shared" si="444"/>
        <v>203</v>
      </c>
      <c r="M3540" s="3">
        <f t="shared" si="445"/>
        <v>200</v>
      </c>
      <c r="N3540" s="3">
        <f t="shared" si="446"/>
        <v>17539.2</v>
      </c>
      <c r="O3540" s="3">
        <f t="shared" si="447"/>
        <v>17280</v>
      </c>
      <c r="P3540" t="s">
        <v>25</v>
      </c>
      <c r="Q3540" t="s">
        <v>26</v>
      </c>
      <c r="R3540" t="s">
        <v>3950</v>
      </c>
      <c r="T3540" t="s">
        <v>4599</v>
      </c>
      <c r="U3540">
        <v>6500</v>
      </c>
      <c r="V3540" s="23">
        <v>44820</v>
      </c>
    </row>
    <row r="3541" spans="1:22" x14ac:dyDescent="0.25">
      <c r="A3541" t="s">
        <v>3114</v>
      </c>
      <c r="B3541" s="23">
        <v>44617</v>
      </c>
      <c r="C3541" s="23">
        <v>44620</v>
      </c>
      <c r="D3541" s="3">
        <v>60</v>
      </c>
      <c r="E3541" s="24">
        <v>6</v>
      </c>
      <c r="F3541" s="23">
        <v>44677</v>
      </c>
      <c r="G3541" s="23">
        <v>44820</v>
      </c>
      <c r="H3541" s="21">
        <f t="shared" si="440"/>
        <v>143</v>
      </c>
      <c r="I3541" s="5">
        <f t="shared" si="441"/>
        <v>858</v>
      </c>
      <c r="J3541" s="3">
        <f t="shared" si="442"/>
        <v>203</v>
      </c>
      <c r="K3541" s="22">
        <f t="shared" si="443"/>
        <v>-197</v>
      </c>
      <c r="L3541" s="3">
        <f t="shared" si="444"/>
        <v>203</v>
      </c>
      <c r="M3541" s="3">
        <f t="shared" si="445"/>
        <v>200</v>
      </c>
      <c r="N3541" s="3">
        <f t="shared" si="446"/>
        <v>1218</v>
      </c>
      <c r="O3541" s="3">
        <f t="shared" si="447"/>
        <v>1200</v>
      </c>
      <c r="P3541" t="s">
        <v>25</v>
      </c>
      <c r="Q3541" t="s">
        <v>26</v>
      </c>
      <c r="R3541" t="s">
        <v>3950</v>
      </c>
      <c r="T3541" t="s">
        <v>4599</v>
      </c>
      <c r="U3541">
        <v>6500</v>
      </c>
      <c r="V3541" s="23">
        <v>44820</v>
      </c>
    </row>
    <row r="3542" spans="1:22" x14ac:dyDescent="0.25">
      <c r="A3542" t="s">
        <v>3115</v>
      </c>
      <c r="B3542" s="23">
        <v>44628</v>
      </c>
      <c r="C3542" s="23">
        <v>44630</v>
      </c>
      <c r="D3542" s="3">
        <v>60</v>
      </c>
      <c r="E3542" s="24">
        <v>45</v>
      </c>
      <c r="F3542" s="23">
        <v>44689</v>
      </c>
      <c r="G3542" s="23">
        <v>44820</v>
      </c>
      <c r="H3542" s="21">
        <f t="shared" si="440"/>
        <v>131</v>
      </c>
      <c r="I3542" s="5">
        <f t="shared" si="441"/>
        <v>5895</v>
      </c>
      <c r="J3542" s="3">
        <f t="shared" si="442"/>
        <v>191</v>
      </c>
      <c r="K3542" s="22">
        <f t="shared" si="443"/>
        <v>-146</v>
      </c>
      <c r="L3542" s="3">
        <f t="shared" si="444"/>
        <v>192</v>
      </c>
      <c r="M3542" s="3">
        <f t="shared" si="445"/>
        <v>190</v>
      </c>
      <c r="N3542" s="3">
        <f t="shared" si="446"/>
        <v>8640</v>
      </c>
      <c r="O3542" s="3">
        <f t="shared" si="447"/>
        <v>8550</v>
      </c>
      <c r="P3542" t="s">
        <v>25</v>
      </c>
      <c r="Q3542" t="s">
        <v>26</v>
      </c>
      <c r="R3542" t="s">
        <v>3950</v>
      </c>
      <c r="T3542" t="s">
        <v>4599</v>
      </c>
      <c r="U3542">
        <v>6500</v>
      </c>
      <c r="V3542" s="23">
        <v>44820</v>
      </c>
    </row>
    <row r="3543" spans="1:22" x14ac:dyDescent="0.25">
      <c r="A3543" t="s">
        <v>3116</v>
      </c>
      <c r="B3543" s="23">
        <v>44628</v>
      </c>
      <c r="C3543" s="23">
        <v>44630</v>
      </c>
      <c r="D3543" s="3">
        <v>60</v>
      </c>
      <c r="E3543" s="24">
        <v>920</v>
      </c>
      <c r="F3543" s="23">
        <v>44689</v>
      </c>
      <c r="G3543" s="23">
        <v>44820</v>
      </c>
      <c r="H3543" s="21">
        <f t="shared" si="440"/>
        <v>131</v>
      </c>
      <c r="I3543" s="5">
        <f t="shared" si="441"/>
        <v>120520</v>
      </c>
      <c r="J3543" s="3">
        <f t="shared" si="442"/>
        <v>191</v>
      </c>
      <c r="K3543" s="22">
        <f t="shared" si="443"/>
        <v>729</v>
      </c>
      <c r="L3543" s="3">
        <f t="shared" si="444"/>
        <v>192</v>
      </c>
      <c r="M3543" s="3">
        <f t="shared" si="445"/>
        <v>190</v>
      </c>
      <c r="N3543" s="3">
        <f t="shared" si="446"/>
        <v>176640</v>
      </c>
      <c r="O3543" s="3">
        <f t="shared" si="447"/>
        <v>174800</v>
      </c>
      <c r="P3543" t="s">
        <v>25</v>
      </c>
      <c r="Q3543" t="s">
        <v>26</v>
      </c>
      <c r="R3543" t="s">
        <v>3950</v>
      </c>
      <c r="T3543" t="s">
        <v>4599</v>
      </c>
      <c r="U3543">
        <v>6500</v>
      </c>
      <c r="V3543" s="23">
        <v>44820</v>
      </c>
    </row>
    <row r="3544" spans="1:22" x14ac:dyDescent="0.25">
      <c r="A3544" t="s">
        <v>3117</v>
      </c>
      <c r="B3544" s="23">
        <v>44628</v>
      </c>
      <c r="C3544" s="23">
        <v>44630</v>
      </c>
      <c r="D3544" s="3">
        <v>60</v>
      </c>
      <c r="E3544" s="24">
        <v>99.12</v>
      </c>
      <c r="F3544" s="23">
        <v>44689</v>
      </c>
      <c r="G3544" s="23">
        <v>44820</v>
      </c>
      <c r="H3544" s="21">
        <f t="shared" si="440"/>
        <v>131</v>
      </c>
      <c r="I3544" s="5">
        <f t="shared" si="441"/>
        <v>12984.720000000001</v>
      </c>
      <c r="J3544" s="3">
        <f t="shared" si="442"/>
        <v>191</v>
      </c>
      <c r="K3544" s="22">
        <f t="shared" si="443"/>
        <v>-91.88</v>
      </c>
      <c r="L3544" s="3">
        <f t="shared" si="444"/>
        <v>192</v>
      </c>
      <c r="M3544" s="3">
        <f t="shared" si="445"/>
        <v>190</v>
      </c>
      <c r="N3544" s="3">
        <f t="shared" si="446"/>
        <v>19031.04</v>
      </c>
      <c r="O3544" s="3">
        <f t="shared" si="447"/>
        <v>18832.8</v>
      </c>
      <c r="P3544" t="s">
        <v>25</v>
      </c>
      <c r="Q3544" t="s">
        <v>26</v>
      </c>
      <c r="R3544" t="s">
        <v>3950</v>
      </c>
      <c r="T3544" t="s">
        <v>4599</v>
      </c>
      <c r="U3544">
        <v>6500</v>
      </c>
      <c r="V3544" s="23">
        <v>44820</v>
      </c>
    </row>
    <row r="3545" spans="1:22" x14ac:dyDescent="0.25">
      <c r="A3545" t="s">
        <v>3118</v>
      </c>
      <c r="B3545" s="23">
        <v>44628</v>
      </c>
      <c r="C3545" s="23">
        <v>44630</v>
      </c>
      <c r="D3545" s="3">
        <v>60</v>
      </c>
      <c r="E3545" s="24">
        <v>27</v>
      </c>
      <c r="F3545" s="23">
        <v>44689</v>
      </c>
      <c r="G3545" s="23">
        <v>44820</v>
      </c>
      <c r="H3545" s="21">
        <f t="shared" si="440"/>
        <v>131</v>
      </c>
      <c r="I3545" s="5">
        <f t="shared" si="441"/>
        <v>3537</v>
      </c>
      <c r="J3545" s="3">
        <f t="shared" si="442"/>
        <v>191</v>
      </c>
      <c r="K3545" s="22">
        <f t="shared" si="443"/>
        <v>-164</v>
      </c>
      <c r="L3545" s="3">
        <f t="shared" si="444"/>
        <v>192</v>
      </c>
      <c r="M3545" s="3">
        <f t="shared" si="445"/>
        <v>190</v>
      </c>
      <c r="N3545" s="3">
        <f t="shared" si="446"/>
        <v>5184</v>
      </c>
      <c r="O3545" s="3">
        <f t="shared" si="447"/>
        <v>5130</v>
      </c>
      <c r="P3545" t="s">
        <v>25</v>
      </c>
      <c r="Q3545" t="s">
        <v>26</v>
      </c>
      <c r="R3545" t="s">
        <v>3950</v>
      </c>
      <c r="T3545" t="s">
        <v>4599</v>
      </c>
      <c r="U3545">
        <v>6500</v>
      </c>
      <c r="V3545" s="23">
        <v>44820</v>
      </c>
    </row>
    <row r="3546" spans="1:22" x14ac:dyDescent="0.25">
      <c r="A3546" t="s">
        <v>3119</v>
      </c>
      <c r="B3546" s="23">
        <v>43973</v>
      </c>
      <c r="C3546" s="23">
        <v>43977</v>
      </c>
      <c r="D3546" s="3">
        <v>60</v>
      </c>
      <c r="E3546" s="24">
        <v>2522.62</v>
      </c>
      <c r="F3546" s="23">
        <v>44033</v>
      </c>
      <c r="G3546" s="23">
        <v>44777</v>
      </c>
      <c r="H3546" s="21">
        <f t="shared" si="440"/>
        <v>744</v>
      </c>
      <c r="I3546" s="5">
        <f t="shared" si="441"/>
        <v>1876829.28</v>
      </c>
      <c r="J3546" s="3">
        <f t="shared" si="442"/>
        <v>804</v>
      </c>
      <c r="K3546" s="22">
        <f t="shared" si="443"/>
        <v>1718.62</v>
      </c>
      <c r="L3546" s="3">
        <f t="shared" si="444"/>
        <v>804</v>
      </c>
      <c r="M3546" s="3">
        <f t="shared" si="445"/>
        <v>800</v>
      </c>
      <c r="N3546" s="3">
        <f t="shared" si="446"/>
        <v>2028186.48</v>
      </c>
      <c r="O3546" s="3">
        <f t="shared" si="447"/>
        <v>2018096</v>
      </c>
      <c r="P3546" t="s">
        <v>25</v>
      </c>
      <c r="Q3546" t="s">
        <v>26</v>
      </c>
      <c r="R3546" t="s">
        <v>3951</v>
      </c>
      <c r="T3546" t="s">
        <v>4600</v>
      </c>
      <c r="U3546">
        <v>5557</v>
      </c>
      <c r="V3546" s="23">
        <v>44777</v>
      </c>
    </row>
    <row r="3547" spans="1:22" x14ac:dyDescent="0.25">
      <c r="A3547" t="s">
        <v>3120</v>
      </c>
      <c r="B3547" s="23">
        <v>44043</v>
      </c>
      <c r="C3547" s="23">
        <v>44130</v>
      </c>
      <c r="D3547" s="3">
        <v>60</v>
      </c>
      <c r="E3547" s="24">
        <v>2522.62</v>
      </c>
      <c r="F3547" s="23">
        <v>44104</v>
      </c>
      <c r="G3547" s="23">
        <v>44777</v>
      </c>
      <c r="H3547" s="21">
        <f t="shared" si="440"/>
        <v>673</v>
      </c>
      <c r="I3547" s="5">
        <f t="shared" si="441"/>
        <v>1697723.26</v>
      </c>
      <c r="J3547" s="3">
        <f t="shared" si="442"/>
        <v>733</v>
      </c>
      <c r="K3547" s="22">
        <f t="shared" si="443"/>
        <v>1789.62</v>
      </c>
      <c r="L3547" s="3">
        <f t="shared" si="444"/>
        <v>734</v>
      </c>
      <c r="M3547" s="3">
        <f t="shared" si="445"/>
        <v>647</v>
      </c>
      <c r="N3547" s="3">
        <f t="shared" si="446"/>
        <v>1851603.0799999998</v>
      </c>
      <c r="O3547" s="3">
        <f t="shared" si="447"/>
        <v>1632135.14</v>
      </c>
      <c r="P3547" t="s">
        <v>25</v>
      </c>
      <c r="Q3547" t="s">
        <v>26</v>
      </c>
      <c r="R3547" t="s">
        <v>3951</v>
      </c>
      <c r="T3547" t="s">
        <v>4600</v>
      </c>
      <c r="U3547">
        <v>5557</v>
      </c>
      <c r="V3547" s="23">
        <v>44777</v>
      </c>
    </row>
    <row r="3548" spans="1:22" x14ac:dyDescent="0.25">
      <c r="A3548" t="s">
        <v>1106</v>
      </c>
      <c r="B3548" s="23">
        <v>44760</v>
      </c>
      <c r="C3548" s="23">
        <v>44761</v>
      </c>
      <c r="D3548" s="3">
        <v>60</v>
      </c>
      <c r="E3548" s="24">
        <v>654.39</v>
      </c>
      <c r="F3548" s="23">
        <v>44820</v>
      </c>
      <c r="G3548" s="23">
        <v>44770</v>
      </c>
      <c r="H3548" s="21">
        <f t="shared" si="440"/>
        <v>-50</v>
      </c>
      <c r="I3548" s="5">
        <f t="shared" si="441"/>
        <v>-32719.5</v>
      </c>
      <c r="J3548" s="3">
        <f t="shared" si="442"/>
        <v>10</v>
      </c>
      <c r="K3548" s="22">
        <f t="shared" si="443"/>
        <v>644.39</v>
      </c>
      <c r="L3548" s="3">
        <f t="shared" si="444"/>
        <v>10</v>
      </c>
      <c r="M3548" s="3">
        <f t="shared" si="445"/>
        <v>9</v>
      </c>
      <c r="N3548" s="3">
        <f t="shared" si="446"/>
        <v>6543.9</v>
      </c>
      <c r="O3548" s="3">
        <f t="shared" si="447"/>
        <v>5889.51</v>
      </c>
      <c r="P3548" t="s">
        <v>25</v>
      </c>
      <c r="Q3548" t="s">
        <v>26</v>
      </c>
      <c r="R3548" t="s">
        <v>3952</v>
      </c>
      <c r="T3548" t="s">
        <v>4601</v>
      </c>
      <c r="U3548">
        <v>5307</v>
      </c>
      <c r="V3548" s="23">
        <v>44770</v>
      </c>
    </row>
    <row r="3549" spans="1:22" x14ac:dyDescent="0.25">
      <c r="A3549" t="s">
        <v>3121</v>
      </c>
      <c r="B3549" s="23">
        <v>44700</v>
      </c>
      <c r="C3549" s="23">
        <v>44704</v>
      </c>
      <c r="D3549" s="3">
        <v>60</v>
      </c>
      <c r="E3549" s="24">
        <v>83893.15</v>
      </c>
      <c r="F3549" s="23">
        <v>44760</v>
      </c>
      <c r="G3549" s="23">
        <v>44768</v>
      </c>
      <c r="H3549" s="21">
        <f t="shared" si="440"/>
        <v>8</v>
      </c>
      <c r="I3549" s="5">
        <f t="shared" si="441"/>
        <v>671145.2</v>
      </c>
      <c r="J3549" s="3">
        <f t="shared" si="442"/>
        <v>68</v>
      </c>
      <c r="K3549" s="22">
        <f t="shared" si="443"/>
        <v>83825.149999999994</v>
      </c>
      <c r="L3549" s="3">
        <f t="shared" si="444"/>
        <v>68</v>
      </c>
      <c r="M3549" s="3">
        <f t="shared" si="445"/>
        <v>64</v>
      </c>
      <c r="N3549" s="3">
        <f t="shared" si="446"/>
        <v>5704734.1999999993</v>
      </c>
      <c r="O3549" s="3">
        <f t="shared" si="447"/>
        <v>5369161.5999999996</v>
      </c>
      <c r="P3549" t="s">
        <v>3599</v>
      </c>
      <c r="Q3549" t="s">
        <v>3600</v>
      </c>
      <c r="R3549" t="s">
        <v>3953</v>
      </c>
      <c r="S3549" t="s">
        <v>4451</v>
      </c>
      <c r="T3549" t="s">
        <v>4451</v>
      </c>
      <c r="U3549">
        <v>5086</v>
      </c>
      <c r="V3549" s="23">
        <v>44768</v>
      </c>
    </row>
    <row r="3550" spans="1:22" x14ac:dyDescent="0.25">
      <c r="A3550" t="s">
        <v>3122</v>
      </c>
      <c r="B3550" s="23">
        <v>44729</v>
      </c>
      <c r="C3550" s="23">
        <v>44730</v>
      </c>
      <c r="D3550" s="3">
        <v>60</v>
      </c>
      <c r="E3550" s="24">
        <v>104582.5</v>
      </c>
      <c r="F3550" s="23">
        <v>44790</v>
      </c>
      <c r="G3550" s="23">
        <v>44809</v>
      </c>
      <c r="H3550" s="21">
        <f t="shared" si="440"/>
        <v>19</v>
      </c>
      <c r="I3550" s="5">
        <f t="shared" si="441"/>
        <v>1987067.5</v>
      </c>
      <c r="J3550" s="3">
        <f t="shared" si="442"/>
        <v>79</v>
      </c>
      <c r="K3550" s="22">
        <f t="shared" si="443"/>
        <v>104503.5</v>
      </c>
      <c r="L3550" s="3">
        <f t="shared" si="444"/>
        <v>80</v>
      </c>
      <c r="M3550" s="3">
        <f t="shared" si="445"/>
        <v>79</v>
      </c>
      <c r="N3550" s="3">
        <f t="shared" si="446"/>
        <v>8366600</v>
      </c>
      <c r="O3550" s="3">
        <f t="shared" si="447"/>
        <v>8262017.5</v>
      </c>
      <c r="P3550" t="s">
        <v>3599</v>
      </c>
      <c r="Q3550" t="s">
        <v>3600</v>
      </c>
      <c r="R3550" t="s">
        <v>3953</v>
      </c>
      <c r="S3550" t="s">
        <v>4451</v>
      </c>
      <c r="T3550" t="s">
        <v>4451</v>
      </c>
      <c r="U3550">
        <v>6176</v>
      </c>
      <c r="V3550" s="23">
        <v>44809</v>
      </c>
    </row>
    <row r="3551" spans="1:22" x14ac:dyDescent="0.25">
      <c r="A3551" t="s">
        <v>3123</v>
      </c>
      <c r="B3551" s="23">
        <v>44760</v>
      </c>
      <c r="C3551" s="23">
        <v>44761</v>
      </c>
      <c r="D3551" s="3">
        <v>60</v>
      </c>
      <c r="E3551" s="24">
        <v>89374.06</v>
      </c>
      <c r="F3551" s="23">
        <v>44820</v>
      </c>
      <c r="G3551" s="23">
        <v>44831</v>
      </c>
      <c r="H3551" s="21">
        <f t="shared" si="440"/>
        <v>11</v>
      </c>
      <c r="I3551" s="5">
        <f t="shared" si="441"/>
        <v>983114.65999999992</v>
      </c>
      <c r="J3551" s="3">
        <f t="shared" si="442"/>
        <v>71</v>
      </c>
      <c r="K3551" s="22">
        <f t="shared" si="443"/>
        <v>89303.06</v>
      </c>
      <c r="L3551" s="3">
        <f t="shared" si="444"/>
        <v>71</v>
      </c>
      <c r="M3551" s="3">
        <f t="shared" si="445"/>
        <v>70</v>
      </c>
      <c r="N3551" s="3">
        <f t="shared" si="446"/>
        <v>6345558.2599999998</v>
      </c>
      <c r="O3551" s="3">
        <f t="shared" si="447"/>
        <v>6256184.2000000002</v>
      </c>
      <c r="P3551" t="s">
        <v>3599</v>
      </c>
      <c r="Q3551" t="s">
        <v>3600</v>
      </c>
      <c r="R3551" t="s">
        <v>3953</v>
      </c>
      <c r="S3551" t="s">
        <v>4451</v>
      </c>
      <c r="T3551" t="s">
        <v>4451</v>
      </c>
      <c r="U3551">
        <v>6807</v>
      </c>
      <c r="V3551" s="23">
        <v>44831</v>
      </c>
    </row>
    <row r="3552" spans="1:22" x14ac:dyDescent="0.25">
      <c r="A3552" t="s">
        <v>3124</v>
      </c>
      <c r="B3552" s="23">
        <v>44609</v>
      </c>
      <c r="C3552" s="23">
        <v>44613</v>
      </c>
      <c r="D3552" s="3">
        <v>60</v>
      </c>
      <c r="E3552" s="24">
        <v>32016.13</v>
      </c>
      <c r="F3552" s="23">
        <v>44669</v>
      </c>
      <c r="G3552" s="23">
        <v>44810</v>
      </c>
      <c r="H3552" s="21">
        <f t="shared" si="440"/>
        <v>141</v>
      </c>
      <c r="I3552" s="5">
        <f t="shared" si="441"/>
        <v>4514274.33</v>
      </c>
      <c r="J3552" s="3">
        <f t="shared" si="442"/>
        <v>201</v>
      </c>
      <c r="K3552" s="22">
        <f t="shared" si="443"/>
        <v>31815.13</v>
      </c>
      <c r="L3552" s="3">
        <f t="shared" si="444"/>
        <v>201</v>
      </c>
      <c r="M3552" s="3">
        <f t="shared" si="445"/>
        <v>197</v>
      </c>
      <c r="N3552" s="3">
        <f t="shared" si="446"/>
        <v>6435242.1299999999</v>
      </c>
      <c r="O3552" s="3">
        <f t="shared" si="447"/>
        <v>6307177.6100000003</v>
      </c>
      <c r="P3552" t="s">
        <v>25</v>
      </c>
      <c r="Q3552" t="s">
        <v>26</v>
      </c>
      <c r="R3552" t="s">
        <v>3954</v>
      </c>
      <c r="S3552" t="s">
        <v>4602</v>
      </c>
      <c r="T3552" t="s">
        <v>4602</v>
      </c>
      <c r="U3552">
        <v>6261</v>
      </c>
      <c r="V3552" s="23">
        <v>44810</v>
      </c>
    </row>
    <row r="3553" spans="1:22" x14ac:dyDescent="0.25">
      <c r="A3553" t="s">
        <v>3125</v>
      </c>
      <c r="B3553" s="23">
        <v>44630</v>
      </c>
      <c r="C3553" s="23">
        <v>44634</v>
      </c>
      <c r="D3553" s="3">
        <v>60</v>
      </c>
      <c r="E3553" s="24">
        <v>25163.49</v>
      </c>
      <c r="F3553" s="23">
        <v>44690</v>
      </c>
      <c r="G3553" s="23">
        <v>44810</v>
      </c>
      <c r="H3553" s="21">
        <f t="shared" si="440"/>
        <v>120</v>
      </c>
      <c r="I3553" s="5">
        <f t="shared" si="441"/>
        <v>3019618.8000000003</v>
      </c>
      <c r="J3553" s="3">
        <f t="shared" si="442"/>
        <v>180</v>
      </c>
      <c r="K3553" s="22">
        <f t="shared" si="443"/>
        <v>24983.49</v>
      </c>
      <c r="L3553" s="3">
        <f t="shared" si="444"/>
        <v>180</v>
      </c>
      <c r="M3553" s="3">
        <f t="shared" si="445"/>
        <v>176</v>
      </c>
      <c r="N3553" s="3">
        <f t="shared" si="446"/>
        <v>4529428.2</v>
      </c>
      <c r="O3553" s="3">
        <f t="shared" si="447"/>
        <v>4428774.24</v>
      </c>
      <c r="P3553" t="s">
        <v>25</v>
      </c>
      <c r="Q3553" t="s">
        <v>26</v>
      </c>
      <c r="R3553" t="s">
        <v>3954</v>
      </c>
      <c r="S3553" t="s">
        <v>4602</v>
      </c>
      <c r="T3553" t="s">
        <v>4602</v>
      </c>
      <c r="U3553">
        <v>6261</v>
      </c>
      <c r="V3553" s="23">
        <v>44810</v>
      </c>
    </row>
    <row r="3554" spans="1:22" x14ac:dyDescent="0.25">
      <c r="A3554" t="s">
        <v>3126</v>
      </c>
      <c r="B3554" s="23">
        <v>44141</v>
      </c>
      <c r="C3554" s="23">
        <v>44145</v>
      </c>
      <c r="D3554" s="3">
        <v>60</v>
      </c>
      <c r="E3554" s="24">
        <v>3074.76</v>
      </c>
      <c r="F3554" s="23">
        <v>44205</v>
      </c>
      <c r="G3554" s="23">
        <v>44753</v>
      </c>
      <c r="H3554" s="21">
        <f t="shared" si="440"/>
        <v>548</v>
      </c>
      <c r="I3554" s="5">
        <f t="shared" si="441"/>
        <v>1684968.4800000002</v>
      </c>
      <c r="J3554" s="3">
        <f t="shared" si="442"/>
        <v>608</v>
      </c>
      <c r="K3554" s="22">
        <f t="shared" si="443"/>
        <v>2466.7600000000002</v>
      </c>
      <c r="L3554" s="3">
        <f t="shared" si="444"/>
        <v>612</v>
      </c>
      <c r="M3554" s="3">
        <f t="shared" si="445"/>
        <v>608</v>
      </c>
      <c r="N3554" s="3">
        <f t="shared" si="446"/>
        <v>1881753.12</v>
      </c>
      <c r="O3554" s="3">
        <f t="shared" si="447"/>
        <v>1869454.08</v>
      </c>
      <c r="P3554" t="s">
        <v>25</v>
      </c>
      <c r="Q3554" t="s">
        <v>26</v>
      </c>
      <c r="R3554" t="s">
        <v>3955</v>
      </c>
      <c r="S3554" t="s">
        <v>4603</v>
      </c>
      <c r="T3554" t="s">
        <v>4603</v>
      </c>
      <c r="U3554">
        <v>4862</v>
      </c>
      <c r="V3554" s="23">
        <v>44753</v>
      </c>
    </row>
    <row r="3555" spans="1:22" x14ac:dyDescent="0.25">
      <c r="A3555" t="s">
        <v>3127</v>
      </c>
      <c r="B3555" s="23">
        <v>44141</v>
      </c>
      <c r="C3555" s="23">
        <v>44145</v>
      </c>
      <c r="D3555" s="3">
        <v>60</v>
      </c>
      <c r="E3555" s="24">
        <v>1190.26</v>
      </c>
      <c r="F3555" s="23">
        <v>44205</v>
      </c>
      <c r="G3555" s="23">
        <v>44753</v>
      </c>
      <c r="H3555" s="21">
        <f t="shared" si="440"/>
        <v>548</v>
      </c>
      <c r="I3555" s="5">
        <f t="shared" si="441"/>
        <v>652262.48</v>
      </c>
      <c r="J3555" s="3">
        <f t="shared" si="442"/>
        <v>608</v>
      </c>
      <c r="K3555" s="22">
        <f t="shared" si="443"/>
        <v>582.26</v>
      </c>
      <c r="L3555" s="3">
        <f t="shared" si="444"/>
        <v>612</v>
      </c>
      <c r="M3555" s="3">
        <f t="shared" si="445"/>
        <v>608</v>
      </c>
      <c r="N3555" s="3">
        <f t="shared" si="446"/>
        <v>728439.12</v>
      </c>
      <c r="O3555" s="3">
        <f t="shared" si="447"/>
        <v>723678.08</v>
      </c>
      <c r="P3555" t="s">
        <v>25</v>
      </c>
      <c r="Q3555" t="s">
        <v>26</v>
      </c>
      <c r="R3555" t="s">
        <v>3955</v>
      </c>
      <c r="S3555" t="s">
        <v>4603</v>
      </c>
      <c r="T3555" t="s">
        <v>4603</v>
      </c>
      <c r="U3555">
        <v>4862</v>
      </c>
      <c r="V3555" s="23">
        <v>44753</v>
      </c>
    </row>
    <row r="3556" spans="1:22" x14ac:dyDescent="0.25">
      <c r="A3556" t="s">
        <v>3128</v>
      </c>
      <c r="B3556" s="23">
        <v>44187</v>
      </c>
      <c r="C3556" s="23">
        <v>44196</v>
      </c>
      <c r="D3556" s="3">
        <v>60</v>
      </c>
      <c r="E3556" s="24">
        <v>12500</v>
      </c>
      <c r="F3556" s="23">
        <v>44253</v>
      </c>
      <c r="G3556" s="23">
        <v>44753</v>
      </c>
      <c r="H3556" s="21">
        <f t="shared" si="440"/>
        <v>500</v>
      </c>
      <c r="I3556" s="5">
        <f t="shared" si="441"/>
        <v>6250000</v>
      </c>
      <c r="J3556" s="3">
        <f t="shared" si="442"/>
        <v>560</v>
      </c>
      <c r="K3556" s="22">
        <f t="shared" si="443"/>
        <v>11940</v>
      </c>
      <c r="L3556" s="3">
        <f t="shared" si="444"/>
        <v>566</v>
      </c>
      <c r="M3556" s="3">
        <f t="shared" si="445"/>
        <v>557</v>
      </c>
      <c r="N3556" s="3">
        <f t="shared" si="446"/>
        <v>7075000</v>
      </c>
      <c r="O3556" s="3">
        <f t="shared" si="447"/>
        <v>6962500</v>
      </c>
      <c r="P3556" t="s">
        <v>25</v>
      </c>
      <c r="Q3556" t="s">
        <v>26</v>
      </c>
      <c r="R3556" t="s">
        <v>3955</v>
      </c>
      <c r="S3556" t="s">
        <v>4603</v>
      </c>
      <c r="T3556" t="s">
        <v>4603</v>
      </c>
      <c r="U3556">
        <v>4862</v>
      </c>
      <c r="V3556" s="23">
        <v>44753</v>
      </c>
    </row>
    <row r="3557" spans="1:22" x14ac:dyDescent="0.25">
      <c r="A3557" t="s">
        <v>3129</v>
      </c>
      <c r="B3557" s="23">
        <v>44453</v>
      </c>
      <c r="C3557" s="23">
        <v>44460</v>
      </c>
      <c r="D3557" s="3">
        <v>60</v>
      </c>
      <c r="E3557" s="24">
        <v>210.02</v>
      </c>
      <c r="F3557" s="23">
        <v>44519</v>
      </c>
      <c r="G3557" s="23">
        <v>44753</v>
      </c>
      <c r="H3557" s="21">
        <f t="shared" si="440"/>
        <v>234</v>
      </c>
      <c r="I3557" s="5">
        <f t="shared" si="441"/>
        <v>49144.68</v>
      </c>
      <c r="J3557" s="3">
        <f t="shared" si="442"/>
        <v>294</v>
      </c>
      <c r="K3557" s="22">
        <f t="shared" si="443"/>
        <v>-83.97999999999999</v>
      </c>
      <c r="L3557" s="3">
        <f t="shared" si="444"/>
        <v>300</v>
      </c>
      <c r="M3557" s="3">
        <f t="shared" si="445"/>
        <v>293</v>
      </c>
      <c r="N3557" s="3">
        <f t="shared" si="446"/>
        <v>63006</v>
      </c>
      <c r="O3557" s="3">
        <f t="shared" si="447"/>
        <v>61535.86</v>
      </c>
      <c r="P3557" t="s">
        <v>25</v>
      </c>
      <c r="Q3557" t="s">
        <v>26</v>
      </c>
      <c r="R3557" t="s">
        <v>3955</v>
      </c>
      <c r="S3557" t="s">
        <v>4603</v>
      </c>
      <c r="T3557" t="s">
        <v>4603</v>
      </c>
      <c r="U3557">
        <v>4862</v>
      </c>
      <c r="V3557" s="23">
        <v>44753</v>
      </c>
    </row>
    <row r="3558" spans="1:22" x14ac:dyDescent="0.25">
      <c r="A3558" t="s">
        <v>3130</v>
      </c>
      <c r="B3558" s="23">
        <v>44459</v>
      </c>
      <c r="C3558" s="23">
        <v>44460</v>
      </c>
      <c r="D3558" s="3">
        <v>60</v>
      </c>
      <c r="E3558" s="24">
        <v>3300</v>
      </c>
      <c r="F3558" s="23">
        <v>44520</v>
      </c>
      <c r="G3558" s="23">
        <v>44753</v>
      </c>
      <c r="H3558" s="21">
        <f t="shared" si="440"/>
        <v>233</v>
      </c>
      <c r="I3558" s="5">
        <f t="shared" si="441"/>
        <v>768900</v>
      </c>
      <c r="J3558" s="3">
        <f t="shared" si="442"/>
        <v>293</v>
      </c>
      <c r="K3558" s="22">
        <f t="shared" si="443"/>
        <v>3007</v>
      </c>
      <c r="L3558" s="3">
        <f t="shared" si="444"/>
        <v>294</v>
      </c>
      <c r="M3558" s="3">
        <f t="shared" si="445"/>
        <v>293</v>
      </c>
      <c r="N3558" s="3">
        <f t="shared" si="446"/>
        <v>970200</v>
      </c>
      <c r="O3558" s="3">
        <f t="shared" si="447"/>
        <v>966900</v>
      </c>
      <c r="P3558" t="s">
        <v>25</v>
      </c>
      <c r="Q3558" t="s">
        <v>26</v>
      </c>
      <c r="R3558" t="s">
        <v>3955</v>
      </c>
      <c r="S3558" t="s">
        <v>4603</v>
      </c>
      <c r="T3558" t="s">
        <v>4603</v>
      </c>
      <c r="U3558">
        <v>4862</v>
      </c>
      <c r="V3558" s="23">
        <v>44753</v>
      </c>
    </row>
    <row r="3559" spans="1:22" x14ac:dyDescent="0.25">
      <c r="A3559" t="s">
        <v>3131</v>
      </c>
      <c r="B3559" s="23">
        <v>44550</v>
      </c>
      <c r="C3559" s="23">
        <v>44551</v>
      </c>
      <c r="D3559" s="3">
        <v>60</v>
      </c>
      <c r="E3559" s="24">
        <v>3300</v>
      </c>
      <c r="F3559" s="23">
        <v>44611</v>
      </c>
      <c r="G3559" s="23">
        <v>44753</v>
      </c>
      <c r="H3559" s="21">
        <f t="shared" si="440"/>
        <v>142</v>
      </c>
      <c r="I3559" s="5">
        <f t="shared" si="441"/>
        <v>468600</v>
      </c>
      <c r="J3559" s="3">
        <f t="shared" si="442"/>
        <v>202</v>
      </c>
      <c r="K3559" s="22">
        <f t="shared" si="443"/>
        <v>3098</v>
      </c>
      <c r="L3559" s="3">
        <f t="shared" si="444"/>
        <v>203</v>
      </c>
      <c r="M3559" s="3">
        <f t="shared" si="445"/>
        <v>202</v>
      </c>
      <c r="N3559" s="3">
        <f t="shared" si="446"/>
        <v>669900</v>
      </c>
      <c r="O3559" s="3">
        <f t="shared" si="447"/>
        <v>666600</v>
      </c>
      <c r="P3559" t="s">
        <v>25</v>
      </c>
      <c r="Q3559" t="s">
        <v>26</v>
      </c>
      <c r="R3559" t="s">
        <v>3955</v>
      </c>
      <c r="S3559" t="s">
        <v>4603</v>
      </c>
      <c r="T3559" t="s">
        <v>4603</v>
      </c>
      <c r="U3559">
        <v>4862</v>
      </c>
      <c r="V3559" s="23">
        <v>44753</v>
      </c>
    </row>
    <row r="3560" spans="1:22" x14ac:dyDescent="0.25">
      <c r="A3560" t="s">
        <v>3132</v>
      </c>
      <c r="B3560" s="23">
        <v>44586</v>
      </c>
      <c r="C3560" s="23">
        <v>44596</v>
      </c>
      <c r="D3560" s="3">
        <v>60</v>
      </c>
      <c r="E3560" s="24">
        <v>7726.32</v>
      </c>
      <c r="F3560" s="23">
        <v>44652</v>
      </c>
      <c r="G3560" s="23">
        <v>44809</v>
      </c>
      <c r="H3560" s="21">
        <f t="shared" si="440"/>
        <v>157</v>
      </c>
      <c r="I3560" s="5">
        <f t="shared" si="441"/>
        <v>1213032.24</v>
      </c>
      <c r="J3560" s="3">
        <f t="shared" si="442"/>
        <v>217</v>
      </c>
      <c r="K3560" s="22">
        <f t="shared" si="443"/>
        <v>7509.32</v>
      </c>
      <c r="L3560" s="3">
        <f t="shared" si="444"/>
        <v>223</v>
      </c>
      <c r="M3560" s="3">
        <f t="shared" si="445"/>
        <v>213</v>
      </c>
      <c r="N3560" s="3">
        <f t="shared" si="446"/>
        <v>1722969.3599999999</v>
      </c>
      <c r="O3560" s="3">
        <f t="shared" si="447"/>
        <v>1645706.16</v>
      </c>
      <c r="P3560" t="s">
        <v>25</v>
      </c>
      <c r="Q3560" t="s">
        <v>26</v>
      </c>
      <c r="R3560" t="s">
        <v>3955</v>
      </c>
      <c r="S3560" t="s">
        <v>4603</v>
      </c>
      <c r="T3560" t="s">
        <v>4603</v>
      </c>
      <c r="U3560">
        <v>6184</v>
      </c>
      <c r="V3560" s="23">
        <v>44809</v>
      </c>
    </row>
    <row r="3561" spans="1:22" x14ac:dyDescent="0.25">
      <c r="A3561" t="s">
        <v>3133</v>
      </c>
      <c r="B3561" s="23">
        <v>44586</v>
      </c>
      <c r="C3561" s="23">
        <v>44599</v>
      </c>
      <c r="D3561" s="3">
        <v>60</v>
      </c>
      <c r="E3561" s="24">
        <v>19474.400000000001</v>
      </c>
      <c r="F3561" s="23">
        <v>44652</v>
      </c>
      <c r="G3561" s="23">
        <v>44809</v>
      </c>
      <c r="H3561" s="21">
        <f t="shared" si="440"/>
        <v>157</v>
      </c>
      <c r="I3561" s="5">
        <f t="shared" si="441"/>
        <v>3057480.8000000003</v>
      </c>
      <c r="J3561" s="3">
        <f t="shared" si="442"/>
        <v>217</v>
      </c>
      <c r="K3561" s="22">
        <f t="shared" si="443"/>
        <v>19257.400000000001</v>
      </c>
      <c r="L3561" s="3">
        <f t="shared" si="444"/>
        <v>223</v>
      </c>
      <c r="M3561" s="3">
        <f t="shared" si="445"/>
        <v>210</v>
      </c>
      <c r="N3561" s="3">
        <f t="shared" si="446"/>
        <v>4342791.2</v>
      </c>
      <c r="O3561" s="3">
        <f t="shared" si="447"/>
        <v>4089624.0000000005</v>
      </c>
      <c r="P3561" t="s">
        <v>25</v>
      </c>
      <c r="Q3561" t="s">
        <v>26</v>
      </c>
      <c r="R3561" t="s">
        <v>3955</v>
      </c>
      <c r="S3561" t="s">
        <v>4603</v>
      </c>
      <c r="T3561" t="s">
        <v>4603</v>
      </c>
      <c r="U3561">
        <v>6184</v>
      </c>
      <c r="V3561" s="23">
        <v>44809</v>
      </c>
    </row>
    <row r="3562" spans="1:22" x14ac:dyDescent="0.25">
      <c r="A3562" t="s">
        <v>3134</v>
      </c>
      <c r="B3562" s="23">
        <v>44638</v>
      </c>
      <c r="C3562" s="23">
        <v>44646</v>
      </c>
      <c r="D3562" s="3">
        <v>60</v>
      </c>
      <c r="E3562" s="24">
        <v>4077.9</v>
      </c>
      <c r="F3562" s="23">
        <v>44702</v>
      </c>
      <c r="G3562" s="23">
        <v>44809</v>
      </c>
      <c r="H3562" s="21">
        <f t="shared" si="440"/>
        <v>107</v>
      </c>
      <c r="I3562" s="5">
        <f t="shared" si="441"/>
        <v>436335.3</v>
      </c>
      <c r="J3562" s="3">
        <f t="shared" si="442"/>
        <v>167</v>
      </c>
      <c r="K3562" s="22">
        <f t="shared" si="443"/>
        <v>3910.9</v>
      </c>
      <c r="L3562" s="3">
        <f t="shared" si="444"/>
        <v>171</v>
      </c>
      <c r="M3562" s="3">
        <f t="shared" si="445"/>
        <v>163</v>
      </c>
      <c r="N3562" s="3">
        <f t="shared" si="446"/>
        <v>697320.9</v>
      </c>
      <c r="O3562" s="3">
        <f t="shared" si="447"/>
        <v>664697.70000000007</v>
      </c>
      <c r="P3562" t="s">
        <v>25</v>
      </c>
      <c r="Q3562" t="s">
        <v>26</v>
      </c>
      <c r="R3562" t="s">
        <v>3955</v>
      </c>
      <c r="S3562" t="s">
        <v>4603</v>
      </c>
      <c r="T3562" t="s">
        <v>4603</v>
      </c>
      <c r="U3562">
        <v>6184</v>
      </c>
      <c r="V3562" s="23">
        <v>44809</v>
      </c>
    </row>
    <row r="3563" spans="1:22" x14ac:dyDescent="0.25">
      <c r="A3563" t="s">
        <v>3135</v>
      </c>
      <c r="B3563" s="23">
        <v>44638</v>
      </c>
      <c r="C3563" s="23">
        <v>44646</v>
      </c>
      <c r="D3563" s="3">
        <v>60</v>
      </c>
      <c r="E3563" s="24">
        <v>10249.200000000001</v>
      </c>
      <c r="F3563" s="23">
        <v>44702</v>
      </c>
      <c r="G3563" s="23">
        <v>44809</v>
      </c>
      <c r="H3563" s="21">
        <f t="shared" si="440"/>
        <v>107</v>
      </c>
      <c r="I3563" s="5">
        <f t="shared" si="441"/>
        <v>1096664.4000000001</v>
      </c>
      <c r="J3563" s="3">
        <f t="shared" si="442"/>
        <v>167</v>
      </c>
      <c r="K3563" s="22">
        <f t="shared" si="443"/>
        <v>10082.200000000001</v>
      </c>
      <c r="L3563" s="3">
        <f t="shared" si="444"/>
        <v>171</v>
      </c>
      <c r="M3563" s="3">
        <f t="shared" si="445"/>
        <v>163</v>
      </c>
      <c r="N3563" s="3">
        <f t="shared" si="446"/>
        <v>1752613.2000000002</v>
      </c>
      <c r="O3563" s="3">
        <f t="shared" si="447"/>
        <v>1670619.6</v>
      </c>
      <c r="P3563" t="s">
        <v>25</v>
      </c>
      <c r="Q3563" t="s">
        <v>26</v>
      </c>
      <c r="R3563" t="s">
        <v>3955</v>
      </c>
      <c r="S3563" t="s">
        <v>4603</v>
      </c>
      <c r="T3563" t="s">
        <v>4603</v>
      </c>
      <c r="U3563">
        <v>6184</v>
      </c>
      <c r="V3563" s="23">
        <v>44809</v>
      </c>
    </row>
    <row r="3564" spans="1:22" x14ac:dyDescent="0.25">
      <c r="A3564" t="s">
        <v>3136</v>
      </c>
      <c r="B3564" s="23">
        <v>44640</v>
      </c>
      <c r="C3564" s="23">
        <v>44646</v>
      </c>
      <c r="D3564" s="3">
        <v>60</v>
      </c>
      <c r="E3564" s="24">
        <v>3300</v>
      </c>
      <c r="F3564" s="23">
        <v>44701</v>
      </c>
      <c r="G3564" s="23">
        <v>44809</v>
      </c>
      <c r="H3564" s="21">
        <f t="shared" si="440"/>
        <v>108</v>
      </c>
      <c r="I3564" s="5">
        <f t="shared" si="441"/>
        <v>356400</v>
      </c>
      <c r="J3564" s="3">
        <f t="shared" si="442"/>
        <v>168</v>
      </c>
      <c r="K3564" s="22">
        <f t="shared" si="443"/>
        <v>3132</v>
      </c>
      <c r="L3564" s="3">
        <f t="shared" si="444"/>
        <v>169</v>
      </c>
      <c r="M3564" s="3">
        <f t="shared" si="445"/>
        <v>163</v>
      </c>
      <c r="N3564" s="3">
        <f t="shared" si="446"/>
        <v>557700</v>
      </c>
      <c r="O3564" s="3">
        <f t="shared" si="447"/>
        <v>537900</v>
      </c>
      <c r="P3564" t="s">
        <v>25</v>
      </c>
      <c r="Q3564" t="s">
        <v>26</v>
      </c>
      <c r="R3564" t="s">
        <v>3955</v>
      </c>
      <c r="S3564" t="s">
        <v>4603</v>
      </c>
      <c r="T3564" t="s">
        <v>4603</v>
      </c>
      <c r="U3564">
        <v>6184</v>
      </c>
      <c r="V3564" s="23">
        <v>44809</v>
      </c>
    </row>
    <row r="3565" spans="1:22" x14ac:dyDescent="0.25">
      <c r="A3565" t="s">
        <v>3137</v>
      </c>
      <c r="B3565" s="23">
        <v>44610</v>
      </c>
      <c r="C3565" s="23">
        <v>44613</v>
      </c>
      <c r="D3565" s="3">
        <v>60</v>
      </c>
      <c r="E3565" s="24">
        <v>6443.86</v>
      </c>
      <c r="F3565" s="23">
        <v>44671</v>
      </c>
      <c r="G3565" s="23">
        <v>44826</v>
      </c>
      <c r="H3565" s="21">
        <f t="shared" si="440"/>
        <v>155</v>
      </c>
      <c r="I3565" s="5">
        <f t="shared" si="441"/>
        <v>998798.29999999993</v>
      </c>
      <c r="J3565" s="3">
        <f t="shared" si="442"/>
        <v>215</v>
      </c>
      <c r="K3565" s="22">
        <f t="shared" si="443"/>
        <v>6228.86</v>
      </c>
      <c r="L3565" s="3">
        <f t="shared" si="444"/>
        <v>216</v>
      </c>
      <c r="M3565" s="3">
        <f t="shared" si="445"/>
        <v>213</v>
      </c>
      <c r="N3565" s="3">
        <f t="shared" si="446"/>
        <v>1391873.76</v>
      </c>
      <c r="O3565" s="3">
        <f t="shared" si="447"/>
        <v>1372542.18</v>
      </c>
      <c r="P3565" t="s">
        <v>25</v>
      </c>
      <c r="Q3565" t="s">
        <v>26</v>
      </c>
      <c r="R3565" t="s">
        <v>3956</v>
      </c>
      <c r="S3565" t="s">
        <v>4604</v>
      </c>
      <c r="T3565" t="s">
        <v>4604</v>
      </c>
      <c r="U3565">
        <v>6631</v>
      </c>
      <c r="V3565" s="23">
        <v>44826</v>
      </c>
    </row>
    <row r="3566" spans="1:22" x14ac:dyDescent="0.25">
      <c r="A3566" t="s">
        <v>3138</v>
      </c>
      <c r="B3566" s="23">
        <v>44634</v>
      </c>
      <c r="C3566" s="23">
        <v>44638</v>
      </c>
      <c r="D3566" s="3">
        <v>60</v>
      </c>
      <c r="E3566" s="24">
        <v>6443.86</v>
      </c>
      <c r="F3566" s="23">
        <v>44695</v>
      </c>
      <c r="G3566" s="23">
        <v>44826</v>
      </c>
      <c r="H3566" s="21">
        <f t="shared" si="440"/>
        <v>131</v>
      </c>
      <c r="I3566" s="5">
        <f t="shared" si="441"/>
        <v>844145.65999999992</v>
      </c>
      <c r="J3566" s="3">
        <f t="shared" si="442"/>
        <v>191</v>
      </c>
      <c r="K3566" s="22">
        <f t="shared" si="443"/>
        <v>6252.86</v>
      </c>
      <c r="L3566" s="3">
        <f t="shared" si="444"/>
        <v>192</v>
      </c>
      <c r="M3566" s="3">
        <f t="shared" si="445"/>
        <v>188</v>
      </c>
      <c r="N3566" s="3">
        <f t="shared" si="446"/>
        <v>1237221.1199999999</v>
      </c>
      <c r="O3566" s="3">
        <f t="shared" si="447"/>
        <v>1211445.68</v>
      </c>
      <c r="P3566" t="s">
        <v>25</v>
      </c>
      <c r="Q3566" t="s">
        <v>26</v>
      </c>
      <c r="R3566" t="s">
        <v>3956</v>
      </c>
      <c r="S3566" t="s">
        <v>4604</v>
      </c>
      <c r="T3566" t="s">
        <v>4604</v>
      </c>
      <c r="U3566">
        <v>6631</v>
      </c>
      <c r="V3566" s="23">
        <v>44826</v>
      </c>
    </row>
    <row r="3567" spans="1:22" x14ac:dyDescent="0.25">
      <c r="A3567" t="s">
        <v>3139</v>
      </c>
      <c r="B3567" s="23">
        <v>44662</v>
      </c>
      <c r="C3567" s="23">
        <v>44679</v>
      </c>
      <c r="D3567" s="3">
        <v>60</v>
      </c>
      <c r="E3567" s="24">
        <v>6443.86</v>
      </c>
      <c r="F3567" s="23">
        <v>44725</v>
      </c>
      <c r="G3567" s="23">
        <v>44826</v>
      </c>
      <c r="H3567" s="21">
        <f t="shared" si="440"/>
        <v>101</v>
      </c>
      <c r="I3567" s="5">
        <f t="shared" si="441"/>
        <v>650829.86</v>
      </c>
      <c r="J3567" s="3">
        <f t="shared" si="442"/>
        <v>161</v>
      </c>
      <c r="K3567" s="22">
        <f t="shared" si="443"/>
        <v>6282.86</v>
      </c>
      <c r="L3567" s="3">
        <f t="shared" si="444"/>
        <v>164</v>
      </c>
      <c r="M3567" s="3">
        <f t="shared" si="445"/>
        <v>147</v>
      </c>
      <c r="N3567" s="3">
        <f t="shared" si="446"/>
        <v>1056793.04</v>
      </c>
      <c r="O3567" s="3">
        <f t="shared" si="447"/>
        <v>947247.41999999993</v>
      </c>
      <c r="P3567" t="s">
        <v>25</v>
      </c>
      <c r="Q3567" t="s">
        <v>26</v>
      </c>
      <c r="R3567" t="s">
        <v>3956</v>
      </c>
      <c r="S3567" t="s">
        <v>4604</v>
      </c>
      <c r="T3567" t="s">
        <v>4604</v>
      </c>
      <c r="U3567">
        <v>6631</v>
      </c>
      <c r="V3567" s="23">
        <v>44826</v>
      </c>
    </row>
    <row r="3568" spans="1:22" x14ac:dyDescent="0.25">
      <c r="A3568" t="s">
        <v>3140</v>
      </c>
      <c r="B3568" s="23">
        <v>44651</v>
      </c>
      <c r="C3568" s="23">
        <v>44677</v>
      </c>
      <c r="D3568" s="3">
        <v>60</v>
      </c>
      <c r="E3568" s="24">
        <v>2892.66</v>
      </c>
      <c r="F3568" s="23">
        <v>44719</v>
      </c>
      <c r="G3568" s="23">
        <v>44812</v>
      </c>
      <c r="H3568" s="21">
        <f t="shared" si="440"/>
        <v>93</v>
      </c>
      <c r="I3568" s="5">
        <f t="shared" si="441"/>
        <v>269017.38</v>
      </c>
      <c r="J3568" s="3">
        <f t="shared" si="442"/>
        <v>153</v>
      </c>
      <c r="K3568" s="22">
        <f t="shared" si="443"/>
        <v>2739.66</v>
      </c>
      <c r="L3568" s="3">
        <f t="shared" si="444"/>
        <v>161</v>
      </c>
      <c r="M3568" s="3">
        <f t="shared" si="445"/>
        <v>135</v>
      </c>
      <c r="N3568" s="3">
        <f t="shared" si="446"/>
        <v>465718.25999999995</v>
      </c>
      <c r="O3568" s="3">
        <f t="shared" si="447"/>
        <v>390509.1</v>
      </c>
      <c r="P3568" t="s">
        <v>25</v>
      </c>
      <c r="Q3568" t="s">
        <v>26</v>
      </c>
      <c r="R3568" t="s">
        <v>3957</v>
      </c>
      <c r="S3568" t="s">
        <v>4605</v>
      </c>
      <c r="T3568" t="s">
        <v>4605</v>
      </c>
      <c r="U3568">
        <v>6314</v>
      </c>
      <c r="V3568" s="23">
        <v>44812</v>
      </c>
    </row>
    <row r="3569" spans="1:22" x14ac:dyDescent="0.25">
      <c r="A3569" t="s">
        <v>3141</v>
      </c>
      <c r="B3569" s="23">
        <v>44651</v>
      </c>
      <c r="C3569" s="23">
        <v>44677</v>
      </c>
      <c r="D3569" s="3">
        <v>60</v>
      </c>
      <c r="E3569" s="24">
        <v>1575.99</v>
      </c>
      <c r="F3569" s="23">
        <v>44719</v>
      </c>
      <c r="G3569" s="23">
        <v>44831</v>
      </c>
      <c r="H3569" s="21">
        <f t="shared" si="440"/>
        <v>112</v>
      </c>
      <c r="I3569" s="5">
        <f t="shared" si="441"/>
        <v>176510.88</v>
      </c>
      <c r="J3569" s="3">
        <f t="shared" si="442"/>
        <v>172</v>
      </c>
      <c r="K3569" s="22">
        <f t="shared" si="443"/>
        <v>1403.99</v>
      </c>
      <c r="L3569" s="3">
        <f t="shared" si="444"/>
        <v>180</v>
      </c>
      <c r="M3569" s="3">
        <f t="shared" si="445"/>
        <v>154</v>
      </c>
      <c r="N3569" s="3">
        <f t="shared" si="446"/>
        <v>283678.2</v>
      </c>
      <c r="O3569" s="3">
        <f t="shared" si="447"/>
        <v>242702.46</v>
      </c>
      <c r="P3569" t="s">
        <v>25</v>
      </c>
      <c r="Q3569" t="s">
        <v>26</v>
      </c>
      <c r="R3569" t="s">
        <v>3957</v>
      </c>
      <c r="S3569" t="s">
        <v>4605</v>
      </c>
      <c r="T3569" t="s">
        <v>4605</v>
      </c>
      <c r="U3569">
        <v>6814</v>
      </c>
      <c r="V3569" s="23">
        <v>44831</v>
      </c>
    </row>
    <row r="3570" spans="1:22" x14ac:dyDescent="0.25">
      <c r="A3570" t="s">
        <v>3142</v>
      </c>
      <c r="B3570" s="23">
        <v>44681</v>
      </c>
      <c r="C3570" s="23">
        <v>44699</v>
      </c>
      <c r="D3570" s="3">
        <v>60</v>
      </c>
      <c r="E3570" s="24">
        <v>3817.34</v>
      </c>
      <c r="F3570" s="23">
        <v>44746</v>
      </c>
      <c r="G3570" s="23">
        <v>44812</v>
      </c>
      <c r="H3570" s="21">
        <f t="shared" si="440"/>
        <v>66</v>
      </c>
      <c r="I3570" s="5">
        <f t="shared" si="441"/>
        <v>251944.44</v>
      </c>
      <c r="J3570" s="3">
        <f t="shared" si="442"/>
        <v>126</v>
      </c>
      <c r="K3570" s="22">
        <f t="shared" si="443"/>
        <v>3691.34</v>
      </c>
      <c r="L3570" s="3">
        <f t="shared" si="444"/>
        <v>131</v>
      </c>
      <c r="M3570" s="3">
        <f t="shared" si="445"/>
        <v>113</v>
      </c>
      <c r="N3570" s="3">
        <f t="shared" si="446"/>
        <v>500071.54000000004</v>
      </c>
      <c r="O3570" s="3">
        <f t="shared" si="447"/>
        <v>431359.42000000004</v>
      </c>
      <c r="P3570" t="s">
        <v>25</v>
      </c>
      <c r="Q3570" t="s">
        <v>26</v>
      </c>
      <c r="R3570" t="s">
        <v>3957</v>
      </c>
      <c r="S3570" t="s">
        <v>4605</v>
      </c>
      <c r="T3570" t="s">
        <v>4605</v>
      </c>
      <c r="U3570">
        <v>6315</v>
      </c>
      <c r="V3570" s="23">
        <v>44812</v>
      </c>
    </row>
    <row r="3571" spans="1:22" x14ac:dyDescent="0.25">
      <c r="A3571" t="s">
        <v>3143</v>
      </c>
      <c r="B3571" s="23">
        <v>44810</v>
      </c>
      <c r="C3571" s="23">
        <v>44811</v>
      </c>
      <c r="D3571" s="3">
        <v>60</v>
      </c>
      <c r="E3571" s="24">
        <v>355.51</v>
      </c>
      <c r="F3571" s="23">
        <v>44871</v>
      </c>
      <c r="G3571" s="23">
        <v>44817</v>
      </c>
      <c r="H3571" s="21">
        <f t="shared" si="440"/>
        <v>-54</v>
      </c>
      <c r="I3571" s="5">
        <f t="shared" si="441"/>
        <v>-19197.54</v>
      </c>
      <c r="J3571" s="3">
        <f t="shared" si="442"/>
        <v>6</v>
      </c>
      <c r="K3571" s="22">
        <f t="shared" si="443"/>
        <v>349.51</v>
      </c>
      <c r="L3571" s="3">
        <f t="shared" si="444"/>
        <v>7</v>
      </c>
      <c r="M3571" s="3">
        <f t="shared" si="445"/>
        <v>6</v>
      </c>
      <c r="N3571" s="3">
        <f t="shared" si="446"/>
        <v>2488.5699999999997</v>
      </c>
      <c r="O3571" s="3">
        <f t="shared" si="447"/>
        <v>2133.06</v>
      </c>
      <c r="P3571" t="s">
        <v>3601</v>
      </c>
      <c r="Q3571" t="s">
        <v>3602</v>
      </c>
      <c r="R3571" t="s">
        <v>3958</v>
      </c>
      <c r="S3571" t="s">
        <v>4606</v>
      </c>
      <c r="T3571" t="s">
        <v>4606</v>
      </c>
      <c r="U3571">
        <v>6438</v>
      </c>
      <c r="V3571" s="23">
        <v>44817</v>
      </c>
    </row>
    <row r="3572" spans="1:22" x14ac:dyDescent="0.25">
      <c r="A3572" t="s">
        <v>3144</v>
      </c>
      <c r="B3572" s="23">
        <v>44572</v>
      </c>
      <c r="C3572" s="23">
        <v>44580</v>
      </c>
      <c r="D3572" s="3">
        <v>60</v>
      </c>
      <c r="E3572" s="24">
        <v>555</v>
      </c>
      <c r="F3572" s="23">
        <v>44632</v>
      </c>
      <c r="G3572" s="23">
        <v>44776</v>
      </c>
      <c r="H3572" s="21">
        <f t="shared" si="440"/>
        <v>144</v>
      </c>
      <c r="I3572" s="5">
        <f t="shared" si="441"/>
        <v>79920</v>
      </c>
      <c r="J3572" s="3">
        <f t="shared" si="442"/>
        <v>204</v>
      </c>
      <c r="K3572" s="22">
        <f t="shared" si="443"/>
        <v>351</v>
      </c>
      <c r="L3572" s="3">
        <f t="shared" si="444"/>
        <v>204</v>
      </c>
      <c r="M3572" s="3">
        <f t="shared" si="445"/>
        <v>196</v>
      </c>
      <c r="N3572" s="3">
        <f t="shared" si="446"/>
        <v>113220</v>
      </c>
      <c r="O3572" s="3">
        <f t="shared" si="447"/>
        <v>108780</v>
      </c>
      <c r="P3572" t="s">
        <v>25</v>
      </c>
      <c r="Q3572" t="s">
        <v>26</v>
      </c>
      <c r="R3572" t="s">
        <v>3959</v>
      </c>
      <c r="S3572" t="s">
        <v>4607</v>
      </c>
      <c r="T3572" t="s">
        <v>4607</v>
      </c>
      <c r="U3572">
        <v>5498</v>
      </c>
      <c r="V3572" s="23">
        <v>44776</v>
      </c>
    </row>
    <row r="3573" spans="1:22" x14ac:dyDescent="0.25">
      <c r="A3573" t="s">
        <v>3145</v>
      </c>
      <c r="B3573" s="23">
        <v>44596</v>
      </c>
      <c r="C3573" s="23">
        <v>44601</v>
      </c>
      <c r="D3573" s="3">
        <v>60</v>
      </c>
      <c r="E3573" s="24">
        <v>55.8</v>
      </c>
      <c r="F3573" s="23">
        <v>44656</v>
      </c>
      <c r="G3573" s="23">
        <v>44776</v>
      </c>
      <c r="H3573" s="21">
        <f t="shared" si="440"/>
        <v>120</v>
      </c>
      <c r="I3573" s="5">
        <f t="shared" si="441"/>
        <v>6696</v>
      </c>
      <c r="J3573" s="3">
        <f t="shared" si="442"/>
        <v>180</v>
      </c>
      <c r="K3573" s="22">
        <f t="shared" si="443"/>
        <v>-124.2</v>
      </c>
      <c r="L3573" s="3">
        <f t="shared" si="444"/>
        <v>180</v>
      </c>
      <c r="M3573" s="3">
        <f t="shared" si="445"/>
        <v>175</v>
      </c>
      <c r="N3573" s="3">
        <f t="shared" si="446"/>
        <v>10044</v>
      </c>
      <c r="O3573" s="3">
        <f t="shared" si="447"/>
        <v>9765</v>
      </c>
      <c r="P3573" t="s">
        <v>25</v>
      </c>
      <c r="Q3573" t="s">
        <v>26</v>
      </c>
      <c r="R3573" t="s">
        <v>3959</v>
      </c>
      <c r="S3573" t="s">
        <v>4607</v>
      </c>
      <c r="T3573" t="s">
        <v>4607</v>
      </c>
      <c r="U3573">
        <v>5498</v>
      </c>
      <c r="V3573" s="23">
        <v>44776</v>
      </c>
    </row>
    <row r="3574" spans="1:22" x14ac:dyDescent="0.25">
      <c r="A3574" t="s">
        <v>3146</v>
      </c>
      <c r="B3574" s="23">
        <v>44593</v>
      </c>
      <c r="C3574" s="23">
        <v>44595</v>
      </c>
      <c r="D3574" s="3">
        <v>60</v>
      </c>
      <c r="E3574" s="24">
        <v>107.5</v>
      </c>
      <c r="F3574" s="23">
        <v>44654</v>
      </c>
      <c r="G3574" s="23">
        <v>44806</v>
      </c>
      <c r="H3574" s="21">
        <f t="shared" si="440"/>
        <v>152</v>
      </c>
      <c r="I3574" s="5">
        <f t="shared" si="441"/>
        <v>16340</v>
      </c>
      <c r="J3574" s="3">
        <f t="shared" si="442"/>
        <v>212</v>
      </c>
      <c r="K3574" s="22">
        <f t="shared" si="443"/>
        <v>-104.5</v>
      </c>
      <c r="L3574" s="3">
        <f t="shared" si="444"/>
        <v>213</v>
      </c>
      <c r="M3574" s="3">
        <f t="shared" si="445"/>
        <v>211</v>
      </c>
      <c r="N3574" s="3">
        <f t="shared" si="446"/>
        <v>22897.5</v>
      </c>
      <c r="O3574" s="3">
        <f t="shared" si="447"/>
        <v>22682.5</v>
      </c>
      <c r="P3574" t="s">
        <v>25</v>
      </c>
      <c r="Q3574" t="s">
        <v>26</v>
      </c>
      <c r="R3574" t="s">
        <v>3960</v>
      </c>
      <c r="S3574" t="s">
        <v>4608</v>
      </c>
      <c r="T3574" t="s">
        <v>4608</v>
      </c>
      <c r="U3574">
        <v>6136</v>
      </c>
      <c r="V3574" s="23">
        <v>44806</v>
      </c>
    </row>
    <row r="3575" spans="1:22" x14ac:dyDescent="0.25">
      <c r="A3575" t="s">
        <v>3147</v>
      </c>
      <c r="B3575" s="23">
        <v>44638</v>
      </c>
      <c r="C3575" s="23">
        <v>44643</v>
      </c>
      <c r="D3575" s="3">
        <v>60</v>
      </c>
      <c r="E3575" s="24">
        <v>10831.46</v>
      </c>
      <c r="F3575" s="23">
        <v>44698</v>
      </c>
      <c r="G3575" s="23">
        <v>44806</v>
      </c>
      <c r="H3575" s="21">
        <f t="shared" si="440"/>
        <v>108</v>
      </c>
      <c r="I3575" s="5">
        <f t="shared" si="441"/>
        <v>1169797.68</v>
      </c>
      <c r="J3575" s="3">
        <f t="shared" si="442"/>
        <v>168</v>
      </c>
      <c r="K3575" s="22">
        <f t="shared" si="443"/>
        <v>10663.46</v>
      </c>
      <c r="L3575" s="3">
        <f t="shared" si="444"/>
        <v>168</v>
      </c>
      <c r="M3575" s="3">
        <f t="shared" si="445"/>
        <v>163</v>
      </c>
      <c r="N3575" s="3">
        <f t="shared" si="446"/>
        <v>1819685.2799999998</v>
      </c>
      <c r="O3575" s="3">
        <f t="shared" si="447"/>
        <v>1765527.9799999997</v>
      </c>
      <c r="P3575" t="s">
        <v>25</v>
      </c>
      <c r="Q3575" t="s">
        <v>26</v>
      </c>
      <c r="R3575" t="s">
        <v>3960</v>
      </c>
      <c r="S3575" t="s">
        <v>4608</v>
      </c>
      <c r="T3575" t="s">
        <v>4608</v>
      </c>
      <c r="U3575">
        <v>6136</v>
      </c>
      <c r="V3575" s="23">
        <v>44806</v>
      </c>
    </row>
    <row r="3576" spans="1:22" x14ac:dyDescent="0.25">
      <c r="A3576" t="s">
        <v>3148</v>
      </c>
      <c r="B3576" s="23">
        <v>44399</v>
      </c>
      <c r="C3576" s="23">
        <v>44399</v>
      </c>
      <c r="D3576" s="3">
        <v>60</v>
      </c>
      <c r="E3576" s="24">
        <v>2</v>
      </c>
      <c r="F3576" s="23">
        <v>44459</v>
      </c>
      <c r="G3576" s="23">
        <v>44830</v>
      </c>
      <c r="H3576" s="21">
        <f t="shared" si="440"/>
        <v>371</v>
      </c>
      <c r="I3576" s="5">
        <f t="shared" si="441"/>
        <v>742</v>
      </c>
      <c r="J3576" s="3">
        <f t="shared" si="442"/>
        <v>431</v>
      </c>
      <c r="K3576" s="22">
        <f t="shared" si="443"/>
        <v>-429</v>
      </c>
      <c r="L3576" s="3">
        <f t="shared" si="444"/>
        <v>431</v>
      </c>
      <c r="M3576" s="3">
        <f t="shared" si="445"/>
        <v>431</v>
      </c>
      <c r="N3576" s="3">
        <f t="shared" si="446"/>
        <v>862</v>
      </c>
      <c r="O3576" s="3">
        <f t="shared" si="447"/>
        <v>862</v>
      </c>
      <c r="P3576" t="s">
        <v>25</v>
      </c>
      <c r="Q3576" t="s">
        <v>26</v>
      </c>
      <c r="R3576" t="s">
        <v>3961</v>
      </c>
      <c r="S3576" t="s">
        <v>4609</v>
      </c>
      <c r="T3576" t="s">
        <v>4609</v>
      </c>
      <c r="U3576">
        <v>6645</v>
      </c>
      <c r="V3576" s="23">
        <v>44830</v>
      </c>
    </row>
    <row r="3577" spans="1:22" x14ac:dyDescent="0.25">
      <c r="A3577" t="s">
        <v>3149</v>
      </c>
      <c r="B3577" s="23">
        <v>44293</v>
      </c>
      <c r="C3577" s="23">
        <v>44295</v>
      </c>
      <c r="D3577" s="3">
        <v>60</v>
      </c>
      <c r="E3577" s="24">
        <v>42.7</v>
      </c>
      <c r="F3577" s="23">
        <v>44353</v>
      </c>
      <c r="G3577" s="23">
        <v>44753</v>
      </c>
      <c r="H3577" s="21">
        <f t="shared" si="440"/>
        <v>400</v>
      </c>
      <c r="I3577" s="5">
        <f t="shared" si="441"/>
        <v>17080</v>
      </c>
      <c r="J3577" s="3">
        <f t="shared" si="442"/>
        <v>460</v>
      </c>
      <c r="K3577" s="22">
        <f t="shared" si="443"/>
        <v>-417.3</v>
      </c>
      <c r="L3577" s="3">
        <f t="shared" si="444"/>
        <v>460</v>
      </c>
      <c r="M3577" s="3">
        <f t="shared" si="445"/>
        <v>458</v>
      </c>
      <c r="N3577" s="3">
        <f t="shared" si="446"/>
        <v>19642</v>
      </c>
      <c r="O3577" s="3">
        <f t="shared" si="447"/>
        <v>19556.600000000002</v>
      </c>
      <c r="P3577" t="s">
        <v>25</v>
      </c>
      <c r="Q3577" t="s">
        <v>26</v>
      </c>
      <c r="R3577" t="s">
        <v>3962</v>
      </c>
      <c r="S3577" t="s">
        <v>4610</v>
      </c>
      <c r="T3577" t="s">
        <v>4611</v>
      </c>
      <c r="U3577">
        <v>4834</v>
      </c>
      <c r="V3577" s="23">
        <v>44753</v>
      </c>
    </row>
    <row r="3578" spans="1:22" x14ac:dyDescent="0.25">
      <c r="A3578" t="s">
        <v>3150</v>
      </c>
      <c r="B3578" s="23">
        <v>44357</v>
      </c>
      <c r="C3578" s="23">
        <v>44362</v>
      </c>
      <c r="D3578" s="3">
        <v>60</v>
      </c>
      <c r="E3578" s="24">
        <v>21.35</v>
      </c>
      <c r="F3578" s="23">
        <v>44418</v>
      </c>
      <c r="G3578" s="23">
        <v>44753</v>
      </c>
      <c r="H3578" s="21">
        <f t="shared" si="440"/>
        <v>335</v>
      </c>
      <c r="I3578" s="5">
        <f t="shared" si="441"/>
        <v>7152.2500000000009</v>
      </c>
      <c r="J3578" s="3">
        <f t="shared" si="442"/>
        <v>395</v>
      </c>
      <c r="K3578" s="22">
        <f t="shared" si="443"/>
        <v>-373.65</v>
      </c>
      <c r="L3578" s="3">
        <f t="shared" si="444"/>
        <v>396</v>
      </c>
      <c r="M3578" s="3">
        <f t="shared" si="445"/>
        <v>391</v>
      </c>
      <c r="N3578" s="3">
        <f t="shared" si="446"/>
        <v>8454.6</v>
      </c>
      <c r="O3578" s="3">
        <f t="shared" si="447"/>
        <v>8347.85</v>
      </c>
      <c r="P3578" t="s">
        <v>25</v>
      </c>
      <c r="Q3578" t="s">
        <v>26</v>
      </c>
      <c r="R3578" t="s">
        <v>3962</v>
      </c>
      <c r="S3578" t="s">
        <v>4610</v>
      </c>
      <c r="T3578" t="s">
        <v>4611</v>
      </c>
      <c r="U3578">
        <v>4834</v>
      </c>
      <c r="V3578" s="23">
        <v>44753</v>
      </c>
    </row>
    <row r="3579" spans="1:22" x14ac:dyDescent="0.25">
      <c r="A3579" t="s">
        <v>3151</v>
      </c>
      <c r="B3579" s="23">
        <v>44362</v>
      </c>
      <c r="C3579" s="23">
        <v>44364</v>
      </c>
      <c r="D3579" s="3">
        <v>60</v>
      </c>
      <c r="E3579" s="24">
        <v>85.4</v>
      </c>
      <c r="F3579" s="23">
        <v>44423</v>
      </c>
      <c r="G3579" s="23">
        <v>44753</v>
      </c>
      <c r="H3579" s="21">
        <f t="shared" si="440"/>
        <v>330</v>
      </c>
      <c r="I3579" s="5">
        <f t="shared" si="441"/>
        <v>28182.000000000004</v>
      </c>
      <c r="J3579" s="3">
        <f t="shared" si="442"/>
        <v>390</v>
      </c>
      <c r="K3579" s="22">
        <f t="shared" si="443"/>
        <v>-304.60000000000002</v>
      </c>
      <c r="L3579" s="3">
        <f t="shared" si="444"/>
        <v>391</v>
      </c>
      <c r="M3579" s="3">
        <f t="shared" si="445"/>
        <v>389</v>
      </c>
      <c r="N3579" s="3">
        <f t="shared" si="446"/>
        <v>33391.4</v>
      </c>
      <c r="O3579" s="3">
        <f t="shared" si="447"/>
        <v>33220.600000000006</v>
      </c>
      <c r="P3579" t="s">
        <v>25</v>
      </c>
      <c r="Q3579" t="s">
        <v>26</v>
      </c>
      <c r="R3579" t="s">
        <v>3962</v>
      </c>
      <c r="S3579" t="s">
        <v>4610</v>
      </c>
      <c r="T3579" t="s">
        <v>4611</v>
      </c>
      <c r="U3579">
        <v>4834</v>
      </c>
      <c r="V3579" s="23">
        <v>44753</v>
      </c>
    </row>
    <row r="3580" spans="1:22" x14ac:dyDescent="0.25">
      <c r="A3580" t="s">
        <v>3152</v>
      </c>
      <c r="B3580" s="23">
        <v>44382</v>
      </c>
      <c r="C3580" s="23">
        <v>44386</v>
      </c>
      <c r="D3580" s="3">
        <v>60</v>
      </c>
      <c r="E3580" s="24">
        <v>34.159999999999997</v>
      </c>
      <c r="F3580" s="23">
        <v>44443</v>
      </c>
      <c r="G3580" s="23">
        <v>44753</v>
      </c>
      <c r="H3580" s="21">
        <f t="shared" si="440"/>
        <v>310</v>
      </c>
      <c r="I3580" s="5">
        <f t="shared" si="441"/>
        <v>10589.599999999999</v>
      </c>
      <c r="J3580" s="3">
        <f t="shared" si="442"/>
        <v>370</v>
      </c>
      <c r="K3580" s="22">
        <f t="shared" si="443"/>
        <v>-335.84000000000003</v>
      </c>
      <c r="L3580" s="3">
        <f t="shared" si="444"/>
        <v>371</v>
      </c>
      <c r="M3580" s="3">
        <f t="shared" si="445"/>
        <v>367</v>
      </c>
      <c r="N3580" s="3">
        <f t="shared" si="446"/>
        <v>12673.359999999999</v>
      </c>
      <c r="O3580" s="3">
        <f t="shared" si="447"/>
        <v>12536.72</v>
      </c>
      <c r="P3580" t="s">
        <v>25</v>
      </c>
      <c r="Q3580" t="s">
        <v>26</v>
      </c>
      <c r="R3580" t="s">
        <v>3962</v>
      </c>
      <c r="S3580" t="s">
        <v>4610</v>
      </c>
      <c r="T3580" t="s">
        <v>4611</v>
      </c>
      <c r="U3580">
        <v>4834</v>
      </c>
      <c r="V3580" s="23">
        <v>44753</v>
      </c>
    </row>
    <row r="3581" spans="1:22" x14ac:dyDescent="0.25">
      <c r="A3581" t="s">
        <v>3153</v>
      </c>
      <c r="B3581" s="23">
        <v>44411</v>
      </c>
      <c r="C3581" s="23">
        <v>44413</v>
      </c>
      <c r="D3581" s="3">
        <v>60</v>
      </c>
      <c r="E3581" s="24">
        <v>128.1</v>
      </c>
      <c r="F3581" s="23">
        <v>44472</v>
      </c>
      <c r="G3581" s="23">
        <v>44753</v>
      </c>
      <c r="H3581" s="21">
        <f t="shared" si="440"/>
        <v>281</v>
      </c>
      <c r="I3581" s="5">
        <f t="shared" si="441"/>
        <v>35996.1</v>
      </c>
      <c r="J3581" s="3">
        <f t="shared" si="442"/>
        <v>341</v>
      </c>
      <c r="K3581" s="22">
        <f t="shared" si="443"/>
        <v>-212.9</v>
      </c>
      <c r="L3581" s="3">
        <f t="shared" si="444"/>
        <v>342</v>
      </c>
      <c r="M3581" s="3">
        <f t="shared" si="445"/>
        <v>340</v>
      </c>
      <c r="N3581" s="3">
        <f t="shared" si="446"/>
        <v>43810.2</v>
      </c>
      <c r="O3581" s="3">
        <f t="shared" si="447"/>
        <v>43554</v>
      </c>
      <c r="P3581" t="s">
        <v>25</v>
      </c>
      <c r="Q3581" t="s">
        <v>26</v>
      </c>
      <c r="R3581" t="s">
        <v>3962</v>
      </c>
      <c r="S3581" t="s">
        <v>4610</v>
      </c>
      <c r="T3581" t="s">
        <v>4611</v>
      </c>
      <c r="U3581">
        <v>4834</v>
      </c>
      <c r="V3581" s="23">
        <v>44753</v>
      </c>
    </row>
    <row r="3582" spans="1:22" x14ac:dyDescent="0.25">
      <c r="A3582" t="s">
        <v>3154</v>
      </c>
      <c r="B3582" s="23">
        <v>44461</v>
      </c>
      <c r="C3582" s="23">
        <v>44463</v>
      </c>
      <c r="D3582" s="3">
        <v>60</v>
      </c>
      <c r="E3582" s="24">
        <v>64.05</v>
      </c>
      <c r="F3582" s="23">
        <v>44522</v>
      </c>
      <c r="G3582" s="23">
        <v>44753</v>
      </c>
      <c r="H3582" s="21">
        <f t="shared" si="440"/>
        <v>231</v>
      </c>
      <c r="I3582" s="5">
        <f t="shared" si="441"/>
        <v>14795.55</v>
      </c>
      <c r="J3582" s="3">
        <f t="shared" si="442"/>
        <v>291</v>
      </c>
      <c r="K3582" s="22">
        <f t="shared" si="443"/>
        <v>-226.95</v>
      </c>
      <c r="L3582" s="3">
        <f t="shared" si="444"/>
        <v>292</v>
      </c>
      <c r="M3582" s="3">
        <f t="shared" si="445"/>
        <v>290</v>
      </c>
      <c r="N3582" s="3">
        <f t="shared" si="446"/>
        <v>18702.599999999999</v>
      </c>
      <c r="O3582" s="3">
        <f t="shared" si="447"/>
        <v>18574.5</v>
      </c>
      <c r="P3582" t="s">
        <v>25</v>
      </c>
      <c r="Q3582" t="s">
        <v>26</v>
      </c>
      <c r="R3582" t="s">
        <v>3962</v>
      </c>
      <c r="S3582" t="s">
        <v>4610</v>
      </c>
      <c r="T3582" t="s">
        <v>4611</v>
      </c>
      <c r="U3582">
        <v>4834</v>
      </c>
      <c r="V3582" s="23">
        <v>44753</v>
      </c>
    </row>
    <row r="3583" spans="1:22" x14ac:dyDescent="0.25">
      <c r="A3583" t="s">
        <v>3155</v>
      </c>
      <c r="B3583" s="23">
        <v>44757</v>
      </c>
      <c r="C3583" s="23">
        <v>44767</v>
      </c>
      <c r="D3583" s="3">
        <v>60</v>
      </c>
      <c r="E3583" s="24">
        <v>4882.5</v>
      </c>
      <c r="F3583" s="23">
        <v>44822</v>
      </c>
      <c r="G3583" s="23">
        <v>44774</v>
      </c>
      <c r="H3583" s="21">
        <f t="shared" si="440"/>
        <v>-48</v>
      </c>
      <c r="I3583" s="5">
        <f t="shared" si="441"/>
        <v>-234360</v>
      </c>
      <c r="J3583" s="3">
        <f t="shared" si="442"/>
        <v>12</v>
      </c>
      <c r="K3583" s="22">
        <f t="shared" si="443"/>
        <v>4870.5</v>
      </c>
      <c r="L3583" s="3">
        <f t="shared" si="444"/>
        <v>17</v>
      </c>
      <c r="M3583" s="3">
        <f t="shared" si="445"/>
        <v>7</v>
      </c>
      <c r="N3583" s="3">
        <f t="shared" si="446"/>
        <v>83002.5</v>
      </c>
      <c r="O3583" s="3">
        <f t="shared" si="447"/>
        <v>34177.5</v>
      </c>
      <c r="P3583" t="s">
        <v>25</v>
      </c>
      <c r="Q3583" t="s">
        <v>26</v>
      </c>
      <c r="R3583" t="s">
        <v>3963</v>
      </c>
      <c r="S3583" t="s">
        <v>4612</v>
      </c>
      <c r="T3583" t="s">
        <v>4612</v>
      </c>
      <c r="U3583">
        <v>5382</v>
      </c>
      <c r="V3583" s="23">
        <v>44774</v>
      </c>
    </row>
    <row r="3584" spans="1:22" x14ac:dyDescent="0.25">
      <c r="A3584" t="s">
        <v>3156</v>
      </c>
      <c r="B3584" s="23">
        <v>44592</v>
      </c>
      <c r="C3584" s="23">
        <v>44601</v>
      </c>
      <c r="D3584" s="3">
        <v>60</v>
      </c>
      <c r="E3584" s="24">
        <v>1286.83</v>
      </c>
      <c r="F3584" s="23">
        <v>44659</v>
      </c>
      <c r="G3584" s="23">
        <v>44753</v>
      </c>
      <c r="H3584" s="21">
        <f t="shared" si="440"/>
        <v>94</v>
      </c>
      <c r="I3584" s="5">
        <f t="shared" si="441"/>
        <v>120962.01999999999</v>
      </c>
      <c r="J3584" s="3">
        <f t="shared" si="442"/>
        <v>154</v>
      </c>
      <c r="K3584" s="22">
        <f t="shared" si="443"/>
        <v>1132.83</v>
      </c>
      <c r="L3584" s="3">
        <f t="shared" si="444"/>
        <v>161</v>
      </c>
      <c r="M3584" s="3">
        <f t="shared" si="445"/>
        <v>152</v>
      </c>
      <c r="N3584" s="3">
        <f t="shared" si="446"/>
        <v>207179.62999999998</v>
      </c>
      <c r="O3584" s="3">
        <f t="shared" si="447"/>
        <v>195598.15999999997</v>
      </c>
      <c r="P3584" t="s">
        <v>25</v>
      </c>
      <c r="Q3584" t="s">
        <v>26</v>
      </c>
      <c r="R3584" t="s">
        <v>3964</v>
      </c>
      <c r="S3584" t="s">
        <v>4613</v>
      </c>
      <c r="T3584" t="s">
        <v>4613</v>
      </c>
      <c r="U3584">
        <v>4881</v>
      </c>
      <c r="V3584" s="23">
        <v>44753</v>
      </c>
    </row>
    <row r="3585" spans="1:22" x14ac:dyDescent="0.25">
      <c r="A3585" t="s">
        <v>3157</v>
      </c>
      <c r="B3585" s="23">
        <v>44592</v>
      </c>
      <c r="C3585" s="23">
        <v>44601</v>
      </c>
      <c r="D3585" s="3">
        <v>60</v>
      </c>
      <c r="E3585" s="24">
        <v>1434.36</v>
      </c>
      <c r="F3585" s="23">
        <v>44659</v>
      </c>
      <c r="G3585" s="23">
        <v>44753</v>
      </c>
      <c r="H3585" s="21">
        <f t="shared" si="440"/>
        <v>94</v>
      </c>
      <c r="I3585" s="5">
        <f t="shared" si="441"/>
        <v>134829.84</v>
      </c>
      <c r="J3585" s="3">
        <f t="shared" si="442"/>
        <v>154</v>
      </c>
      <c r="K3585" s="22">
        <f t="shared" si="443"/>
        <v>1280.3599999999999</v>
      </c>
      <c r="L3585" s="3">
        <f t="shared" si="444"/>
        <v>161</v>
      </c>
      <c r="M3585" s="3">
        <f t="shared" si="445"/>
        <v>152</v>
      </c>
      <c r="N3585" s="3">
        <f t="shared" si="446"/>
        <v>230931.96</v>
      </c>
      <c r="O3585" s="3">
        <f t="shared" si="447"/>
        <v>218022.71999999997</v>
      </c>
      <c r="P3585" t="s">
        <v>25</v>
      </c>
      <c r="Q3585" t="s">
        <v>26</v>
      </c>
      <c r="R3585" t="s">
        <v>3964</v>
      </c>
      <c r="S3585" t="s">
        <v>4613</v>
      </c>
      <c r="T3585" t="s">
        <v>4613</v>
      </c>
      <c r="U3585">
        <v>4881</v>
      </c>
      <c r="V3585" s="23">
        <v>44753</v>
      </c>
    </row>
    <row r="3586" spans="1:22" x14ac:dyDescent="0.25">
      <c r="A3586" t="s">
        <v>3158</v>
      </c>
      <c r="B3586" s="23">
        <v>44599</v>
      </c>
      <c r="C3586" s="23">
        <v>44601</v>
      </c>
      <c r="D3586" s="3">
        <v>60</v>
      </c>
      <c r="E3586" s="24">
        <v>9536.4</v>
      </c>
      <c r="F3586" s="23">
        <v>44660</v>
      </c>
      <c r="G3586" s="23">
        <v>44753</v>
      </c>
      <c r="H3586" s="21">
        <f t="shared" si="440"/>
        <v>93</v>
      </c>
      <c r="I3586" s="5">
        <f t="shared" si="441"/>
        <v>886885.2</v>
      </c>
      <c r="J3586" s="3">
        <f t="shared" si="442"/>
        <v>153</v>
      </c>
      <c r="K3586" s="22">
        <f t="shared" si="443"/>
        <v>9383.4</v>
      </c>
      <c r="L3586" s="3">
        <f t="shared" si="444"/>
        <v>154</v>
      </c>
      <c r="M3586" s="3">
        <f t="shared" si="445"/>
        <v>152</v>
      </c>
      <c r="N3586" s="3">
        <f t="shared" si="446"/>
        <v>1468605.5999999999</v>
      </c>
      <c r="O3586" s="3">
        <f t="shared" si="447"/>
        <v>1449532.8</v>
      </c>
      <c r="P3586" t="s">
        <v>25</v>
      </c>
      <c r="Q3586" t="s">
        <v>26</v>
      </c>
      <c r="R3586" t="s">
        <v>3965</v>
      </c>
      <c r="S3586" t="s">
        <v>4614</v>
      </c>
      <c r="T3586" t="s">
        <v>4614</v>
      </c>
      <c r="U3586">
        <v>4859</v>
      </c>
      <c r="V3586" s="23">
        <v>44753</v>
      </c>
    </row>
    <row r="3587" spans="1:22" x14ac:dyDescent="0.25">
      <c r="A3587" t="s">
        <v>3159</v>
      </c>
      <c r="B3587" s="23">
        <v>44609</v>
      </c>
      <c r="C3587" s="23">
        <v>44613</v>
      </c>
      <c r="D3587" s="3">
        <v>60</v>
      </c>
      <c r="E3587" s="24">
        <v>220</v>
      </c>
      <c r="F3587" s="23">
        <v>44669</v>
      </c>
      <c r="G3587" s="23">
        <v>44750</v>
      </c>
      <c r="H3587" s="21">
        <f t="shared" si="440"/>
        <v>81</v>
      </c>
      <c r="I3587" s="5">
        <f t="shared" si="441"/>
        <v>17820</v>
      </c>
      <c r="J3587" s="3">
        <f t="shared" si="442"/>
        <v>141</v>
      </c>
      <c r="K3587" s="22">
        <f t="shared" si="443"/>
        <v>79</v>
      </c>
      <c r="L3587" s="3">
        <f t="shared" si="444"/>
        <v>141</v>
      </c>
      <c r="M3587" s="3">
        <f t="shared" si="445"/>
        <v>137</v>
      </c>
      <c r="N3587" s="3">
        <f t="shared" si="446"/>
        <v>31020</v>
      </c>
      <c r="O3587" s="3">
        <f t="shared" si="447"/>
        <v>30140</v>
      </c>
      <c r="P3587" t="s">
        <v>25</v>
      </c>
      <c r="Q3587" t="s">
        <v>26</v>
      </c>
      <c r="R3587" t="s">
        <v>3966</v>
      </c>
      <c r="S3587" t="s">
        <v>4615</v>
      </c>
      <c r="T3587" t="s">
        <v>4615</v>
      </c>
      <c r="U3587">
        <v>4823</v>
      </c>
      <c r="V3587" s="23">
        <v>44750</v>
      </c>
    </row>
    <row r="3588" spans="1:22" x14ac:dyDescent="0.25">
      <c r="A3588" t="s">
        <v>3160</v>
      </c>
      <c r="B3588" s="23">
        <v>44634</v>
      </c>
      <c r="C3588" s="23">
        <v>44646</v>
      </c>
      <c r="D3588" s="3">
        <v>60</v>
      </c>
      <c r="E3588" s="24">
        <v>2444.91</v>
      </c>
      <c r="F3588" s="23">
        <v>44694</v>
      </c>
      <c r="G3588" s="23">
        <v>44770</v>
      </c>
      <c r="H3588" s="21">
        <f t="shared" si="440"/>
        <v>76</v>
      </c>
      <c r="I3588" s="5">
        <f t="shared" si="441"/>
        <v>185813.15999999997</v>
      </c>
      <c r="J3588" s="3">
        <f t="shared" si="442"/>
        <v>136</v>
      </c>
      <c r="K3588" s="22">
        <f t="shared" si="443"/>
        <v>2308.91</v>
      </c>
      <c r="L3588" s="3">
        <f t="shared" si="444"/>
        <v>136</v>
      </c>
      <c r="M3588" s="3">
        <f t="shared" si="445"/>
        <v>124</v>
      </c>
      <c r="N3588" s="3">
        <f t="shared" si="446"/>
        <v>332507.76</v>
      </c>
      <c r="O3588" s="3">
        <f t="shared" si="447"/>
        <v>303168.83999999997</v>
      </c>
      <c r="P3588" t="s">
        <v>25</v>
      </c>
      <c r="Q3588" t="s">
        <v>26</v>
      </c>
      <c r="R3588" t="s">
        <v>3967</v>
      </c>
      <c r="S3588" t="s">
        <v>4616</v>
      </c>
      <c r="T3588" t="s">
        <v>4617</v>
      </c>
      <c r="U3588">
        <v>5332</v>
      </c>
      <c r="V3588" s="23">
        <v>44770</v>
      </c>
    </row>
    <row r="3589" spans="1:22" x14ac:dyDescent="0.25">
      <c r="A3589" t="s">
        <v>3161</v>
      </c>
      <c r="B3589" s="23">
        <v>44649</v>
      </c>
      <c r="C3589" s="23">
        <v>44657</v>
      </c>
      <c r="D3589" s="3">
        <v>60</v>
      </c>
      <c r="E3589" s="24">
        <v>2489.5500000000002</v>
      </c>
      <c r="F3589" s="23">
        <v>44709</v>
      </c>
      <c r="G3589" s="23">
        <v>44811</v>
      </c>
      <c r="H3589" s="21">
        <f t="shared" si="440"/>
        <v>102</v>
      </c>
      <c r="I3589" s="5">
        <f t="shared" si="441"/>
        <v>253934.1</v>
      </c>
      <c r="J3589" s="3">
        <f t="shared" si="442"/>
        <v>162</v>
      </c>
      <c r="K3589" s="22">
        <f t="shared" si="443"/>
        <v>2327.5500000000002</v>
      </c>
      <c r="L3589" s="3">
        <f t="shared" si="444"/>
        <v>162</v>
      </c>
      <c r="M3589" s="3">
        <f t="shared" si="445"/>
        <v>154</v>
      </c>
      <c r="N3589" s="3">
        <f t="shared" si="446"/>
        <v>403307.10000000003</v>
      </c>
      <c r="O3589" s="3">
        <f t="shared" si="447"/>
        <v>383390.7</v>
      </c>
      <c r="P3589" t="s">
        <v>25</v>
      </c>
      <c r="Q3589" t="s">
        <v>26</v>
      </c>
      <c r="R3589" t="s">
        <v>3967</v>
      </c>
      <c r="S3589" t="s">
        <v>4616</v>
      </c>
      <c r="T3589" t="s">
        <v>4617</v>
      </c>
      <c r="U3589">
        <v>6310</v>
      </c>
      <c r="V3589" s="23">
        <v>44811</v>
      </c>
    </row>
    <row r="3590" spans="1:22" x14ac:dyDescent="0.25">
      <c r="A3590" t="s">
        <v>1230</v>
      </c>
      <c r="B3590" s="23">
        <v>44774</v>
      </c>
      <c r="C3590" s="23">
        <v>44777</v>
      </c>
      <c r="D3590" s="3">
        <v>60</v>
      </c>
      <c r="E3590" s="24">
        <v>-623.52</v>
      </c>
      <c r="F3590" s="23">
        <v>44834</v>
      </c>
      <c r="G3590" s="23">
        <v>44811</v>
      </c>
      <c r="H3590" s="21">
        <f t="shared" si="440"/>
        <v>-23</v>
      </c>
      <c r="I3590" s="5">
        <f t="shared" si="441"/>
        <v>14340.96</v>
      </c>
      <c r="J3590" s="3">
        <f t="shared" si="442"/>
        <v>37</v>
      </c>
      <c r="K3590" s="22">
        <f t="shared" si="443"/>
        <v>-660.52</v>
      </c>
      <c r="L3590" s="3">
        <f t="shared" si="444"/>
        <v>37</v>
      </c>
      <c r="M3590" s="3">
        <f t="shared" si="445"/>
        <v>34</v>
      </c>
      <c r="N3590" s="3">
        <f t="shared" si="446"/>
        <v>-23070.239999999998</v>
      </c>
      <c r="O3590" s="3">
        <f t="shared" si="447"/>
        <v>-21199.68</v>
      </c>
      <c r="P3590" t="s">
        <v>25</v>
      </c>
      <c r="Q3590" t="s">
        <v>26</v>
      </c>
      <c r="R3590" t="s">
        <v>3967</v>
      </c>
      <c r="S3590" t="s">
        <v>4616</v>
      </c>
      <c r="T3590" t="s">
        <v>4617</v>
      </c>
      <c r="U3590">
        <v>6310</v>
      </c>
      <c r="V3590" s="23">
        <v>44811</v>
      </c>
    </row>
    <row r="3591" spans="1:22" x14ac:dyDescent="0.25">
      <c r="A3591" t="s">
        <v>3162</v>
      </c>
      <c r="B3591" s="23">
        <v>44705</v>
      </c>
      <c r="C3591" s="23">
        <v>44720</v>
      </c>
      <c r="D3591" s="3">
        <v>60</v>
      </c>
      <c r="E3591" s="24">
        <v>6712</v>
      </c>
      <c r="F3591" s="23">
        <v>44765</v>
      </c>
      <c r="G3591" s="23">
        <v>44832</v>
      </c>
      <c r="H3591" s="21">
        <f t="shared" ref="H3591:H3654" si="448">G3591-F3591</f>
        <v>67</v>
      </c>
      <c r="I3591" s="5">
        <f t="shared" ref="I3591:I3654" si="449">E3591*H3591</f>
        <v>449704</v>
      </c>
      <c r="J3591" s="3">
        <f t="shared" ref="J3591:J3654" si="450">H3591+60</f>
        <v>127</v>
      </c>
      <c r="K3591" s="22">
        <f t="shared" ref="K3591:K3654" si="451">E3591-J3591</f>
        <v>6585</v>
      </c>
      <c r="L3591" s="3">
        <f t="shared" ref="L3591:L3654" si="452">G3591-B3591</f>
        <v>127</v>
      </c>
      <c r="M3591" s="3">
        <f t="shared" ref="M3591:M3654" si="453">G3591-C3591</f>
        <v>112</v>
      </c>
      <c r="N3591" s="3">
        <f t="shared" ref="N3591:N3654" si="454">E3591*L3591</f>
        <v>852424</v>
      </c>
      <c r="O3591" s="3">
        <f t="shared" ref="O3591:O3654" si="455">E3591*M3591</f>
        <v>751744</v>
      </c>
      <c r="P3591" t="s">
        <v>3601</v>
      </c>
      <c r="Q3591" t="s">
        <v>3602</v>
      </c>
      <c r="R3591" t="s">
        <v>3968</v>
      </c>
      <c r="S3591" t="s">
        <v>4618</v>
      </c>
      <c r="T3591" t="s">
        <v>4618</v>
      </c>
      <c r="U3591">
        <v>6824</v>
      </c>
      <c r="V3591" s="23">
        <v>44832</v>
      </c>
    </row>
    <row r="3592" spans="1:22" x14ac:dyDescent="0.25">
      <c r="A3592" t="s">
        <v>554</v>
      </c>
      <c r="B3592" s="23">
        <v>44643</v>
      </c>
      <c r="C3592" s="23">
        <v>44646</v>
      </c>
      <c r="D3592" s="3">
        <v>60</v>
      </c>
      <c r="E3592" s="24">
        <v>1200</v>
      </c>
      <c r="F3592" s="23">
        <v>44703</v>
      </c>
      <c r="G3592" s="23">
        <v>44748</v>
      </c>
      <c r="H3592" s="21">
        <f t="shared" si="448"/>
        <v>45</v>
      </c>
      <c r="I3592" s="5">
        <f t="shared" si="449"/>
        <v>54000</v>
      </c>
      <c r="J3592" s="3">
        <f t="shared" si="450"/>
        <v>105</v>
      </c>
      <c r="K3592" s="22">
        <f t="shared" si="451"/>
        <v>1095</v>
      </c>
      <c r="L3592" s="3">
        <f t="shared" si="452"/>
        <v>105</v>
      </c>
      <c r="M3592" s="3">
        <f t="shared" si="453"/>
        <v>102</v>
      </c>
      <c r="N3592" s="3">
        <f t="shared" si="454"/>
        <v>126000</v>
      </c>
      <c r="O3592" s="3">
        <f t="shared" si="455"/>
        <v>122400</v>
      </c>
      <c r="P3592" t="s">
        <v>25</v>
      </c>
      <c r="Q3592" t="s">
        <v>26</v>
      </c>
      <c r="R3592" t="s">
        <v>3969</v>
      </c>
      <c r="T3592" t="s">
        <v>4619</v>
      </c>
      <c r="U3592">
        <v>4790</v>
      </c>
      <c r="V3592" s="23">
        <v>44748</v>
      </c>
    </row>
    <row r="3593" spans="1:22" x14ac:dyDescent="0.25">
      <c r="A3593" t="s">
        <v>3163</v>
      </c>
      <c r="B3593" s="23">
        <v>44483</v>
      </c>
      <c r="C3593" s="23">
        <v>44487</v>
      </c>
      <c r="D3593" s="3">
        <v>60</v>
      </c>
      <c r="E3593" s="24">
        <v>75000</v>
      </c>
      <c r="F3593" s="23">
        <v>44545</v>
      </c>
      <c r="G3593" s="23">
        <v>44757</v>
      </c>
      <c r="H3593" s="21">
        <f t="shared" si="448"/>
        <v>212</v>
      </c>
      <c r="I3593" s="5">
        <f t="shared" si="449"/>
        <v>15900000</v>
      </c>
      <c r="J3593" s="3">
        <f t="shared" si="450"/>
        <v>272</v>
      </c>
      <c r="K3593" s="22">
        <f t="shared" si="451"/>
        <v>74728</v>
      </c>
      <c r="L3593" s="3">
        <f t="shared" si="452"/>
        <v>274</v>
      </c>
      <c r="M3593" s="3">
        <f t="shared" si="453"/>
        <v>270</v>
      </c>
      <c r="N3593" s="3">
        <f t="shared" si="454"/>
        <v>20550000</v>
      </c>
      <c r="O3593" s="3">
        <f t="shared" si="455"/>
        <v>20250000</v>
      </c>
      <c r="P3593" t="s">
        <v>25</v>
      </c>
      <c r="Q3593" t="s">
        <v>26</v>
      </c>
      <c r="R3593" t="s">
        <v>3970</v>
      </c>
      <c r="T3593" t="s">
        <v>4620</v>
      </c>
      <c r="U3593">
        <v>4964</v>
      </c>
      <c r="V3593" s="23">
        <v>44757</v>
      </c>
    </row>
    <row r="3594" spans="1:22" x14ac:dyDescent="0.25">
      <c r="A3594" t="s">
        <v>3164</v>
      </c>
      <c r="B3594" s="23">
        <v>44488</v>
      </c>
      <c r="C3594" s="23">
        <v>44490</v>
      </c>
      <c r="D3594" s="3">
        <v>60</v>
      </c>
      <c r="E3594" s="24">
        <v>45000</v>
      </c>
      <c r="F3594" s="23">
        <v>44549</v>
      </c>
      <c r="G3594" s="23">
        <v>44757</v>
      </c>
      <c r="H3594" s="21">
        <f t="shared" si="448"/>
        <v>208</v>
      </c>
      <c r="I3594" s="5">
        <f t="shared" si="449"/>
        <v>9360000</v>
      </c>
      <c r="J3594" s="3">
        <f t="shared" si="450"/>
        <v>268</v>
      </c>
      <c r="K3594" s="22">
        <f t="shared" si="451"/>
        <v>44732</v>
      </c>
      <c r="L3594" s="3">
        <f t="shared" si="452"/>
        <v>269</v>
      </c>
      <c r="M3594" s="3">
        <f t="shared" si="453"/>
        <v>267</v>
      </c>
      <c r="N3594" s="3">
        <f t="shared" si="454"/>
        <v>12105000</v>
      </c>
      <c r="O3594" s="3">
        <f t="shared" si="455"/>
        <v>12015000</v>
      </c>
      <c r="P3594" t="s">
        <v>25</v>
      </c>
      <c r="Q3594" t="s">
        <v>26</v>
      </c>
      <c r="R3594" t="s">
        <v>3970</v>
      </c>
      <c r="T3594" t="s">
        <v>4620</v>
      </c>
      <c r="U3594">
        <v>4964</v>
      </c>
      <c r="V3594" s="23">
        <v>44757</v>
      </c>
    </row>
    <row r="3595" spans="1:22" x14ac:dyDescent="0.25">
      <c r="A3595" t="s">
        <v>3165</v>
      </c>
      <c r="B3595" s="23">
        <v>44495</v>
      </c>
      <c r="C3595" s="23">
        <v>44502</v>
      </c>
      <c r="D3595" s="3">
        <v>60</v>
      </c>
      <c r="E3595" s="24">
        <v>22500</v>
      </c>
      <c r="F3595" s="23">
        <v>44558</v>
      </c>
      <c r="G3595" s="23">
        <v>44757</v>
      </c>
      <c r="H3595" s="21">
        <f t="shared" si="448"/>
        <v>199</v>
      </c>
      <c r="I3595" s="5">
        <f t="shared" si="449"/>
        <v>4477500</v>
      </c>
      <c r="J3595" s="3">
        <f t="shared" si="450"/>
        <v>259</v>
      </c>
      <c r="K3595" s="22">
        <f t="shared" si="451"/>
        <v>22241</v>
      </c>
      <c r="L3595" s="3">
        <f t="shared" si="452"/>
        <v>262</v>
      </c>
      <c r="M3595" s="3">
        <f t="shared" si="453"/>
        <v>255</v>
      </c>
      <c r="N3595" s="3">
        <f t="shared" si="454"/>
        <v>5895000</v>
      </c>
      <c r="O3595" s="3">
        <f t="shared" si="455"/>
        <v>5737500</v>
      </c>
      <c r="P3595" t="s">
        <v>25</v>
      </c>
      <c r="Q3595" t="s">
        <v>26</v>
      </c>
      <c r="R3595" t="s">
        <v>3970</v>
      </c>
      <c r="T3595" t="s">
        <v>4620</v>
      </c>
      <c r="U3595">
        <v>4964</v>
      </c>
      <c r="V3595" s="23">
        <v>44757</v>
      </c>
    </row>
    <row r="3596" spans="1:22" x14ac:dyDescent="0.25">
      <c r="A3596" t="s">
        <v>3166</v>
      </c>
      <c r="B3596" s="23">
        <v>44503</v>
      </c>
      <c r="C3596" s="23">
        <v>44505</v>
      </c>
      <c r="D3596" s="3">
        <v>60</v>
      </c>
      <c r="E3596" s="24">
        <v>1500</v>
      </c>
      <c r="F3596" s="23">
        <v>44564</v>
      </c>
      <c r="G3596" s="23">
        <v>44757</v>
      </c>
      <c r="H3596" s="21">
        <f t="shared" si="448"/>
        <v>193</v>
      </c>
      <c r="I3596" s="5">
        <f t="shared" si="449"/>
        <v>289500</v>
      </c>
      <c r="J3596" s="3">
        <f t="shared" si="450"/>
        <v>253</v>
      </c>
      <c r="K3596" s="22">
        <f t="shared" si="451"/>
        <v>1247</v>
      </c>
      <c r="L3596" s="3">
        <f t="shared" si="452"/>
        <v>254</v>
      </c>
      <c r="M3596" s="3">
        <f t="shared" si="453"/>
        <v>252</v>
      </c>
      <c r="N3596" s="3">
        <f t="shared" si="454"/>
        <v>381000</v>
      </c>
      <c r="O3596" s="3">
        <f t="shared" si="455"/>
        <v>378000</v>
      </c>
      <c r="P3596" t="s">
        <v>25</v>
      </c>
      <c r="Q3596" t="s">
        <v>26</v>
      </c>
      <c r="R3596" t="s">
        <v>3970</v>
      </c>
      <c r="T3596" t="s">
        <v>4620</v>
      </c>
      <c r="U3596">
        <v>4964</v>
      </c>
      <c r="V3596" s="23">
        <v>44757</v>
      </c>
    </row>
    <row r="3597" spans="1:22" x14ac:dyDescent="0.25">
      <c r="A3597" t="s">
        <v>3167</v>
      </c>
      <c r="B3597" s="23">
        <v>44504</v>
      </c>
      <c r="C3597" s="23">
        <v>44508</v>
      </c>
      <c r="D3597" s="3">
        <v>60</v>
      </c>
      <c r="E3597" s="24">
        <v>750</v>
      </c>
      <c r="F3597" s="23">
        <v>44565</v>
      </c>
      <c r="G3597" s="23">
        <v>44757</v>
      </c>
      <c r="H3597" s="21">
        <f t="shared" si="448"/>
        <v>192</v>
      </c>
      <c r="I3597" s="5">
        <f t="shared" si="449"/>
        <v>144000</v>
      </c>
      <c r="J3597" s="3">
        <f t="shared" si="450"/>
        <v>252</v>
      </c>
      <c r="K3597" s="22">
        <f t="shared" si="451"/>
        <v>498</v>
      </c>
      <c r="L3597" s="3">
        <f t="shared" si="452"/>
        <v>253</v>
      </c>
      <c r="M3597" s="3">
        <f t="shared" si="453"/>
        <v>249</v>
      </c>
      <c r="N3597" s="3">
        <f t="shared" si="454"/>
        <v>189750</v>
      </c>
      <c r="O3597" s="3">
        <f t="shared" si="455"/>
        <v>186750</v>
      </c>
      <c r="P3597" t="s">
        <v>25</v>
      </c>
      <c r="Q3597" t="s">
        <v>26</v>
      </c>
      <c r="R3597" t="s">
        <v>3970</v>
      </c>
      <c r="T3597" t="s">
        <v>4620</v>
      </c>
      <c r="U3597">
        <v>4964</v>
      </c>
      <c r="V3597" s="23">
        <v>44757</v>
      </c>
    </row>
    <row r="3598" spans="1:22" x14ac:dyDescent="0.25">
      <c r="A3598" t="s">
        <v>3168</v>
      </c>
      <c r="B3598" s="23">
        <v>44509</v>
      </c>
      <c r="C3598" s="23">
        <v>44511</v>
      </c>
      <c r="D3598" s="3">
        <v>60</v>
      </c>
      <c r="E3598" s="24">
        <v>7500</v>
      </c>
      <c r="F3598" s="23">
        <v>44570</v>
      </c>
      <c r="G3598" s="23">
        <v>44757</v>
      </c>
      <c r="H3598" s="21">
        <f t="shared" si="448"/>
        <v>187</v>
      </c>
      <c r="I3598" s="5">
        <f t="shared" si="449"/>
        <v>1402500</v>
      </c>
      <c r="J3598" s="3">
        <f t="shared" si="450"/>
        <v>247</v>
      </c>
      <c r="K3598" s="22">
        <f t="shared" si="451"/>
        <v>7253</v>
      </c>
      <c r="L3598" s="3">
        <f t="shared" si="452"/>
        <v>248</v>
      </c>
      <c r="M3598" s="3">
        <f t="shared" si="453"/>
        <v>246</v>
      </c>
      <c r="N3598" s="3">
        <f t="shared" si="454"/>
        <v>1860000</v>
      </c>
      <c r="O3598" s="3">
        <f t="shared" si="455"/>
        <v>1845000</v>
      </c>
      <c r="P3598" t="s">
        <v>25</v>
      </c>
      <c r="Q3598" t="s">
        <v>26</v>
      </c>
      <c r="R3598" t="s">
        <v>3970</v>
      </c>
      <c r="T3598" t="s">
        <v>4620</v>
      </c>
      <c r="U3598">
        <v>4964</v>
      </c>
      <c r="V3598" s="23">
        <v>44757</v>
      </c>
    </row>
    <row r="3599" spans="1:22" x14ac:dyDescent="0.25">
      <c r="A3599" t="s">
        <v>3169</v>
      </c>
      <c r="B3599" s="23">
        <v>44509</v>
      </c>
      <c r="C3599" s="23">
        <v>44511</v>
      </c>
      <c r="D3599" s="3">
        <v>60</v>
      </c>
      <c r="E3599" s="24">
        <v>1500</v>
      </c>
      <c r="F3599" s="23">
        <v>44570</v>
      </c>
      <c r="G3599" s="23">
        <v>44757</v>
      </c>
      <c r="H3599" s="21">
        <f t="shared" si="448"/>
        <v>187</v>
      </c>
      <c r="I3599" s="5">
        <f t="shared" si="449"/>
        <v>280500</v>
      </c>
      <c r="J3599" s="3">
        <f t="shared" si="450"/>
        <v>247</v>
      </c>
      <c r="K3599" s="22">
        <f t="shared" si="451"/>
        <v>1253</v>
      </c>
      <c r="L3599" s="3">
        <f t="shared" si="452"/>
        <v>248</v>
      </c>
      <c r="M3599" s="3">
        <f t="shared" si="453"/>
        <v>246</v>
      </c>
      <c r="N3599" s="3">
        <f t="shared" si="454"/>
        <v>372000</v>
      </c>
      <c r="O3599" s="3">
        <f t="shared" si="455"/>
        <v>369000</v>
      </c>
      <c r="P3599" t="s">
        <v>25</v>
      </c>
      <c r="Q3599" t="s">
        <v>26</v>
      </c>
      <c r="R3599" t="s">
        <v>3970</v>
      </c>
      <c r="T3599" t="s">
        <v>4620</v>
      </c>
      <c r="U3599">
        <v>4964</v>
      </c>
      <c r="V3599" s="23">
        <v>44757</v>
      </c>
    </row>
    <row r="3600" spans="1:22" x14ac:dyDescent="0.25">
      <c r="A3600" t="s">
        <v>3170</v>
      </c>
      <c r="B3600" s="23">
        <v>44511</v>
      </c>
      <c r="C3600" s="23">
        <v>44515</v>
      </c>
      <c r="D3600" s="3">
        <v>60</v>
      </c>
      <c r="E3600" s="24">
        <v>13500</v>
      </c>
      <c r="F3600" s="23">
        <v>44573</v>
      </c>
      <c r="G3600" s="23">
        <v>44757</v>
      </c>
      <c r="H3600" s="21">
        <f t="shared" si="448"/>
        <v>184</v>
      </c>
      <c r="I3600" s="5">
        <f t="shared" si="449"/>
        <v>2484000</v>
      </c>
      <c r="J3600" s="3">
        <f t="shared" si="450"/>
        <v>244</v>
      </c>
      <c r="K3600" s="22">
        <f t="shared" si="451"/>
        <v>13256</v>
      </c>
      <c r="L3600" s="3">
        <f t="shared" si="452"/>
        <v>246</v>
      </c>
      <c r="M3600" s="3">
        <f t="shared" si="453"/>
        <v>242</v>
      </c>
      <c r="N3600" s="3">
        <f t="shared" si="454"/>
        <v>3321000</v>
      </c>
      <c r="O3600" s="3">
        <f t="shared" si="455"/>
        <v>3267000</v>
      </c>
      <c r="P3600" t="s">
        <v>25</v>
      </c>
      <c r="Q3600" t="s">
        <v>26</v>
      </c>
      <c r="R3600" t="s">
        <v>3970</v>
      </c>
      <c r="T3600" t="s">
        <v>4620</v>
      </c>
      <c r="U3600">
        <v>4964</v>
      </c>
      <c r="V3600" s="23">
        <v>44757</v>
      </c>
    </row>
    <row r="3601" spans="1:22" x14ac:dyDescent="0.25">
      <c r="A3601" t="s">
        <v>3171</v>
      </c>
      <c r="B3601" s="23">
        <v>44582</v>
      </c>
      <c r="C3601" s="23">
        <v>44602</v>
      </c>
      <c r="D3601" s="3">
        <v>60</v>
      </c>
      <c r="E3601" s="24">
        <v>684.05</v>
      </c>
      <c r="F3601" s="23">
        <v>44661</v>
      </c>
      <c r="G3601" s="23">
        <v>44753</v>
      </c>
      <c r="H3601" s="21">
        <f t="shared" si="448"/>
        <v>92</v>
      </c>
      <c r="I3601" s="5">
        <f t="shared" si="449"/>
        <v>62932.6</v>
      </c>
      <c r="J3601" s="3">
        <f t="shared" si="450"/>
        <v>152</v>
      </c>
      <c r="K3601" s="22">
        <f t="shared" si="451"/>
        <v>532.04999999999995</v>
      </c>
      <c r="L3601" s="3">
        <f t="shared" si="452"/>
        <v>171</v>
      </c>
      <c r="M3601" s="3">
        <f t="shared" si="453"/>
        <v>151</v>
      </c>
      <c r="N3601" s="3">
        <f t="shared" si="454"/>
        <v>116972.54999999999</v>
      </c>
      <c r="O3601" s="3">
        <f t="shared" si="455"/>
        <v>103291.54999999999</v>
      </c>
      <c r="P3601" t="s">
        <v>25</v>
      </c>
      <c r="Q3601" t="s">
        <v>26</v>
      </c>
      <c r="R3601" t="s">
        <v>3971</v>
      </c>
      <c r="S3601" t="s">
        <v>4621</v>
      </c>
      <c r="T3601" t="s">
        <v>4621</v>
      </c>
      <c r="U3601">
        <v>4838</v>
      </c>
      <c r="V3601" s="23">
        <v>44753</v>
      </c>
    </row>
    <row r="3602" spans="1:22" x14ac:dyDescent="0.25">
      <c r="A3602" t="s">
        <v>3172</v>
      </c>
      <c r="B3602" s="23">
        <v>44609</v>
      </c>
      <c r="C3602" s="23">
        <v>44630</v>
      </c>
      <c r="D3602" s="3">
        <v>60</v>
      </c>
      <c r="E3602" s="24">
        <v>1026.08</v>
      </c>
      <c r="F3602" s="23">
        <v>44690</v>
      </c>
      <c r="G3602" s="23">
        <v>44753</v>
      </c>
      <c r="H3602" s="21">
        <f t="shared" si="448"/>
        <v>63</v>
      </c>
      <c r="I3602" s="5">
        <f t="shared" si="449"/>
        <v>64643.039999999994</v>
      </c>
      <c r="J3602" s="3">
        <f t="shared" si="450"/>
        <v>123</v>
      </c>
      <c r="K3602" s="22">
        <f t="shared" si="451"/>
        <v>903.07999999999993</v>
      </c>
      <c r="L3602" s="3">
        <f t="shared" si="452"/>
        <v>144</v>
      </c>
      <c r="M3602" s="3">
        <f t="shared" si="453"/>
        <v>123</v>
      </c>
      <c r="N3602" s="3">
        <f t="shared" si="454"/>
        <v>147755.51999999999</v>
      </c>
      <c r="O3602" s="3">
        <f t="shared" si="455"/>
        <v>126207.84</v>
      </c>
      <c r="P3602" t="s">
        <v>25</v>
      </c>
      <c r="Q3602" t="s">
        <v>26</v>
      </c>
      <c r="R3602" t="s">
        <v>3971</v>
      </c>
      <c r="S3602" t="s">
        <v>4621</v>
      </c>
      <c r="T3602" t="s">
        <v>4621</v>
      </c>
      <c r="U3602">
        <v>4838</v>
      </c>
      <c r="V3602" s="23">
        <v>44753</v>
      </c>
    </row>
    <row r="3603" spans="1:22" x14ac:dyDescent="0.25">
      <c r="A3603" t="s">
        <v>3173</v>
      </c>
      <c r="B3603" s="23">
        <v>44613</v>
      </c>
      <c r="C3603" s="23">
        <v>44616</v>
      </c>
      <c r="D3603" s="3">
        <v>60</v>
      </c>
      <c r="E3603" s="24">
        <v>5760</v>
      </c>
      <c r="F3603" s="23">
        <v>44674</v>
      </c>
      <c r="G3603" s="23">
        <v>44761</v>
      </c>
      <c r="H3603" s="21">
        <f t="shared" si="448"/>
        <v>87</v>
      </c>
      <c r="I3603" s="5">
        <f t="shared" si="449"/>
        <v>501120</v>
      </c>
      <c r="J3603" s="3">
        <f t="shared" si="450"/>
        <v>147</v>
      </c>
      <c r="K3603" s="22">
        <f t="shared" si="451"/>
        <v>5613</v>
      </c>
      <c r="L3603" s="3">
        <f t="shared" si="452"/>
        <v>148</v>
      </c>
      <c r="M3603" s="3">
        <f t="shared" si="453"/>
        <v>145</v>
      </c>
      <c r="N3603" s="3">
        <f t="shared" si="454"/>
        <v>852480</v>
      </c>
      <c r="O3603" s="3">
        <f t="shared" si="455"/>
        <v>835200</v>
      </c>
      <c r="P3603" t="s">
        <v>25</v>
      </c>
      <c r="Q3603" t="s">
        <v>26</v>
      </c>
      <c r="R3603" t="s">
        <v>3972</v>
      </c>
      <c r="S3603" t="s">
        <v>4622</v>
      </c>
      <c r="T3603" t="s">
        <v>4623</v>
      </c>
      <c r="U3603">
        <v>5003</v>
      </c>
      <c r="V3603" s="23">
        <v>44761</v>
      </c>
    </row>
    <row r="3604" spans="1:22" x14ac:dyDescent="0.25">
      <c r="A3604" t="s">
        <v>918</v>
      </c>
      <c r="B3604" s="23">
        <v>44652</v>
      </c>
      <c r="C3604" s="23">
        <v>44657</v>
      </c>
      <c r="D3604" s="3">
        <v>60</v>
      </c>
      <c r="E3604" s="24">
        <v>1352.8</v>
      </c>
      <c r="F3604" s="23">
        <v>44713</v>
      </c>
      <c r="G3604" s="23">
        <v>44768</v>
      </c>
      <c r="H3604" s="21">
        <f t="shared" si="448"/>
        <v>55</v>
      </c>
      <c r="I3604" s="5">
        <f t="shared" si="449"/>
        <v>74404</v>
      </c>
      <c r="J3604" s="3">
        <f t="shared" si="450"/>
        <v>115</v>
      </c>
      <c r="K3604" s="22">
        <f t="shared" si="451"/>
        <v>1237.8</v>
      </c>
      <c r="L3604" s="3">
        <f t="shared" si="452"/>
        <v>116</v>
      </c>
      <c r="M3604" s="3">
        <f t="shared" si="453"/>
        <v>111</v>
      </c>
      <c r="N3604" s="3">
        <f t="shared" si="454"/>
        <v>156924.79999999999</v>
      </c>
      <c r="O3604" s="3">
        <f t="shared" si="455"/>
        <v>150160.79999999999</v>
      </c>
      <c r="P3604" t="s">
        <v>25</v>
      </c>
      <c r="Q3604" t="s">
        <v>26</v>
      </c>
      <c r="R3604" t="s">
        <v>3973</v>
      </c>
      <c r="S3604" t="s">
        <v>4624</v>
      </c>
      <c r="T3604" t="s">
        <v>4625</v>
      </c>
      <c r="U3604">
        <v>5102</v>
      </c>
      <c r="V3604" s="23">
        <v>44768</v>
      </c>
    </row>
    <row r="3605" spans="1:22" x14ac:dyDescent="0.25">
      <c r="A3605" t="s">
        <v>1098</v>
      </c>
      <c r="B3605" s="23">
        <v>44685</v>
      </c>
      <c r="C3605" s="23">
        <v>44694</v>
      </c>
      <c r="D3605" s="3">
        <v>60</v>
      </c>
      <c r="E3605" s="24">
        <v>1105.8</v>
      </c>
      <c r="F3605" s="23">
        <v>44746</v>
      </c>
      <c r="G3605" s="23">
        <v>44768</v>
      </c>
      <c r="H3605" s="21">
        <f t="shared" si="448"/>
        <v>22</v>
      </c>
      <c r="I3605" s="5">
        <f t="shared" si="449"/>
        <v>24327.599999999999</v>
      </c>
      <c r="J3605" s="3">
        <f t="shared" si="450"/>
        <v>82</v>
      </c>
      <c r="K3605" s="22">
        <f t="shared" si="451"/>
        <v>1023.8</v>
      </c>
      <c r="L3605" s="3">
        <f t="shared" si="452"/>
        <v>83</v>
      </c>
      <c r="M3605" s="3">
        <f t="shared" si="453"/>
        <v>74</v>
      </c>
      <c r="N3605" s="3">
        <f t="shared" si="454"/>
        <v>91781.4</v>
      </c>
      <c r="O3605" s="3">
        <f t="shared" si="455"/>
        <v>81829.2</v>
      </c>
      <c r="P3605" t="s">
        <v>25</v>
      </c>
      <c r="Q3605" t="s">
        <v>26</v>
      </c>
      <c r="R3605" t="s">
        <v>3973</v>
      </c>
      <c r="S3605" t="s">
        <v>4624</v>
      </c>
      <c r="T3605" t="s">
        <v>4625</v>
      </c>
      <c r="U3605">
        <v>5158</v>
      </c>
      <c r="V3605" s="23">
        <v>44768</v>
      </c>
    </row>
    <row r="3606" spans="1:22" x14ac:dyDescent="0.25">
      <c r="A3606" t="s">
        <v>743</v>
      </c>
      <c r="B3606" s="23">
        <v>44715</v>
      </c>
      <c r="C3606" s="23">
        <v>44726</v>
      </c>
      <c r="D3606" s="3">
        <v>60</v>
      </c>
      <c r="E3606" s="24">
        <v>1140.2</v>
      </c>
      <c r="F3606" s="23">
        <v>44775</v>
      </c>
      <c r="G3606" s="23">
        <v>44775</v>
      </c>
      <c r="H3606" s="21">
        <f t="shared" si="448"/>
        <v>0</v>
      </c>
      <c r="I3606" s="5">
        <f t="shared" si="449"/>
        <v>0</v>
      </c>
      <c r="J3606" s="3">
        <f t="shared" si="450"/>
        <v>60</v>
      </c>
      <c r="K3606" s="22">
        <f t="shared" si="451"/>
        <v>1080.2</v>
      </c>
      <c r="L3606" s="3">
        <f t="shared" si="452"/>
        <v>60</v>
      </c>
      <c r="M3606" s="3">
        <f t="shared" si="453"/>
        <v>49</v>
      </c>
      <c r="N3606" s="3">
        <f t="shared" si="454"/>
        <v>68412</v>
      </c>
      <c r="O3606" s="3">
        <f t="shared" si="455"/>
        <v>55869.8</v>
      </c>
      <c r="P3606" t="s">
        <v>25</v>
      </c>
      <c r="Q3606" t="s">
        <v>26</v>
      </c>
      <c r="R3606" t="s">
        <v>3973</v>
      </c>
      <c r="S3606" t="s">
        <v>4624</v>
      </c>
      <c r="T3606" t="s">
        <v>4625</v>
      </c>
      <c r="U3606">
        <v>5422</v>
      </c>
      <c r="V3606" s="23">
        <v>44775</v>
      </c>
    </row>
    <row r="3607" spans="1:22" x14ac:dyDescent="0.25">
      <c r="A3607" t="s">
        <v>920</v>
      </c>
      <c r="B3607" s="23">
        <v>44719</v>
      </c>
      <c r="C3607" s="23">
        <v>44732</v>
      </c>
      <c r="D3607" s="3">
        <v>60</v>
      </c>
      <c r="E3607" s="24">
        <v>1089.55</v>
      </c>
      <c r="F3607" s="23">
        <v>44779</v>
      </c>
      <c r="G3607" s="23">
        <v>44775</v>
      </c>
      <c r="H3607" s="21">
        <f t="shared" si="448"/>
        <v>-4</v>
      </c>
      <c r="I3607" s="5">
        <f t="shared" si="449"/>
        <v>-4358.2</v>
      </c>
      <c r="J3607" s="3">
        <f t="shared" si="450"/>
        <v>56</v>
      </c>
      <c r="K3607" s="22">
        <f t="shared" si="451"/>
        <v>1033.55</v>
      </c>
      <c r="L3607" s="3">
        <f t="shared" si="452"/>
        <v>56</v>
      </c>
      <c r="M3607" s="3">
        <f t="shared" si="453"/>
        <v>43</v>
      </c>
      <c r="N3607" s="3">
        <f t="shared" si="454"/>
        <v>61014.799999999996</v>
      </c>
      <c r="O3607" s="3">
        <f t="shared" si="455"/>
        <v>46850.65</v>
      </c>
      <c r="P3607" t="s">
        <v>25</v>
      </c>
      <c r="Q3607" t="s">
        <v>26</v>
      </c>
      <c r="R3607" t="s">
        <v>3973</v>
      </c>
      <c r="S3607" t="s">
        <v>4624</v>
      </c>
      <c r="T3607" t="s">
        <v>4625</v>
      </c>
      <c r="U3607">
        <v>5422</v>
      </c>
      <c r="V3607" s="23">
        <v>44775</v>
      </c>
    </row>
    <row r="3608" spans="1:22" x14ac:dyDescent="0.25">
      <c r="A3608" t="s">
        <v>742</v>
      </c>
      <c r="B3608" s="23">
        <v>44747</v>
      </c>
      <c r="C3608" s="23">
        <v>44756</v>
      </c>
      <c r="D3608" s="3">
        <v>60</v>
      </c>
      <c r="E3608" s="24">
        <v>1209.8</v>
      </c>
      <c r="F3608" s="23">
        <v>44807</v>
      </c>
      <c r="G3608" s="23">
        <v>44823</v>
      </c>
      <c r="H3608" s="21">
        <f t="shared" si="448"/>
        <v>16</v>
      </c>
      <c r="I3608" s="5">
        <f t="shared" si="449"/>
        <v>19356.8</v>
      </c>
      <c r="J3608" s="3">
        <f t="shared" si="450"/>
        <v>76</v>
      </c>
      <c r="K3608" s="22">
        <f t="shared" si="451"/>
        <v>1133.8</v>
      </c>
      <c r="L3608" s="3">
        <f t="shared" si="452"/>
        <v>76</v>
      </c>
      <c r="M3608" s="3">
        <f t="shared" si="453"/>
        <v>67</v>
      </c>
      <c r="N3608" s="3">
        <f t="shared" si="454"/>
        <v>91944.8</v>
      </c>
      <c r="O3608" s="3">
        <f t="shared" si="455"/>
        <v>81056.599999999991</v>
      </c>
      <c r="P3608" t="s">
        <v>25</v>
      </c>
      <c r="Q3608" t="s">
        <v>26</v>
      </c>
      <c r="R3608" t="s">
        <v>3973</v>
      </c>
      <c r="S3608" t="s">
        <v>4624</v>
      </c>
      <c r="T3608" t="s">
        <v>4625</v>
      </c>
      <c r="U3608">
        <v>6557</v>
      </c>
      <c r="V3608" s="23">
        <v>44823</v>
      </c>
    </row>
    <row r="3609" spans="1:22" x14ac:dyDescent="0.25">
      <c r="A3609" t="s">
        <v>462</v>
      </c>
      <c r="B3609" s="23">
        <v>44749</v>
      </c>
      <c r="C3609" s="23">
        <v>44753</v>
      </c>
      <c r="D3609" s="3">
        <v>60</v>
      </c>
      <c r="E3609" s="24">
        <v>679.7</v>
      </c>
      <c r="F3609" s="23">
        <v>44809</v>
      </c>
      <c r="G3609" s="23">
        <v>44817</v>
      </c>
      <c r="H3609" s="21">
        <f t="shared" si="448"/>
        <v>8</v>
      </c>
      <c r="I3609" s="5">
        <f t="shared" si="449"/>
        <v>5437.6</v>
      </c>
      <c r="J3609" s="3">
        <f t="shared" si="450"/>
        <v>68</v>
      </c>
      <c r="K3609" s="22">
        <f t="shared" si="451"/>
        <v>611.70000000000005</v>
      </c>
      <c r="L3609" s="3">
        <f t="shared" si="452"/>
        <v>68</v>
      </c>
      <c r="M3609" s="3">
        <f t="shared" si="453"/>
        <v>64</v>
      </c>
      <c r="N3609" s="3">
        <f t="shared" si="454"/>
        <v>46219.600000000006</v>
      </c>
      <c r="O3609" s="3">
        <f t="shared" si="455"/>
        <v>43500.800000000003</v>
      </c>
      <c r="P3609" t="s">
        <v>25</v>
      </c>
      <c r="Q3609" t="s">
        <v>26</v>
      </c>
      <c r="R3609" t="s">
        <v>3973</v>
      </c>
      <c r="S3609" t="s">
        <v>4624</v>
      </c>
      <c r="T3609" t="s">
        <v>4625</v>
      </c>
      <c r="U3609">
        <v>6410</v>
      </c>
      <c r="V3609" s="23">
        <v>44817</v>
      </c>
    </row>
    <row r="3610" spans="1:22" x14ac:dyDescent="0.25">
      <c r="A3610" t="s">
        <v>463</v>
      </c>
      <c r="B3610" s="23">
        <v>44775</v>
      </c>
      <c r="C3610" s="23">
        <v>44776</v>
      </c>
      <c r="D3610" s="3">
        <v>60</v>
      </c>
      <c r="E3610" s="24">
        <v>1250.7</v>
      </c>
      <c r="F3610" s="23">
        <v>44835</v>
      </c>
      <c r="G3610" s="23">
        <v>44831</v>
      </c>
      <c r="H3610" s="21">
        <f t="shared" si="448"/>
        <v>-4</v>
      </c>
      <c r="I3610" s="5">
        <f t="shared" si="449"/>
        <v>-5002.8</v>
      </c>
      <c r="J3610" s="3">
        <f t="shared" si="450"/>
        <v>56</v>
      </c>
      <c r="K3610" s="22">
        <f t="shared" si="451"/>
        <v>1194.7</v>
      </c>
      <c r="L3610" s="3">
        <f t="shared" si="452"/>
        <v>56</v>
      </c>
      <c r="M3610" s="3">
        <f t="shared" si="453"/>
        <v>55</v>
      </c>
      <c r="N3610" s="3">
        <f t="shared" si="454"/>
        <v>70039.199999999997</v>
      </c>
      <c r="O3610" s="3">
        <f t="shared" si="455"/>
        <v>68788.5</v>
      </c>
      <c r="P3610" t="s">
        <v>25</v>
      </c>
      <c r="Q3610" t="s">
        <v>26</v>
      </c>
      <c r="R3610" t="s">
        <v>3973</v>
      </c>
      <c r="S3610" t="s">
        <v>4624</v>
      </c>
      <c r="T3610" t="s">
        <v>4625</v>
      </c>
      <c r="U3610">
        <v>6781</v>
      </c>
      <c r="V3610" s="23">
        <v>44831</v>
      </c>
    </row>
    <row r="3611" spans="1:22" x14ac:dyDescent="0.25">
      <c r="A3611" t="s">
        <v>744</v>
      </c>
      <c r="B3611" s="23">
        <v>44781</v>
      </c>
      <c r="C3611" s="23">
        <v>44782</v>
      </c>
      <c r="D3611" s="3">
        <v>60</v>
      </c>
      <c r="E3611" s="24">
        <v>756.8</v>
      </c>
      <c r="F3611" s="23">
        <v>44842</v>
      </c>
      <c r="G3611" s="23">
        <v>44831</v>
      </c>
      <c r="H3611" s="21">
        <f t="shared" si="448"/>
        <v>-11</v>
      </c>
      <c r="I3611" s="5">
        <f t="shared" si="449"/>
        <v>-8324.7999999999993</v>
      </c>
      <c r="J3611" s="3">
        <f t="shared" si="450"/>
        <v>49</v>
      </c>
      <c r="K3611" s="22">
        <f t="shared" si="451"/>
        <v>707.8</v>
      </c>
      <c r="L3611" s="3">
        <f t="shared" si="452"/>
        <v>50</v>
      </c>
      <c r="M3611" s="3">
        <f t="shared" si="453"/>
        <v>49</v>
      </c>
      <c r="N3611" s="3">
        <f t="shared" si="454"/>
        <v>37840</v>
      </c>
      <c r="O3611" s="3">
        <f t="shared" si="455"/>
        <v>37083.199999999997</v>
      </c>
      <c r="P3611" t="s">
        <v>25</v>
      </c>
      <c r="Q3611" t="s">
        <v>26</v>
      </c>
      <c r="R3611" t="s">
        <v>3973</v>
      </c>
      <c r="S3611" t="s">
        <v>4624</v>
      </c>
      <c r="T3611" t="s">
        <v>4625</v>
      </c>
      <c r="U3611">
        <v>6781</v>
      </c>
      <c r="V3611" s="23">
        <v>44831</v>
      </c>
    </row>
    <row r="3612" spans="1:22" x14ac:dyDescent="0.25">
      <c r="A3612" t="s">
        <v>3174</v>
      </c>
      <c r="B3612" s="23">
        <v>44494</v>
      </c>
      <c r="C3612" s="23">
        <v>44498</v>
      </c>
      <c r="D3612" s="3">
        <v>60</v>
      </c>
      <c r="E3612" s="24">
        <v>3052.8</v>
      </c>
      <c r="F3612" s="23">
        <v>44558</v>
      </c>
      <c r="G3612" s="23">
        <v>44806</v>
      </c>
      <c r="H3612" s="21">
        <f t="shared" si="448"/>
        <v>248</v>
      </c>
      <c r="I3612" s="5">
        <f t="shared" si="449"/>
        <v>757094.40000000002</v>
      </c>
      <c r="J3612" s="3">
        <f t="shared" si="450"/>
        <v>308</v>
      </c>
      <c r="K3612" s="22">
        <f t="shared" si="451"/>
        <v>2744.8</v>
      </c>
      <c r="L3612" s="3">
        <f t="shared" si="452"/>
        <v>312</v>
      </c>
      <c r="M3612" s="3">
        <f t="shared" si="453"/>
        <v>308</v>
      </c>
      <c r="N3612" s="3">
        <f t="shared" si="454"/>
        <v>952473.60000000009</v>
      </c>
      <c r="O3612" s="3">
        <f t="shared" si="455"/>
        <v>940262.40000000002</v>
      </c>
      <c r="P3612" t="s">
        <v>25</v>
      </c>
      <c r="Q3612" t="s">
        <v>26</v>
      </c>
      <c r="R3612" t="s">
        <v>3974</v>
      </c>
      <c r="S3612" t="s">
        <v>4626</v>
      </c>
      <c r="T3612" t="s">
        <v>4627</v>
      </c>
      <c r="U3612">
        <v>6139</v>
      </c>
      <c r="V3612" s="23">
        <v>44806</v>
      </c>
    </row>
    <row r="3613" spans="1:22" x14ac:dyDescent="0.25">
      <c r="A3613" t="s">
        <v>3175</v>
      </c>
      <c r="B3613" s="23">
        <v>44530</v>
      </c>
      <c r="C3613" s="23">
        <v>44532</v>
      </c>
      <c r="D3613" s="3">
        <v>60</v>
      </c>
      <c r="E3613" s="24">
        <v>818.56</v>
      </c>
      <c r="F3613" s="23">
        <v>44591</v>
      </c>
      <c r="G3613" s="23">
        <v>44806</v>
      </c>
      <c r="H3613" s="21">
        <f t="shared" si="448"/>
        <v>215</v>
      </c>
      <c r="I3613" s="5">
        <f t="shared" si="449"/>
        <v>175990.39999999999</v>
      </c>
      <c r="J3613" s="3">
        <f t="shared" si="450"/>
        <v>275</v>
      </c>
      <c r="K3613" s="22">
        <f t="shared" si="451"/>
        <v>543.55999999999995</v>
      </c>
      <c r="L3613" s="3">
        <f t="shared" si="452"/>
        <v>276</v>
      </c>
      <c r="M3613" s="3">
        <f t="shared" si="453"/>
        <v>274</v>
      </c>
      <c r="N3613" s="3">
        <f t="shared" si="454"/>
        <v>225922.56</v>
      </c>
      <c r="O3613" s="3">
        <f t="shared" si="455"/>
        <v>224285.43999999997</v>
      </c>
      <c r="P3613" t="s">
        <v>25</v>
      </c>
      <c r="Q3613" t="s">
        <v>26</v>
      </c>
      <c r="R3613" t="s">
        <v>3974</v>
      </c>
      <c r="S3613" t="s">
        <v>4626</v>
      </c>
      <c r="T3613" t="s">
        <v>4627</v>
      </c>
      <c r="U3613">
        <v>6139</v>
      </c>
      <c r="V3613" s="23">
        <v>44806</v>
      </c>
    </row>
    <row r="3614" spans="1:22" x14ac:dyDescent="0.25">
      <c r="A3614" t="s">
        <v>3176</v>
      </c>
      <c r="B3614" s="23">
        <v>44546</v>
      </c>
      <c r="C3614" s="23">
        <v>44550</v>
      </c>
      <c r="D3614" s="3">
        <v>60</v>
      </c>
      <c r="E3614" s="24">
        <v>818.56</v>
      </c>
      <c r="F3614" s="23">
        <v>44607</v>
      </c>
      <c r="G3614" s="23">
        <v>44806</v>
      </c>
      <c r="H3614" s="21">
        <f t="shared" si="448"/>
        <v>199</v>
      </c>
      <c r="I3614" s="5">
        <f t="shared" si="449"/>
        <v>162893.44</v>
      </c>
      <c r="J3614" s="3">
        <f t="shared" si="450"/>
        <v>259</v>
      </c>
      <c r="K3614" s="22">
        <f t="shared" si="451"/>
        <v>559.55999999999995</v>
      </c>
      <c r="L3614" s="3">
        <f t="shared" si="452"/>
        <v>260</v>
      </c>
      <c r="M3614" s="3">
        <f t="shared" si="453"/>
        <v>256</v>
      </c>
      <c r="N3614" s="3">
        <f t="shared" si="454"/>
        <v>212825.59999999998</v>
      </c>
      <c r="O3614" s="3">
        <f t="shared" si="455"/>
        <v>209551.35999999999</v>
      </c>
      <c r="P3614" t="s">
        <v>25</v>
      </c>
      <c r="Q3614" t="s">
        <v>26</v>
      </c>
      <c r="R3614" t="s">
        <v>3974</v>
      </c>
      <c r="S3614" t="s">
        <v>4626</v>
      </c>
      <c r="T3614" t="s">
        <v>4627</v>
      </c>
      <c r="U3614">
        <v>6139</v>
      </c>
      <c r="V3614" s="23">
        <v>44806</v>
      </c>
    </row>
    <row r="3615" spans="1:22" x14ac:dyDescent="0.25">
      <c r="A3615" t="s">
        <v>3177</v>
      </c>
      <c r="B3615" s="23">
        <v>44546</v>
      </c>
      <c r="C3615" s="23">
        <v>44551</v>
      </c>
      <c r="D3615" s="3">
        <v>60</v>
      </c>
      <c r="E3615" s="24">
        <v>1300</v>
      </c>
      <c r="F3615" s="23">
        <v>44607</v>
      </c>
      <c r="G3615" s="23">
        <v>44806</v>
      </c>
      <c r="H3615" s="21">
        <f t="shared" si="448"/>
        <v>199</v>
      </c>
      <c r="I3615" s="5">
        <f t="shared" si="449"/>
        <v>258700</v>
      </c>
      <c r="J3615" s="3">
        <f t="shared" si="450"/>
        <v>259</v>
      </c>
      <c r="K3615" s="22">
        <f t="shared" si="451"/>
        <v>1041</v>
      </c>
      <c r="L3615" s="3">
        <f t="shared" si="452"/>
        <v>260</v>
      </c>
      <c r="M3615" s="3">
        <f t="shared" si="453"/>
        <v>255</v>
      </c>
      <c r="N3615" s="3">
        <f t="shared" si="454"/>
        <v>338000</v>
      </c>
      <c r="O3615" s="3">
        <f t="shared" si="455"/>
        <v>331500</v>
      </c>
      <c r="P3615" t="s">
        <v>25</v>
      </c>
      <c r="Q3615" t="s">
        <v>26</v>
      </c>
      <c r="R3615" t="s">
        <v>3974</v>
      </c>
      <c r="S3615" t="s">
        <v>4626</v>
      </c>
      <c r="T3615" t="s">
        <v>4627</v>
      </c>
      <c r="U3615">
        <v>6139</v>
      </c>
      <c r="V3615" s="23">
        <v>44806</v>
      </c>
    </row>
    <row r="3616" spans="1:22" x14ac:dyDescent="0.25">
      <c r="A3616" t="s">
        <v>3178</v>
      </c>
      <c r="B3616" s="23">
        <v>44550</v>
      </c>
      <c r="C3616" s="23">
        <v>44551</v>
      </c>
      <c r="D3616" s="3">
        <v>60</v>
      </c>
      <c r="E3616" s="24">
        <v>1831.68</v>
      </c>
      <c r="F3616" s="23">
        <v>44611</v>
      </c>
      <c r="G3616" s="23">
        <v>44806</v>
      </c>
      <c r="H3616" s="21">
        <f t="shared" si="448"/>
        <v>195</v>
      </c>
      <c r="I3616" s="5">
        <f t="shared" si="449"/>
        <v>357177.60000000003</v>
      </c>
      <c r="J3616" s="3">
        <f t="shared" si="450"/>
        <v>255</v>
      </c>
      <c r="K3616" s="22">
        <f t="shared" si="451"/>
        <v>1576.68</v>
      </c>
      <c r="L3616" s="3">
        <f t="shared" si="452"/>
        <v>256</v>
      </c>
      <c r="M3616" s="3">
        <f t="shared" si="453"/>
        <v>255</v>
      </c>
      <c r="N3616" s="3">
        <f t="shared" si="454"/>
        <v>468910.08000000002</v>
      </c>
      <c r="O3616" s="3">
        <f t="shared" si="455"/>
        <v>467078.40000000002</v>
      </c>
      <c r="P3616" t="s">
        <v>25</v>
      </c>
      <c r="Q3616" t="s">
        <v>26</v>
      </c>
      <c r="R3616" t="s">
        <v>3974</v>
      </c>
      <c r="S3616" t="s">
        <v>4626</v>
      </c>
      <c r="T3616" t="s">
        <v>4627</v>
      </c>
      <c r="U3616">
        <v>6139</v>
      </c>
      <c r="V3616" s="23">
        <v>44806</v>
      </c>
    </row>
    <row r="3617" spans="1:22" x14ac:dyDescent="0.25">
      <c r="A3617" t="s">
        <v>3179</v>
      </c>
      <c r="B3617" s="23">
        <v>44694</v>
      </c>
      <c r="C3617" s="23">
        <v>44705</v>
      </c>
      <c r="D3617" s="3">
        <v>60</v>
      </c>
      <c r="E3617" s="24">
        <v>610.55999999999995</v>
      </c>
      <c r="F3617" s="23">
        <v>44757</v>
      </c>
      <c r="G3617" s="23">
        <v>44806</v>
      </c>
      <c r="H3617" s="21">
        <f t="shared" si="448"/>
        <v>49</v>
      </c>
      <c r="I3617" s="5">
        <f t="shared" si="449"/>
        <v>29917.439999999999</v>
      </c>
      <c r="J3617" s="3">
        <f t="shared" si="450"/>
        <v>109</v>
      </c>
      <c r="K3617" s="22">
        <f t="shared" si="451"/>
        <v>501.55999999999995</v>
      </c>
      <c r="L3617" s="3">
        <f t="shared" si="452"/>
        <v>112</v>
      </c>
      <c r="M3617" s="3">
        <f t="shared" si="453"/>
        <v>101</v>
      </c>
      <c r="N3617" s="3">
        <f t="shared" si="454"/>
        <v>68382.720000000001</v>
      </c>
      <c r="O3617" s="3">
        <f t="shared" si="455"/>
        <v>61666.559999999998</v>
      </c>
      <c r="P3617" t="s">
        <v>25</v>
      </c>
      <c r="Q3617" t="s">
        <v>26</v>
      </c>
      <c r="R3617" t="s">
        <v>3974</v>
      </c>
      <c r="S3617" t="s">
        <v>4626</v>
      </c>
      <c r="T3617" t="s">
        <v>4627</v>
      </c>
      <c r="U3617">
        <v>6139</v>
      </c>
      <c r="V3617" s="23">
        <v>44806</v>
      </c>
    </row>
    <row r="3618" spans="1:22" x14ac:dyDescent="0.25">
      <c r="A3618" t="s">
        <v>3180</v>
      </c>
      <c r="B3618" s="23">
        <v>44712</v>
      </c>
      <c r="C3618" s="23">
        <v>44725</v>
      </c>
      <c r="D3618" s="3">
        <v>60</v>
      </c>
      <c r="E3618" s="24">
        <v>1831.68</v>
      </c>
      <c r="F3618" s="23">
        <v>44774</v>
      </c>
      <c r="G3618" s="23">
        <v>44806</v>
      </c>
      <c r="H3618" s="21">
        <f t="shared" si="448"/>
        <v>32</v>
      </c>
      <c r="I3618" s="5">
        <f t="shared" si="449"/>
        <v>58613.760000000002</v>
      </c>
      <c r="J3618" s="3">
        <f t="shared" si="450"/>
        <v>92</v>
      </c>
      <c r="K3618" s="22">
        <f t="shared" si="451"/>
        <v>1739.68</v>
      </c>
      <c r="L3618" s="3">
        <f t="shared" si="452"/>
        <v>94</v>
      </c>
      <c r="M3618" s="3">
        <f t="shared" si="453"/>
        <v>81</v>
      </c>
      <c r="N3618" s="3">
        <f t="shared" si="454"/>
        <v>172177.92000000001</v>
      </c>
      <c r="O3618" s="3">
        <f t="shared" si="455"/>
        <v>148366.08000000002</v>
      </c>
      <c r="P3618" t="s">
        <v>25</v>
      </c>
      <c r="Q3618" t="s">
        <v>26</v>
      </c>
      <c r="R3618" t="s">
        <v>3974</v>
      </c>
      <c r="S3618" t="s">
        <v>4626</v>
      </c>
      <c r="T3618" t="s">
        <v>4627</v>
      </c>
      <c r="U3618">
        <v>6139</v>
      </c>
      <c r="V3618" s="23">
        <v>44806</v>
      </c>
    </row>
    <row r="3619" spans="1:22" x14ac:dyDescent="0.25">
      <c r="A3619" t="s">
        <v>3181</v>
      </c>
      <c r="B3619" s="23">
        <v>44747</v>
      </c>
      <c r="C3619" s="23">
        <v>44774</v>
      </c>
      <c r="D3619" s="3">
        <v>60</v>
      </c>
      <c r="E3619" s="24">
        <v>46.34</v>
      </c>
      <c r="F3619" s="23">
        <v>44831</v>
      </c>
      <c r="G3619" s="23">
        <v>44817</v>
      </c>
      <c r="H3619" s="21">
        <f t="shared" si="448"/>
        <v>-14</v>
      </c>
      <c r="I3619" s="5">
        <f t="shared" si="449"/>
        <v>-648.76</v>
      </c>
      <c r="J3619" s="3">
        <f t="shared" si="450"/>
        <v>46</v>
      </c>
      <c r="K3619" s="22">
        <f t="shared" si="451"/>
        <v>0.34000000000000341</v>
      </c>
      <c r="L3619" s="3">
        <f t="shared" si="452"/>
        <v>70</v>
      </c>
      <c r="M3619" s="3">
        <f t="shared" si="453"/>
        <v>43</v>
      </c>
      <c r="N3619" s="3">
        <f t="shared" si="454"/>
        <v>3243.8</v>
      </c>
      <c r="O3619" s="3">
        <f t="shared" si="455"/>
        <v>1992.6200000000001</v>
      </c>
      <c r="P3619" t="s">
        <v>3603</v>
      </c>
      <c r="Q3619" t="s">
        <v>3604</v>
      </c>
      <c r="R3619" t="s">
        <v>3975</v>
      </c>
      <c r="S3619" t="s">
        <v>4628</v>
      </c>
      <c r="T3619" t="s">
        <v>4628</v>
      </c>
      <c r="U3619">
        <v>6443</v>
      </c>
      <c r="V3619" s="23">
        <v>44817</v>
      </c>
    </row>
    <row r="3620" spans="1:22" x14ac:dyDescent="0.25">
      <c r="A3620" t="s">
        <v>3182</v>
      </c>
      <c r="B3620" s="23">
        <v>43268</v>
      </c>
      <c r="C3620" s="23">
        <v>44802</v>
      </c>
      <c r="D3620" s="3">
        <v>60</v>
      </c>
      <c r="E3620" s="24">
        <v>181.17</v>
      </c>
      <c r="F3620" s="23">
        <v>43328</v>
      </c>
      <c r="G3620" s="23">
        <v>44804</v>
      </c>
      <c r="H3620" s="21">
        <f t="shared" si="448"/>
        <v>1476</v>
      </c>
      <c r="I3620" s="5">
        <f t="shared" si="449"/>
        <v>267406.92</v>
      </c>
      <c r="J3620" s="3">
        <f t="shared" si="450"/>
        <v>1536</v>
      </c>
      <c r="K3620" s="22">
        <f t="shared" si="451"/>
        <v>-1354.83</v>
      </c>
      <c r="L3620" s="3">
        <f t="shared" si="452"/>
        <v>1536</v>
      </c>
      <c r="M3620" s="3">
        <f t="shared" si="453"/>
        <v>2</v>
      </c>
      <c r="N3620" s="3">
        <f t="shared" si="454"/>
        <v>278277.12</v>
      </c>
      <c r="O3620" s="3">
        <f t="shared" si="455"/>
        <v>362.34</v>
      </c>
      <c r="P3620" t="s">
        <v>25</v>
      </c>
      <c r="Q3620" t="s">
        <v>26</v>
      </c>
      <c r="R3620" t="s">
        <v>3976</v>
      </c>
      <c r="S3620" t="s">
        <v>4629</v>
      </c>
      <c r="T3620" t="s">
        <v>4629</v>
      </c>
      <c r="U3620">
        <v>6041</v>
      </c>
      <c r="V3620" s="23">
        <v>44804</v>
      </c>
    </row>
    <row r="3621" spans="1:22" x14ac:dyDescent="0.25">
      <c r="A3621" t="s">
        <v>3183</v>
      </c>
      <c r="B3621" s="23">
        <v>43387</v>
      </c>
      <c r="C3621" s="23">
        <v>44802</v>
      </c>
      <c r="D3621" s="3">
        <v>60</v>
      </c>
      <c r="E3621" s="24">
        <v>148.38</v>
      </c>
      <c r="F3621" s="23">
        <v>43447</v>
      </c>
      <c r="G3621" s="23">
        <v>44804</v>
      </c>
      <c r="H3621" s="21">
        <f t="shared" si="448"/>
        <v>1357</v>
      </c>
      <c r="I3621" s="5">
        <f t="shared" si="449"/>
        <v>201351.66</v>
      </c>
      <c r="J3621" s="3">
        <f t="shared" si="450"/>
        <v>1417</v>
      </c>
      <c r="K3621" s="22">
        <f t="shared" si="451"/>
        <v>-1268.6199999999999</v>
      </c>
      <c r="L3621" s="3">
        <f t="shared" si="452"/>
        <v>1417</v>
      </c>
      <c r="M3621" s="3">
        <f t="shared" si="453"/>
        <v>2</v>
      </c>
      <c r="N3621" s="3">
        <f t="shared" si="454"/>
        <v>210254.46</v>
      </c>
      <c r="O3621" s="3">
        <f t="shared" si="455"/>
        <v>296.76</v>
      </c>
      <c r="P3621" t="s">
        <v>25</v>
      </c>
      <c r="Q3621" t="s">
        <v>26</v>
      </c>
      <c r="R3621" t="s">
        <v>3976</v>
      </c>
      <c r="S3621" t="s">
        <v>4629</v>
      </c>
      <c r="T3621" t="s">
        <v>4629</v>
      </c>
      <c r="U3621">
        <v>6041</v>
      </c>
      <c r="V3621" s="23">
        <v>44804</v>
      </c>
    </row>
    <row r="3622" spans="1:22" x14ac:dyDescent="0.25">
      <c r="A3622" t="s">
        <v>3184</v>
      </c>
      <c r="B3622" s="23">
        <v>44750</v>
      </c>
      <c r="C3622" s="23">
        <v>44774</v>
      </c>
      <c r="D3622" s="3">
        <v>60</v>
      </c>
      <c r="E3622" s="24">
        <v>21824.32</v>
      </c>
      <c r="F3622" s="23">
        <v>44817</v>
      </c>
      <c r="G3622" s="23">
        <v>44803</v>
      </c>
      <c r="H3622" s="21">
        <f t="shared" si="448"/>
        <v>-14</v>
      </c>
      <c r="I3622" s="5">
        <f t="shared" si="449"/>
        <v>-305540.47999999998</v>
      </c>
      <c r="J3622" s="3">
        <f t="shared" si="450"/>
        <v>46</v>
      </c>
      <c r="K3622" s="22">
        <f t="shared" si="451"/>
        <v>21778.32</v>
      </c>
      <c r="L3622" s="3">
        <f t="shared" si="452"/>
        <v>53</v>
      </c>
      <c r="M3622" s="3">
        <f t="shared" si="453"/>
        <v>29</v>
      </c>
      <c r="N3622" s="3">
        <f t="shared" si="454"/>
        <v>1156688.96</v>
      </c>
      <c r="O3622" s="3">
        <f t="shared" si="455"/>
        <v>632905.28</v>
      </c>
      <c r="P3622" t="s">
        <v>25</v>
      </c>
      <c r="Q3622" t="s">
        <v>26</v>
      </c>
      <c r="R3622" t="s">
        <v>3976</v>
      </c>
      <c r="S3622" t="s">
        <v>4629</v>
      </c>
      <c r="T3622" t="s">
        <v>4629</v>
      </c>
      <c r="U3622">
        <v>5942</v>
      </c>
      <c r="V3622" s="23">
        <v>44803</v>
      </c>
    </row>
    <row r="3623" spans="1:22" x14ac:dyDescent="0.25">
      <c r="A3623" t="s">
        <v>3185</v>
      </c>
      <c r="B3623" s="23">
        <v>44755</v>
      </c>
      <c r="C3623" s="23">
        <v>44802</v>
      </c>
      <c r="D3623" s="3">
        <v>60</v>
      </c>
      <c r="E3623" s="24">
        <v>174.46</v>
      </c>
      <c r="F3623" s="23">
        <v>44847</v>
      </c>
      <c r="G3623" s="23">
        <v>44804</v>
      </c>
      <c r="H3623" s="21">
        <f t="shared" si="448"/>
        <v>-43</v>
      </c>
      <c r="I3623" s="5">
        <f t="shared" si="449"/>
        <v>-7501.7800000000007</v>
      </c>
      <c r="J3623" s="3">
        <f t="shared" si="450"/>
        <v>17</v>
      </c>
      <c r="K3623" s="22">
        <f t="shared" si="451"/>
        <v>157.46</v>
      </c>
      <c r="L3623" s="3">
        <f t="shared" si="452"/>
        <v>49</v>
      </c>
      <c r="M3623" s="3">
        <f t="shared" si="453"/>
        <v>2</v>
      </c>
      <c r="N3623" s="3">
        <f t="shared" si="454"/>
        <v>8548.5400000000009</v>
      </c>
      <c r="O3623" s="3">
        <f t="shared" si="455"/>
        <v>348.92</v>
      </c>
      <c r="P3623" t="s">
        <v>25</v>
      </c>
      <c r="Q3623" t="s">
        <v>26</v>
      </c>
      <c r="R3623" t="s">
        <v>3976</v>
      </c>
      <c r="S3623" t="s">
        <v>4629</v>
      </c>
      <c r="T3623" t="s">
        <v>4629</v>
      </c>
      <c r="U3623">
        <v>6041</v>
      </c>
      <c r="V3623" s="23">
        <v>44804</v>
      </c>
    </row>
    <row r="3624" spans="1:22" x14ac:dyDescent="0.25">
      <c r="A3624" t="s">
        <v>3186</v>
      </c>
      <c r="B3624" s="23">
        <v>44762</v>
      </c>
      <c r="C3624" s="23">
        <v>44802</v>
      </c>
      <c r="D3624" s="3">
        <v>60</v>
      </c>
      <c r="E3624" s="24">
        <v>10</v>
      </c>
      <c r="F3624" s="23">
        <v>44846</v>
      </c>
      <c r="G3624" s="23">
        <v>44804</v>
      </c>
      <c r="H3624" s="21">
        <f t="shared" si="448"/>
        <v>-42</v>
      </c>
      <c r="I3624" s="5">
        <f t="shared" si="449"/>
        <v>-420</v>
      </c>
      <c r="J3624" s="3">
        <f t="shared" si="450"/>
        <v>18</v>
      </c>
      <c r="K3624" s="22">
        <f t="shared" si="451"/>
        <v>-8</v>
      </c>
      <c r="L3624" s="3">
        <f t="shared" si="452"/>
        <v>42</v>
      </c>
      <c r="M3624" s="3">
        <f t="shared" si="453"/>
        <v>2</v>
      </c>
      <c r="N3624" s="3">
        <f t="shared" si="454"/>
        <v>420</v>
      </c>
      <c r="O3624" s="3">
        <f t="shared" si="455"/>
        <v>20</v>
      </c>
      <c r="P3624" t="s">
        <v>25</v>
      </c>
      <c r="Q3624" t="s">
        <v>26</v>
      </c>
      <c r="R3624" t="s">
        <v>3976</v>
      </c>
      <c r="S3624" t="s">
        <v>4629</v>
      </c>
      <c r="T3624" t="s">
        <v>4629</v>
      </c>
      <c r="U3624">
        <v>6041</v>
      </c>
      <c r="V3624" s="23">
        <v>44804</v>
      </c>
    </row>
    <row r="3625" spans="1:22" x14ac:dyDescent="0.25">
      <c r="A3625" t="s">
        <v>3187</v>
      </c>
      <c r="B3625" s="23">
        <v>44762</v>
      </c>
      <c r="C3625" s="23">
        <v>44802</v>
      </c>
      <c r="D3625" s="3">
        <v>60</v>
      </c>
      <c r="E3625" s="24">
        <v>134.82</v>
      </c>
      <c r="F3625" s="23">
        <v>44846</v>
      </c>
      <c r="G3625" s="23">
        <v>44804</v>
      </c>
      <c r="H3625" s="21">
        <f t="shared" si="448"/>
        <v>-42</v>
      </c>
      <c r="I3625" s="5">
        <f t="shared" si="449"/>
        <v>-5662.44</v>
      </c>
      <c r="J3625" s="3">
        <f t="shared" si="450"/>
        <v>18</v>
      </c>
      <c r="K3625" s="22">
        <f t="shared" si="451"/>
        <v>116.82</v>
      </c>
      <c r="L3625" s="3">
        <f t="shared" si="452"/>
        <v>42</v>
      </c>
      <c r="M3625" s="3">
        <f t="shared" si="453"/>
        <v>2</v>
      </c>
      <c r="N3625" s="3">
        <f t="shared" si="454"/>
        <v>5662.44</v>
      </c>
      <c r="O3625" s="3">
        <f t="shared" si="455"/>
        <v>269.64</v>
      </c>
      <c r="P3625" t="s">
        <v>25</v>
      </c>
      <c r="Q3625" t="s">
        <v>26</v>
      </c>
      <c r="R3625" t="s">
        <v>3976</v>
      </c>
      <c r="S3625" t="s">
        <v>4629</v>
      </c>
      <c r="T3625" t="s">
        <v>4629</v>
      </c>
      <c r="U3625">
        <v>6041</v>
      </c>
      <c r="V3625" s="23">
        <v>44804</v>
      </c>
    </row>
    <row r="3626" spans="1:22" x14ac:dyDescent="0.25">
      <c r="A3626" t="s">
        <v>3188</v>
      </c>
      <c r="B3626" s="23">
        <v>44762</v>
      </c>
      <c r="C3626" s="23">
        <v>44802</v>
      </c>
      <c r="D3626" s="3">
        <v>60</v>
      </c>
      <c r="E3626" s="24">
        <v>46.47</v>
      </c>
      <c r="F3626" s="23">
        <v>44846</v>
      </c>
      <c r="G3626" s="23">
        <v>44804</v>
      </c>
      <c r="H3626" s="21">
        <f t="shared" si="448"/>
        <v>-42</v>
      </c>
      <c r="I3626" s="5">
        <f t="shared" si="449"/>
        <v>-1951.74</v>
      </c>
      <c r="J3626" s="3">
        <f t="shared" si="450"/>
        <v>18</v>
      </c>
      <c r="K3626" s="22">
        <f t="shared" si="451"/>
        <v>28.47</v>
      </c>
      <c r="L3626" s="3">
        <f t="shared" si="452"/>
        <v>42</v>
      </c>
      <c r="M3626" s="3">
        <f t="shared" si="453"/>
        <v>2</v>
      </c>
      <c r="N3626" s="3">
        <f t="shared" si="454"/>
        <v>1951.74</v>
      </c>
      <c r="O3626" s="3">
        <f t="shared" si="455"/>
        <v>92.94</v>
      </c>
      <c r="P3626" t="s">
        <v>25</v>
      </c>
      <c r="Q3626" t="s">
        <v>26</v>
      </c>
      <c r="R3626" t="s">
        <v>3976</v>
      </c>
      <c r="S3626" t="s">
        <v>4629</v>
      </c>
      <c r="T3626" t="s">
        <v>4629</v>
      </c>
      <c r="U3626">
        <v>6041</v>
      </c>
      <c r="V3626" s="23">
        <v>44804</v>
      </c>
    </row>
    <row r="3627" spans="1:22" x14ac:dyDescent="0.25">
      <c r="A3627" t="s">
        <v>3189</v>
      </c>
      <c r="B3627" s="23">
        <v>44762</v>
      </c>
      <c r="C3627" s="23">
        <v>44802</v>
      </c>
      <c r="D3627" s="3">
        <v>60</v>
      </c>
      <c r="E3627" s="24">
        <v>154.38</v>
      </c>
      <c r="F3627" s="23">
        <v>44846</v>
      </c>
      <c r="G3627" s="23">
        <v>44804</v>
      </c>
      <c r="H3627" s="21">
        <f t="shared" si="448"/>
        <v>-42</v>
      </c>
      <c r="I3627" s="5">
        <f t="shared" si="449"/>
        <v>-6483.96</v>
      </c>
      <c r="J3627" s="3">
        <f t="shared" si="450"/>
        <v>18</v>
      </c>
      <c r="K3627" s="22">
        <f t="shared" si="451"/>
        <v>136.38</v>
      </c>
      <c r="L3627" s="3">
        <f t="shared" si="452"/>
        <v>42</v>
      </c>
      <c r="M3627" s="3">
        <f t="shared" si="453"/>
        <v>2</v>
      </c>
      <c r="N3627" s="3">
        <f t="shared" si="454"/>
        <v>6483.96</v>
      </c>
      <c r="O3627" s="3">
        <f t="shared" si="455"/>
        <v>308.76</v>
      </c>
      <c r="P3627" t="s">
        <v>25</v>
      </c>
      <c r="Q3627" t="s">
        <v>26</v>
      </c>
      <c r="R3627" t="s">
        <v>3976</v>
      </c>
      <c r="S3627" t="s">
        <v>4629</v>
      </c>
      <c r="T3627" t="s">
        <v>4629</v>
      </c>
      <c r="U3627">
        <v>6041</v>
      </c>
      <c r="V3627" s="23">
        <v>44804</v>
      </c>
    </row>
    <row r="3628" spans="1:22" x14ac:dyDescent="0.25">
      <c r="A3628" t="s">
        <v>3190</v>
      </c>
      <c r="B3628" s="23">
        <v>44762</v>
      </c>
      <c r="C3628" s="23">
        <v>44802</v>
      </c>
      <c r="D3628" s="3">
        <v>60</v>
      </c>
      <c r="E3628" s="24">
        <v>128.12</v>
      </c>
      <c r="F3628" s="23">
        <v>44847</v>
      </c>
      <c r="G3628" s="23">
        <v>44804</v>
      </c>
      <c r="H3628" s="21">
        <f t="shared" si="448"/>
        <v>-43</v>
      </c>
      <c r="I3628" s="5">
        <f t="shared" si="449"/>
        <v>-5509.16</v>
      </c>
      <c r="J3628" s="3">
        <f t="shared" si="450"/>
        <v>17</v>
      </c>
      <c r="K3628" s="22">
        <f t="shared" si="451"/>
        <v>111.12</v>
      </c>
      <c r="L3628" s="3">
        <f t="shared" si="452"/>
        <v>42</v>
      </c>
      <c r="M3628" s="3">
        <f t="shared" si="453"/>
        <v>2</v>
      </c>
      <c r="N3628" s="3">
        <f t="shared" si="454"/>
        <v>5381.04</v>
      </c>
      <c r="O3628" s="3">
        <f t="shared" si="455"/>
        <v>256.24</v>
      </c>
      <c r="P3628" t="s">
        <v>25</v>
      </c>
      <c r="Q3628" t="s">
        <v>26</v>
      </c>
      <c r="R3628" t="s">
        <v>3976</v>
      </c>
      <c r="S3628" t="s">
        <v>4629</v>
      </c>
      <c r="T3628" t="s">
        <v>4629</v>
      </c>
      <c r="U3628">
        <v>6041</v>
      </c>
      <c r="V3628" s="23">
        <v>44804</v>
      </c>
    </row>
    <row r="3629" spans="1:22" x14ac:dyDescent="0.25">
      <c r="A3629" t="s">
        <v>3191</v>
      </c>
      <c r="B3629" s="23">
        <v>44762</v>
      </c>
      <c r="C3629" s="23">
        <v>44802</v>
      </c>
      <c r="D3629" s="3">
        <v>60</v>
      </c>
      <c r="E3629" s="24">
        <v>117.68</v>
      </c>
      <c r="F3629" s="23">
        <v>44846</v>
      </c>
      <c r="G3629" s="23">
        <v>44804</v>
      </c>
      <c r="H3629" s="21">
        <f t="shared" si="448"/>
        <v>-42</v>
      </c>
      <c r="I3629" s="5">
        <f t="shared" si="449"/>
        <v>-4942.5600000000004</v>
      </c>
      <c r="J3629" s="3">
        <f t="shared" si="450"/>
        <v>18</v>
      </c>
      <c r="K3629" s="22">
        <f t="shared" si="451"/>
        <v>99.68</v>
      </c>
      <c r="L3629" s="3">
        <f t="shared" si="452"/>
        <v>42</v>
      </c>
      <c r="M3629" s="3">
        <f t="shared" si="453"/>
        <v>2</v>
      </c>
      <c r="N3629" s="3">
        <f t="shared" si="454"/>
        <v>4942.5600000000004</v>
      </c>
      <c r="O3629" s="3">
        <f t="shared" si="455"/>
        <v>235.36</v>
      </c>
      <c r="P3629" t="s">
        <v>25</v>
      </c>
      <c r="Q3629" t="s">
        <v>26</v>
      </c>
      <c r="R3629" t="s">
        <v>3976</v>
      </c>
      <c r="S3629" t="s">
        <v>4629</v>
      </c>
      <c r="T3629" t="s">
        <v>4629</v>
      </c>
      <c r="U3629">
        <v>6041</v>
      </c>
      <c r="V3629" s="23">
        <v>44804</v>
      </c>
    </row>
    <row r="3630" spans="1:22" x14ac:dyDescent="0.25">
      <c r="A3630" t="s">
        <v>3192</v>
      </c>
      <c r="B3630" s="23">
        <v>44762</v>
      </c>
      <c r="C3630" s="23">
        <v>44802</v>
      </c>
      <c r="D3630" s="3">
        <v>60</v>
      </c>
      <c r="E3630" s="24">
        <v>185.41</v>
      </c>
      <c r="F3630" s="23">
        <v>44847</v>
      </c>
      <c r="G3630" s="23">
        <v>44804</v>
      </c>
      <c r="H3630" s="21">
        <f t="shared" si="448"/>
        <v>-43</v>
      </c>
      <c r="I3630" s="5">
        <f t="shared" si="449"/>
        <v>-7972.63</v>
      </c>
      <c r="J3630" s="3">
        <f t="shared" si="450"/>
        <v>17</v>
      </c>
      <c r="K3630" s="22">
        <f t="shared" si="451"/>
        <v>168.41</v>
      </c>
      <c r="L3630" s="3">
        <f t="shared" si="452"/>
        <v>42</v>
      </c>
      <c r="M3630" s="3">
        <f t="shared" si="453"/>
        <v>2</v>
      </c>
      <c r="N3630" s="3">
        <f t="shared" si="454"/>
        <v>7787.22</v>
      </c>
      <c r="O3630" s="3">
        <f t="shared" si="455"/>
        <v>370.82</v>
      </c>
      <c r="P3630" t="s">
        <v>25</v>
      </c>
      <c r="Q3630" t="s">
        <v>26</v>
      </c>
      <c r="R3630" t="s">
        <v>3976</v>
      </c>
      <c r="S3630" t="s">
        <v>4629</v>
      </c>
      <c r="T3630" t="s">
        <v>4629</v>
      </c>
      <c r="U3630">
        <v>6041</v>
      </c>
      <c r="V3630" s="23">
        <v>44804</v>
      </c>
    </row>
    <row r="3631" spans="1:22" x14ac:dyDescent="0.25">
      <c r="A3631" t="s">
        <v>918</v>
      </c>
      <c r="B3631" s="23">
        <v>44659</v>
      </c>
      <c r="C3631" s="23">
        <v>44664</v>
      </c>
      <c r="D3631" s="3">
        <v>60</v>
      </c>
      <c r="E3631" s="24">
        <v>1029.4000000000001</v>
      </c>
      <c r="F3631" s="23">
        <v>44720</v>
      </c>
      <c r="G3631" s="23">
        <v>44768</v>
      </c>
      <c r="H3631" s="21">
        <f t="shared" si="448"/>
        <v>48</v>
      </c>
      <c r="I3631" s="5">
        <f t="shared" si="449"/>
        <v>49411.200000000004</v>
      </c>
      <c r="J3631" s="3">
        <f t="shared" si="450"/>
        <v>108</v>
      </c>
      <c r="K3631" s="22">
        <f t="shared" si="451"/>
        <v>921.40000000000009</v>
      </c>
      <c r="L3631" s="3">
        <f t="shared" si="452"/>
        <v>109</v>
      </c>
      <c r="M3631" s="3">
        <f t="shared" si="453"/>
        <v>104</v>
      </c>
      <c r="N3631" s="3">
        <f t="shared" si="454"/>
        <v>112204.6</v>
      </c>
      <c r="O3631" s="3">
        <f t="shared" si="455"/>
        <v>107057.60000000001</v>
      </c>
      <c r="P3631" t="s">
        <v>25</v>
      </c>
      <c r="Q3631" t="s">
        <v>26</v>
      </c>
      <c r="R3631" t="s">
        <v>3977</v>
      </c>
      <c r="S3631" t="s">
        <v>4630</v>
      </c>
      <c r="T3631" t="s">
        <v>4631</v>
      </c>
      <c r="U3631">
        <v>5097</v>
      </c>
      <c r="V3631" s="23">
        <v>44768</v>
      </c>
    </row>
    <row r="3632" spans="1:22" x14ac:dyDescent="0.25">
      <c r="A3632" t="s">
        <v>919</v>
      </c>
      <c r="B3632" s="23">
        <v>44688</v>
      </c>
      <c r="C3632" s="23">
        <v>44699</v>
      </c>
      <c r="D3632" s="3">
        <v>60</v>
      </c>
      <c r="E3632" s="24">
        <v>988</v>
      </c>
      <c r="F3632" s="23">
        <v>44750</v>
      </c>
      <c r="G3632" s="23">
        <v>44768</v>
      </c>
      <c r="H3632" s="21">
        <f t="shared" si="448"/>
        <v>18</v>
      </c>
      <c r="I3632" s="5">
        <f t="shared" si="449"/>
        <v>17784</v>
      </c>
      <c r="J3632" s="3">
        <f t="shared" si="450"/>
        <v>78</v>
      </c>
      <c r="K3632" s="22">
        <f t="shared" si="451"/>
        <v>910</v>
      </c>
      <c r="L3632" s="3">
        <f t="shared" si="452"/>
        <v>80</v>
      </c>
      <c r="M3632" s="3">
        <f t="shared" si="453"/>
        <v>69</v>
      </c>
      <c r="N3632" s="3">
        <f t="shared" si="454"/>
        <v>79040</v>
      </c>
      <c r="O3632" s="3">
        <f t="shared" si="455"/>
        <v>68172</v>
      </c>
      <c r="P3632" t="s">
        <v>25</v>
      </c>
      <c r="Q3632" t="s">
        <v>26</v>
      </c>
      <c r="R3632" t="s">
        <v>3977</v>
      </c>
      <c r="S3632" t="s">
        <v>4630</v>
      </c>
      <c r="T3632" t="s">
        <v>4631</v>
      </c>
      <c r="U3632">
        <v>5153</v>
      </c>
      <c r="V3632" s="23">
        <v>44768</v>
      </c>
    </row>
    <row r="3633" spans="1:22" x14ac:dyDescent="0.25">
      <c r="A3633" t="s">
        <v>920</v>
      </c>
      <c r="B3633" s="23">
        <v>44720</v>
      </c>
      <c r="C3633" s="23">
        <v>44733</v>
      </c>
      <c r="D3633" s="3">
        <v>60</v>
      </c>
      <c r="E3633" s="24">
        <v>992.3</v>
      </c>
      <c r="F3633" s="23">
        <v>44780</v>
      </c>
      <c r="G3633" s="23">
        <v>44774</v>
      </c>
      <c r="H3633" s="21">
        <f t="shared" si="448"/>
        <v>-6</v>
      </c>
      <c r="I3633" s="5">
        <f t="shared" si="449"/>
        <v>-5953.7999999999993</v>
      </c>
      <c r="J3633" s="3">
        <f t="shared" si="450"/>
        <v>54</v>
      </c>
      <c r="K3633" s="22">
        <f t="shared" si="451"/>
        <v>938.3</v>
      </c>
      <c r="L3633" s="3">
        <f t="shared" si="452"/>
        <v>54</v>
      </c>
      <c r="M3633" s="3">
        <f t="shared" si="453"/>
        <v>41</v>
      </c>
      <c r="N3633" s="3">
        <f t="shared" si="454"/>
        <v>53584.2</v>
      </c>
      <c r="O3633" s="3">
        <f t="shared" si="455"/>
        <v>40684.299999999996</v>
      </c>
      <c r="P3633" t="s">
        <v>25</v>
      </c>
      <c r="Q3633" t="s">
        <v>26</v>
      </c>
      <c r="R3633" t="s">
        <v>3977</v>
      </c>
      <c r="S3633" t="s">
        <v>4630</v>
      </c>
      <c r="T3633" t="s">
        <v>4631</v>
      </c>
      <c r="U3633">
        <v>5417</v>
      </c>
      <c r="V3633" s="23">
        <v>44774</v>
      </c>
    </row>
    <row r="3634" spans="1:22" x14ac:dyDescent="0.25">
      <c r="A3634" t="s">
        <v>742</v>
      </c>
      <c r="B3634" s="23">
        <v>44720</v>
      </c>
      <c r="C3634" s="23">
        <v>44733</v>
      </c>
      <c r="D3634" s="3">
        <v>60</v>
      </c>
      <c r="E3634" s="24">
        <v>751.17</v>
      </c>
      <c r="F3634" s="23">
        <v>44780</v>
      </c>
      <c r="G3634" s="23">
        <v>44774</v>
      </c>
      <c r="H3634" s="21">
        <f t="shared" si="448"/>
        <v>-6</v>
      </c>
      <c r="I3634" s="5">
        <f t="shared" si="449"/>
        <v>-4507.0199999999995</v>
      </c>
      <c r="J3634" s="3">
        <f t="shared" si="450"/>
        <v>54</v>
      </c>
      <c r="K3634" s="22">
        <f t="shared" si="451"/>
        <v>697.17</v>
      </c>
      <c r="L3634" s="3">
        <f t="shared" si="452"/>
        <v>54</v>
      </c>
      <c r="M3634" s="3">
        <f t="shared" si="453"/>
        <v>41</v>
      </c>
      <c r="N3634" s="3">
        <f t="shared" si="454"/>
        <v>40563.18</v>
      </c>
      <c r="O3634" s="3">
        <f t="shared" si="455"/>
        <v>30797.969999999998</v>
      </c>
      <c r="P3634" t="s">
        <v>25</v>
      </c>
      <c r="Q3634" t="s">
        <v>26</v>
      </c>
      <c r="R3634" t="s">
        <v>3977</v>
      </c>
      <c r="S3634" t="s">
        <v>4630</v>
      </c>
      <c r="T3634" t="s">
        <v>4631</v>
      </c>
      <c r="U3634">
        <v>5417</v>
      </c>
      <c r="V3634" s="23">
        <v>44774</v>
      </c>
    </row>
    <row r="3635" spans="1:22" x14ac:dyDescent="0.25">
      <c r="A3635" t="s">
        <v>462</v>
      </c>
      <c r="B3635" s="23">
        <v>44748</v>
      </c>
      <c r="C3635" s="23">
        <v>44760</v>
      </c>
      <c r="D3635" s="3">
        <v>60</v>
      </c>
      <c r="E3635" s="24">
        <v>1039.7</v>
      </c>
      <c r="F3635" s="23">
        <v>44808</v>
      </c>
      <c r="G3635" s="23">
        <v>44823</v>
      </c>
      <c r="H3635" s="21">
        <f t="shared" si="448"/>
        <v>15</v>
      </c>
      <c r="I3635" s="5">
        <f t="shared" si="449"/>
        <v>15595.5</v>
      </c>
      <c r="J3635" s="3">
        <f t="shared" si="450"/>
        <v>75</v>
      </c>
      <c r="K3635" s="22">
        <f t="shared" si="451"/>
        <v>964.7</v>
      </c>
      <c r="L3635" s="3">
        <f t="shared" si="452"/>
        <v>75</v>
      </c>
      <c r="M3635" s="3">
        <f t="shared" si="453"/>
        <v>63</v>
      </c>
      <c r="N3635" s="3">
        <f t="shared" si="454"/>
        <v>77977.5</v>
      </c>
      <c r="O3635" s="3">
        <f t="shared" si="455"/>
        <v>65501.100000000006</v>
      </c>
      <c r="P3635" t="s">
        <v>25</v>
      </c>
      <c r="Q3635" t="s">
        <v>26</v>
      </c>
      <c r="R3635" t="s">
        <v>3977</v>
      </c>
      <c r="S3635" t="s">
        <v>4630</v>
      </c>
      <c r="T3635" t="s">
        <v>4631</v>
      </c>
      <c r="U3635">
        <v>6551</v>
      </c>
      <c r="V3635" s="23">
        <v>44823</v>
      </c>
    </row>
    <row r="3636" spans="1:22" x14ac:dyDescent="0.25">
      <c r="A3636" t="s">
        <v>463</v>
      </c>
      <c r="B3636" s="23">
        <v>44748</v>
      </c>
      <c r="C3636" s="23">
        <v>44753</v>
      </c>
      <c r="D3636" s="3">
        <v>60</v>
      </c>
      <c r="E3636" s="24">
        <v>826</v>
      </c>
      <c r="F3636" s="23">
        <v>44808</v>
      </c>
      <c r="G3636" s="23">
        <v>44816</v>
      </c>
      <c r="H3636" s="21">
        <f t="shared" si="448"/>
        <v>8</v>
      </c>
      <c r="I3636" s="5">
        <f t="shared" si="449"/>
        <v>6608</v>
      </c>
      <c r="J3636" s="3">
        <f t="shared" si="450"/>
        <v>68</v>
      </c>
      <c r="K3636" s="22">
        <f t="shared" si="451"/>
        <v>758</v>
      </c>
      <c r="L3636" s="3">
        <f t="shared" si="452"/>
        <v>68</v>
      </c>
      <c r="M3636" s="3">
        <f t="shared" si="453"/>
        <v>63</v>
      </c>
      <c r="N3636" s="3">
        <f t="shared" si="454"/>
        <v>56168</v>
      </c>
      <c r="O3636" s="3">
        <f t="shared" si="455"/>
        <v>52038</v>
      </c>
      <c r="P3636" t="s">
        <v>25</v>
      </c>
      <c r="Q3636" t="s">
        <v>26</v>
      </c>
      <c r="R3636" t="s">
        <v>3977</v>
      </c>
      <c r="S3636" t="s">
        <v>4630</v>
      </c>
      <c r="T3636" t="s">
        <v>4631</v>
      </c>
      <c r="U3636">
        <v>6403</v>
      </c>
      <c r="V3636" s="23">
        <v>44816</v>
      </c>
    </row>
    <row r="3637" spans="1:22" x14ac:dyDescent="0.25">
      <c r="A3637" t="s">
        <v>744</v>
      </c>
      <c r="B3637" s="23">
        <v>44783</v>
      </c>
      <c r="C3637" s="23">
        <v>44789</v>
      </c>
      <c r="D3637" s="3">
        <v>60</v>
      </c>
      <c r="E3637" s="24">
        <v>1138.3</v>
      </c>
      <c r="F3637" s="23">
        <v>44845</v>
      </c>
      <c r="G3637" s="23">
        <v>44831</v>
      </c>
      <c r="H3637" s="21">
        <f t="shared" si="448"/>
        <v>-14</v>
      </c>
      <c r="I3637" s="5">
        <f t="shared" si="449"/>
        <v>-15936.199999999999</v>
      </c>
      <c r="J3637" s="3">
        <f t="shared" si="450"/>
        <v>46</v>
      </c>
      <c r="K3637" s="22">
        <f t="shared" si="451"/>
        <v>1092.3</v>
      </c>
      <c r="L3637" s="3">
        <f t="shared" si="452"/>
        <v>48</v>
      </c>
      <c r="M3637" s="3">
        <f t="shared" si="453"/>
        <v>42</v>
      </c>
      <c r="N3637" s="3">
        <f t="shared" si="454"/>
        <v>54638.399999999994</v>
      </c>
      <c r="O3637" s="3">
        <f t="shared" si="455"/>
        <v>47808.6</v>
      </c>
      <c r="P3637" t="s">
        <v>25</v>
      </c>
      <c r="Q3637" t="s">
        <v>26</v>
      </c>
      <c r="R3637" t="s">
        <v>3977</v>
      </c>
      <c r="S3637" t="s">
        <v>4630</v>
      </c>
      <c r="T3637" t="s">
        <v>4631</v>
      </c>
      <c r="U3637">
        <v>6774</v>
      </c>
      <c r="V3637" s="23">
        <v>44831</v>
      </c>
    </row>
    <row r="3638" spans="1:22" x14ac:dyDescent="0.25">
      <c r="A3638" t="s">
        <v>745</v>
      </c>
      <c r="B3638" s="23">
        <v>44783</v>
      </c>
      <c r="C3638" s="23">
        <v>44789</v>
      </c>
      <c r="D3638" s="3">
        <v>60</v>
      </c>
      <c r="E3638" s="24">
        <v>1316.91</v>
      </c>
      <c r="F3638" s="23">
        <v>44845</v>
      </c>
      <c r="G3638" s="23">
        <v>44831</v>
      </c>
      <c r="H3638" s="21">
        <f t="shared" si="448"/>
        <v>-14</v>
      </c>
      <c r="I3638" s="5">
        <f t="shared" si="449"/>
        <v>-18436.740000000002</v>
      </c>
      <c r="J3638" s="3">
        <f t="shared" si="450"/>
        <v>46</v>
      </c>
      <c r="K3638" s="22">
        <f t="shared" si="451"/>
        <v>1270.9100000000001</v>
      </c>
      <c r="L3638" s="3">
        <f t="shared" si="452"/>
        <v>48</v>
      </c>
      <c r="M3638" s="3">
        <f t="shared" si="453"/>
        <v>42</v>
      </c>
      <c r="N3638" s="3">
        <f t="shared" si="454"/>
        <v>63211.680000000008</v>
      </c>
      <c r="O3638" s="3">
        <f t="shared" si="455"/>
        <v>55310.22</v>
      </c>
      <c r="P3638" t="s">
        <v>25</v>
      </c>
      <c r="Q3638" t="s">
        <v>26</v>
      </c>
      <c r="R3638" t="s">
        <v>3977</v>
      </c>
      <c r="S3638" t="s">
        <v>4630</v>
      </c>
      <c r="T3638" t="s">
        <v>4631</v>
      </c>
      <c r="U3638">
        <v>6774</v>
      </c>
      <c r="V3638" s="23">
        <v>44831</v>
      </c>
    </row>
    <row r="3639" spans="1:22" x14ac:dyDescent="0.25">
      <c r="A3639" t="s">
        <v>3193</v>
      </c>
      <c r="B3639" s="23">
        <v>44624</v>
      </c>
      <c r="C3639" s="23">
        <v>44634</v>
      </c>
      <c r="D3639" s="3">
        <v>60</v>
      </c>
      <c r="E3639" s="24">
        <v>209.5</v>
      </c>
      <c r="F3639" s="23">
        <v>44690</v>
      </c>
      <c r="G3639" s="23">
        <v>44776</v>
      </c>
      <c r="H3639" s="21">
        <f t="shared" si="448"/>
        <v>86</v>
      </c>
      <c r="I3639" s="5">
        <f t="shared" si="449"/>
        <v>18017</v>
      </c>
      <c r="J3639" s="3">
        <f t="shared" si="450"/>
        <v>146</v>
      </c>
      <c r="K3639" s="22">
        <f t="shared" si="451"/>
        <v>63.5</v>
      </c>
      <c r="L3639" s="3">
        <f t="shared" si="452"/>
        <v>152</v>
      </c>
      <c r="M3639" s="3">
        <f t="shared" si="453"/>
        <v>142</v>
      </c>
      <c r="N3639" s="3">
        <f t="shared" si="454"/>
        <v>31844</v>
      </c>
      <c r="O3639" s="3">
        <f t="shared" si="455"/>
        <v>29749</v>
      </c>
      <c r="P3639" t="s">
        <v>25</v>
      </c>
      <c r="Q3639" t="s">
        <v>26</v>
      </c>
      <c r="R3639" t="s">
        <v>3978</v>
      </c>
      <c r="T3639" t="s">
        <v>4632</v>
      </c>
      <c r="U3639">
        <v>5528</v>
      </c>
      <c r="V3639" s="23">
        <v>44776</v>
      </c>
    </row>
    <row r="3640" spans="1:22" x14ac:dyDescent="0.25">
      <c r="A3640" t="s">
        <v>3194</v>
      </c>
      <c r="B3640" s="23">
        <v>44630</v>
      </c>
      <c r="C3640" s="23">
        <v>44635</v>
      </c>
      <c r="D3640" s="3">
        <v>60</v>
      </c>
      <c r="E3640" s="24">
        <v>1259.5</v>
      </c>
      <c r="F3640" s="23">
        <v>44694</v>
      </c>
      <c r="G3640" s="23">
        <v>44776</v>
      </c>
      <c r="H3640" s="21">
        <f t="shared" si="448"/>
        <v>82</v>
      </c>
      <c r="I3640" s="5">
        <f t="shared" si="449"/>
        <v>103279</v>
      </c>
      <c r="J3640" s="3">
        <f t="shared" si="450"/>
        <v>142</v>
      </c>
      <c r="K3640" s="22">
        <f t="shared" si="451"/>
        <v>1117.5</v>
      </c>
      <c r="L3640" s="3">
        <f t="shared" si="452"/>
        <v>146</v>
      </c>
      <c r="M3640" s="3">
        <f t="shared" si="453"/>
        <v>141</v>
      </c>
      <c r="N3640" s="3">
        <f t="shared" si="454"/>
        <v>183887</v>
      </c>
      <c r="O3640" s="3">
        <f t="shared" si="455"/>
        <v>177589.5</v>
      </c>
      <c r="P3640" t="s">
        <v>25</v>
      </c>
      <c r="Q3640" t="s">
        <v>26</v>
      </c>
      <c r="R3640" t="s">
        <v>3978</v>
      </c>
      <c r="T3640" t="s">
        <v>4632</v>
      </c>
      <c r="U3640">
        <v>5528</v>
      </c>
      <c r="V3640" s="23">
        <v>44776</v>
      </c>
    </row>
    <row r="3641" spans="1:22" x14ac:dyDescent="0.25">
      <c r="A3641" t="s">
        <v>3195</v>
      </c>
      <c r="B3641" s="23">
        <v>44642</v>
      </c>
      <c r="C3641" s="23">
        <v>44655</v>
      </c>
      <c r="D3641" s="3">
        <v>60</v>
      </c>
      <c r="E3641" s="24">
        <v>419</v>
      </c>
      <c r="F3641" s="23">
        <v>44708</v>
      </c>
      <c r="G3641" s="23">
        <v>44776</v>
      </c>
      <c r="H3641" s="21">
        <f t="shared" si="448"/>
        <v>68</v>
      </c>
      <c r="I3641" s="5">
        <f t="shared" si="449"/>
        <v>28492</v>
      </c>
      <c r="J3641" s="3">
        <f t="shared" si="450"/>
        <v>128</v>
      </c>
      <c r="K3641" s="22">
        <f t="shared" si="451"/>
        <v>291</v>
      </c>
      <c r="L3641" s="3">
        <f t="shared" si="452"/>
        <v>134</v>
      </c>
      <c r="M3641" s="3">
        <f t="shared" si="453"/>
        <v>121</v>
      </c>
      <c r="N3641" s="3">
        <f t="shared" si="454"/>
        <v>56146</v>
      </c>
      <c r="O3641" s="3">
        <f t="shared" si="455"/>
        <v>50699</v>
      </c>
      <c r="P3641" t="s">
        <v>25</v>
      </c>
      <c r="Q3641" t="s">
        <v>26</v>
      </c>
      <c r="R3641" t="s">
        <v>3978</v>
      </c>
      <c r="T3641" t="s">
        <v>4632</v>
      </c>
      <c r="U3641">
        <v>5528</v>
      </c>
      <c r="V3641" s="23">
        <v>44776</v>
      </c>
    </row>
    <row r="3642" spans="1:22" x14ac:dyDescent="0.25">
      <c r="A3642" t="s">
        <v>3196</v>
      </c>
      <c r="B3642" s="23">
        <v>44663</v>
      </c>
      <c r="C3642" s="23">
        <v>44684</v>
      </c>
      <c r="D3642" s="3">
        <v>60</v>
      </c>
      <c r="E3642" s="24">
        <v>220.41</v>
      </c>
      <c r="F3642" s="23">
        <v>44733</v>
      </c>
      <c r="G3642" s="23">
        <v>44776</v>
      </c>
      <c r="H3642" s="21">
        <f t="shared" si="448"/>
        <v>43</v>
      </c>
      <c r="I3642" s="5">
        <f t="shared" si="449"/>
        <v>9477.6299999999992</v>
      </c>
      <c r="J3642" s="3">
        <f t="shared" si="450"/>
        <v>103</v>
      </c>
      <c r="K3642" s="22">
        <f t="shared" si="451"/>
        <v>117.41</v>
      </c>
      <c r="L3642" s="3">
        <f t="shared" si="452"/>
        <v>113</v>
      </c>
      <c r="M3642" s="3">
        <f t="shared" si="453"/>
        <v>92</v>
      </c>
      <c r="N3642" s="3">
        <f t="shared" si="454"/>
        <v>24906.329999999998</v>
      </c>
      <c r="O3642" s="3">
        <f t="shared" si="455"/>
        <v>20277.72</v>
      </c>
      <c r="P3642" t="s">
        <v>25</v>
      </c>
      <c r="Q3642" t="s">
        <v>26</v>
      </c>
      <c r="R3642" t="s">
        <v>3978</v>
      </c>
      <c r="T3642" t="s">
        <v>4632</v>
      </c>
      <c r="U3642">
        <v>5528</v>
      </c>
      <c r="V3642" s="23">
        <v>44776</v>
      </c>
    </row>
    <row r="3643" spans="1:22" x14ac:dyDescent="0.25">
      <c r="A3643" t="s">
        <v>3197</v>
      </c>
      <c r="B3643" s="23">
        <v>44665</v>
      </c>
      <c r="C3643" s="23">
        <v>44684</v>
      </c>
      <c r="D3643" s="3">
        <v>60</v>
      </c>
      <c r="E3643" s="24">
        <v>125.95</v>
      </c>
      <c r="F3643" s="23">
        <v>44734</v>
      </c>
      <c r="G3643" s="23">
        <v>44776</v>
      </c>
      <c r="H3643" s="21">
        <f t="shared" si="448"/>
        <v>42</v>
      </c>
      <c r="I3643" s="5">
        <f t="shared" si="449"/>
        <v>5289.9000000000005</v>
      </c>
      <c r="J3643" s="3">
        <f t="shared" si="450"/>
        <v>102</v>
      </c>
      <c r="K3643" s="22">
        <f t="shared" si="451"/>
        <v>23.950000000000003</v>
      </c>
      <c r="L3643" s="3">
        <f t="shared" si="452"/>
        <v>111</v>
      </c>
      <c r="M3643" s="3">
        <f t="shared" si="453"/>
        <v>92</v>
      </c>
      <c r="N3643" s="3">
        <f t="shared" si="454"/>
        <v>13980.45</v>
      </c>
      <c r="O3643" s="3">
        <f t="shared" si="455"/>
        <v>11587.4</v>
      </c>
      <c r="P3643" t="s">
        <v>25</v>
      </c>
      <c r="Q3643" t="s">
        <v>26</v>
      </c>
      <c r="R3643" t="s">
        <v>3978</v>
      </c>
      <c r="T3643" t="s">
        <v>4632</v>
      </c>
      <c r="U3643">
        <v>5528</v>
      </c>
      <c r="V3643" s="23">
        <v>44776</v>
      </c>
    </row>
    <row r="3644" spans="1:22" x14ac:dyDescent="0.25">
      <c r="A3644" t="s">
        <v>3198</v>
      </c>
      <c r="B3644" s="23">
        <v>44687</v>
      </c>
      <c r="C3644" s="23">
        <v>44711</v>
      </c>
      <c r="D3644" s="3">
        <v>60</v>
      </c>
      <c r="E3644" s="24">
        <v>523.75</v>
      </c>
      <c r="F3644" s="23">
        <v>44758</v>
      </c>
      <c r="G3644" s="23">
        <v>44776</v>
      </c>
      <c r="H3644" s="21">
        <f t="shared" si="448"/>
        <v>18</v>
      </c>
      <c r="I3644" s="5">
        <f t="shared" si="449"/>
        <v>9427.5</v>
      </c>
      <c r="J3644" s="3">
        <f t="shared" si="450"/>
        <v>78</v>
      </c>
      <c r="K3644" s="22">
        <f t="shared" si="451"/>
        <v>445.75</v>
      </c>
      <c r="L3644" s="3">
        <f t="shared" si="452"/>
        <v>89</v>
      </c>
      <c r="M3644" s="3">
        <f t="shared" si="453"/>
        <v>65</v>
      </c>
      <c r="N3644" s="3">
        <f t="shared" si="454"/>
        <v>46613.75</v>
      </c>
      <c r="O3644" s="3">
        <f t="shared" si="455"/>
        <v>34043.75</v>
      </c>
      <c r="P3644" t="s">
        <v>25</v>
      </c>
      <c r="Q3644" t="s">
        <v>26</v>
      </c>
      <c r="R3644" t="s">
        <v>3978</v>
      </c>
      <c r="T3644" t="s">
        <v>4632</v>
      </c>
      <c r="U3644">
        <v>5528</v>
      </c>
      <c r="V3644" s="23">
        <v>44776</v>
      </c>
    </row>
    <row r="3645" spans="1:22" x14ac:dyDescent="0.25">
      <c r="A3645" t="s">
        <v>3199</v>
      </c>
      <c r="B3645" s="23">
        <v>44729</v>
      </c>
      <c r="C3645" s="23">
        <v>44750</v>
      </c>
      <c r="D3645" s="3">
        <v>60</v>
      </c>
      <c r="E3645" s="24">
        <v>220.41</v>
      </c>
      <c r="F3645" s="23">
        <v>44799</v>
      </c>
      <c r="G3645" s="23">
        <v>44776</v>
      </c>
      <c r="H3645" s="21">
        <f t="shared" si="448"/>
        <v>-23</v>
      </c>
      <c r="I3645" s="5">
        <f t="shared" si="449"/>
        <v>-5069.43</v>
      </c>
      <c r="J3645" s="3">
        <f t="shared" si="450"/>
        <v>37</v>
      </c>
      <c r="K3645" s="22">
        <f t="shared" si="451"/>
        <v>183.41</v>
      </c>
      <c r="L3645" s="3">
        <f t="shared" si="452"/>
        <v>47</v>
      </c>
      <c r="M3645" s="3">
        <f t="shared" si="453"/>
        <v>26</v>
      </c>
      <c r="N3645" s="3">
        <f t="shared" si="454"/>
        <v>10359.27</v>
      </c>
      <c r="O3645" s="3">
        <f t="shared" si="455"/>
        <v>5730.66</v>
      </c>
      <c r="P3645" t="s">
        <v>25</v>
      </c>
      <c r="Q3645" t="s">
        <v>26</v>
      </c>
      <c r="R3645" t="s">
        <v>3978</v>
      </c>
      <c r="T3645" t="s">
        <v>4632</v>
      </c>
      <c r="U3645">
        <v>5528</v>
      </c>
      <c r="V3645" s="23">
        <v>44776</v>
      </c>
    </row>
    <row r="3646" spans="1:22" x14ac:dyDescent="0.25">
      <c r="A3646" t="s">
        <v>3200</v>
      </c>
      <c r="B3646" s="23">
        <v>44735</v>
      </c>
      <c r="C3646" s="23">
        <v>44754</v>
      </c>
      <c r="D3646" s="3">
        <v>60</v>
      </c>
      <c r="E3646" s="24">
        <v>125.95</v>
      </c>
      <c r="F3646" s="23">
        <v>44801</v>
      </c>
      <c r="G3646" s="23">
        <v>44776</v>
      </c>
      <c r="H3646" s="21">
        <f t="shared" si="448"/>
        <v>-25</v>
      </c>
      <c r="I3646" s="5">
        <f t="shared" si="449"/>
        <v>-3148.75</v>
      </c>
      <c r="J3646" s="3">
        <f t="shared" si="450"/>
        <v>35</v>
      </c>
      <c r="K3646" s="22">
        <f t="shared" si="451"/>
        <v>90.95</v>
      </c>
      <c r="L3646" s="3">
        <f t="shared" si="452"/>
        <v>41</v>
      </c>
      <c r="M3646" s="3">
        <f t="shared" si="453"/>
        <v>22</v>
      </c>
      <c r="N3646" s="3">
        <f t="shared" si="454"/>
        <v>5163.95</v>
      </c>
      <c r="O3646" s="3">
        <f t="shared" si="455"/>
        <v>2770.9</v>
      </c>
      <c r="P3646" t="s">
        <v>25</v>
      </c>
      <c r="Q3646" t="s">
        <v>26</v>
      </c>
      <c r="R3646" t="s">
        <v>3978</v>
      </c>
      <c r="T3646" t="s">
        <v>4632</v>
      </c>
      <c r="U3646">
        <v>5528</v>
      </c>
      <c r="V3646" s="23">
        <v>44776</v>
      </c>
    </row>
    <row r="3647" spans="1:22" x14ac:dyDescent="0.25">
      <c r="A3647" t="s">
        <v>3201</v>
      </c>
      <c r="B3647" s="23">
        <v>44748</v>
      </c>
      <c r="C3647" s="23">
        <v>44763</v>
      </c>
      <c r="D3647" s="3">
        <v>60</v>
      </c>
      <c r="E3647" s="24">
        <v>125.95</v>
      </c>
      <c r="F3647" s="23">
        <v>44816</v>
      </c>
      <c r="G3647" s="23">
        <v>44776</v>
      </c>
      <c r="H3647" s="21">
        <f t="shared" si="448"/>
        <v>-40</v>
      </c>
      <c r="I3647" s="5">
        <f t="shared" si="449"/>
        <v>-5038</v>
      </c>
      <c r="J3647" s="3">
        <f t="shared" si="450"/>
        <v>20</v>
      </c>
      <c r="K3647" s="22">
        <f t="shared" si="451"/>
        <v>105.95</v>
      </c>
      <c r="L3647" s="3">
        <f t="shared" si="452"/>
        <v>28</v>
      </c>
      <c r="M3647" s="3">
        <f t="shared" si="453"/>
        <v>13</v>
      </c>
      <c r="N3647" s="3">
        <f t="shared" si="454"/>
        <v>3526.6</v>
      </c>
      <c r="O3647" s="3">
        <f t="shared" si="455"/>
        <v>1637.3500000000001</v>
      </c>
      <c r="P3647" t="s">
        <v>25</v>
      </c>
      <c r="Q3647" t="s">
        <v>26</v>
      </c>
      <c r="R3647" t="s">
        <v>3978</v>
      </c>
      <c r="T3647" t="s">
        <v>4632</v>
      </c>
      <c r="U3647">
        <v>5528</v>
      </c>
      <c r="V3647" s="23">
        <v>44776</v>
      </c>
    </row>
    <row r="3648" spans="1:22" x14ac:dyDescent="0.25">
      <c r="A3648" t="s">
        <v>3202</v>
      </c>
      <c r="B3648" s="23">
        <v>44755</v>
      </c>
      <c r="C3648" s="23">
        <v>44768</v>
      </c>
      <c r="D3648" s="3">
        <v>60</v>
      </c>
      <c r="E3648" s="24">
        <v>523.75</v>
      </c>
      <c r="F3648" s="23">
        <v>44823</v>
      </c>
      <c r="G3648" s="23">
        <v>44776</v>
      </c>
      <c r="H3648" s="21">
        <f t="shared" si="448"/>
        <v>-47</v>
      </c>
      <c r="I3648" s="5">
        <f t="shared" si="449"/>
        <v>-24616.25</v>
      </c>
      <c r="J3648" s="3">
        <f t="shared" si="450"/>
        <v>13</v>
      </c>
      <c r="K3648" s="22">
        <f t="shared" si="451"/>
        <v>510.75</v>
      </c>
      <c r="L3648" s="3">
        <f t="shared" si="452"/>
        <v>21</v>
      </c>
      <c r="M3648" s="3">
        <f t="shared" si="453"/>
        <v>8</v>
      </c>
      <c r="N3648" s="3">
        <f t="shared" si="454"/>
        <v>10998.75</v>
      </c>
      <c r="O3648" s="3">
        <f t="shared" si="455"/>
        <v>4190</v>
      </c>
      <c r="P3648" t="s">
        <v>25</v>
      </c>
      <c r="Q3648" t="s">
        <v>26</v>
      </c>
      <c r="R3648" t="s">
        <v>3978</v>
      </c>
      <c r="T3648" t="s">
        <v>4632</v>
      </c>
      <c r="U3648">
        <v>5528</v>
      </c>
      <c r="V3648" s="23">
        <v>44776</v>
      </c>
    </row>
    <row r="3649" spans="1:22" x14ac:dyDescent="0.25">
      <c r="A3649" t="s">
        <v>3203</v>
      </c>
      <c r="B3649" s="23">
        <v>44448</v>
      </c>
      <c r="C3649" s="23">
        <v>44453</v>
      </c>
      <c r="D3649" s="3">
        <v>60</v>
      </c>
      <c r="E3649" s="24">
        <v>30.15</v>
      </c>
      <c r="F3649" s="23">
        <v>44509</v>
      </c>
      <c r="G3649" s="23">
        <v>44820</v>
      </c>
      <c r="H3649" s="21">
        <f t="shared" si="448"/>
        <v>311</v>
      </c>
      <c r="I3649" s="5">
        <f t="shared" si="449"/>
        <v>9376.65</v>
      </c>
      <c r="J3649" s="3">
        <f t="shared" si="450"/>
        <v>371</v>
      </c>
      <c r="K3649" s="22">
        <f t="shared" si="451"/>
        <v>-340.85</v>
      </c>
      <c r="L3649" s="3">
        <f t="shared" si="452"/>
        <v>372</v>
      </c>
      <c r="M3649" s="3">
        <f t="shared" si="453"/>
        <v>367</v>
      </c>
      <c r="N3649" s="3">
        <f t="shared" si="454"/>
        <v>11215.8</v>
      </c>
      <c r="O3649" s="3">
        <f t="shared" si="455"/>
        <v>11065.05</v>
      </c>
      <c r="P3649" t="s">
        <v>25</v>
      </c>
      <c r="Q3649" t="s">
        <v>26</v>
      </c>
      <c r="R3649" t="s">
        <v>3979</v>
      </c>
      <c r="T3649" t="s">
        <v>4633</v>
      </c>
      <c r="U3649">
        <v>6498</v>
      </c>
      <c r="V3649" s="23">
        <v>44820</v>
      </c>
    </row>
    <row r="3650" spans="1:22" x14ac:dyDescent="0.25">
      <c r="A3650" t="s">
        <v>3204</v>
      </c>
      <c r="B3650" s="23">
        <v>44334</v>
      </c>
      <c r="C3650" s="23">
        <v>44343</v>
      </c>
      <c r="D3650" s="3">
        <v>60</v>
      </c>
      <c r="E3650" s="24">
        <v>4320</v>
      </c>
      <c r="F3650" s="23">
        <v>44394</v>
      </c>
      <c r="G3650" s="23">
        <v>44804</v>
      </c>
      <c r="H3650" s="21">
        <f t="shared" si="448"/>
        <v>410</v>
      </c>
      <c r="I3650" s="5">
        <f t="shared" si="449"/>
        <v>1771200</v>
      </c>
      <c r="J3650" s="3">
        <f t="shared" si="450"/>
        <v>470</v>
      </c>
      <c r="K3650" s="22">
        <f t="shared" si="451"/>
        <v>3850</v>
      </c>
      <c r="L3650" s="3">
        <f t="shared" si="452"/>
        <v>470</v>
      </c>
      <c r="M3650" s="3">
        <f t="shared" si="453"/>
        <v>461</v>
      </c>
      <c r="N3650" s="3">
        <f t="shared" si="454"/>
        <v>2030400</v>
      </c>
      <c r="O3650" s="3">
        <f t="shared" si="455"/>
        <v>1991520</v>
      </c>
      <c r="P3650" t="s">
        <v>25</v>
      </c>
      <c r="Q3650" t="s">
        <v>26</v>
      </c>
      <c r="R3650" t="s">
        <v>3980</v>
      </c>
      <c r="S3650" t="s">
        <v>4634</v>
      </c>
      <c r="T3650" t="s">
        <v>4634</v>
      </c>
      <c r="U3650">
        <v>6047</v>
      </c>
      <c r="V3650" s="23">
        <v>44804</v>
      </c>
    </row>
    <row r="3651" spans="1:22" x14ac:dyDescent="0.25">
      <c r="A3651" t="s">
        <v>3205</v>
      </c>
      <c r="B3651" s="23">
        <v>44602</v>
      </c>
      <c r="C3651" s="23">
        <v>44613</v>
      </c>
      <c r="D3651" s="3">
        <v>60</v>
      </c>
      <c r="E3651" s="24">
        <v>4203.2</v>
      </c>
      <c r="F3651" s="23">
        <v>44662</v>
      </c>
      <c r="G3651" s="23">
        <v>44804</v>
      </c>
      <c r="H3651" s="21">
        <f t="shared" si="448"/>
        <v>142</v>
      </c>
      <c r="I3651" s="5">
        <f t="shared" si="449"/>
        <v>596854.4</v>
      </c>
      <c r="J3651" s="3">
        <f t="shared" si="450"/>
        <v>202</v>
      </c>
      <c r="K3651" s="22">
        <f t="shared" si="451"/>
        <v>4001.2</v>
      </c>
      <c r="L3651" s="3">
        <f t="shared" si="452"/>
        <v>202</v>
      </c>
      <c r="M3651" s="3">
        <f t="shared" si="453"/>
        <v>191</v>
      </c>
      <c r="N3651" s="3">
        <f t="shared" si="454"/>
        <v>849046.39999999991</v>
      </c>
      <c r="O3651" s="3">
        <f t="shared" si="455"/>
        <v>802811.2</v>
      </c>
      <c r="P3651" t="s">
        <v>25</v>
      </c>
      <c r="Q3651" t="s">
        <v>26</v>
      </c>
      <c r="R3651" t="s">
        <v>3980</v>
      </c>
      <c r="S3651" t="s">
        <v>4634</v>
      </c>
      <c r="T3651" t="s">
        <v>4634</v>
      </c>
      <c r="U3651">
        <v>6047</v>
      </c>
      <c r="V3651" s="23">
        <v>44804</v>
      </c>
    </row>
    <row r="3652" spans="1:22" x14ac:dyDescent="0.25">
      <c r="A3652" t="s">
        <v>1036</v>
      </c>
      <c r="B3652" s="23">
        <v>44610</v>
      </c>
      <c r="C3652" s="23">
        <v>44613</v>
      </c>
      <c r="D3652" s="3">
        <v>60</v>
      </c>
      <c r="E3652" s="24">
        <v>2896.8</v>
      </c>
      <c r="F3652" s="23">
        <v>44670</v>
      </c>
      <c r="G3652" s="23">
        <v>44804</v>
      </c>
      <c r="H3652" s="21">
        <f t="shared" si="448"/>
        <v>134</v>
      </c>
      <c r="I3652" s="5">
        <f t="shared" si="449"/>
        <v>388171.2</v>
      </c>
      <c r="J3652" s="3">
        <f t="shared" si="450"/>
        <v>194</v>
      </c>
      <c r="K3652" s="22">
        <f t="shared" si="451"/>
        <v>2702.8</v>
      </c>
      <c r="L3652" s="3">
        <f t="shared" si="452"/>
        <v>194</v>
      </c>
      <c r="M3652" s="3">
        <f t="shared" si="453"/>
        <v>191</v>
      </c>
      <c r="N3652" s="3">
        <f t="shared" si="454"/>
        <v>561979.20000000007</v>
      </c>
      <c r="O3652" s="3">
        <f t="shared" si="455"/>
        <v>553288.80000000005</v>
      </c>
      <c r="P3652" t="s">
        <v>25</v>
      </c>
      <c r="Q3652" t="s">
        <v>26</v>
      </c>
      <c r="R3652" t="s">
        <v>3980</v>
      </c>
      <c r="S3652" t="s">
        <v>4634</v>
      </c>
      <c r="T3652" t="s">
        <v>4634</v>
      </c>
      <c r="U3652">
        <v>6047</v>
      </c>
      <c r="V3652" s="23">
        <v>44804</v>
      </c>
    </row>
    <row r="3653" spans="1:22" x14ac:dyDescent="0.25">
      <c r="A3653" t="s">
        <v>3206</v>
      </c>
      <c r="B3653" s="23">
        <v>44680</v>
      </c>
      <c r="C3653" s="23">
        <v>44684</v>
      </c>
      <c r="D3653" s="3">
        <v>60</v>
      </c>
      <c r="E3653" s="24">
        <v>828</v>
      </c>
      <c r="F3653" s="23">
        <v>44740</v>
      </c>
      <c r="G3653" s="23">
        <v>44804</v>
      </c>
      <c r="H3653" s="21">
        <f t="shared" si="448"/>
        <v>64</v>
      </c>
      <c r="I3653" s="5">
        <f t="shared" si="449"/>
        <v>52992</v>
      </c>
      <c r="J3653" s="3">
        <f t="shared" si="450"/>
        <v>124</v>
      </c>
      <c r="K3653" s="22">
        <f t="shared" si="451"/>
        <v>704</v>
      </c>
      <c r="L3653" s="3">
        <f t="shared" si="452"/>
        <v>124</v>
      </c>
      <c r="M3653" s="3">
        <f t="shared" si="453"/>
        <v>120</v>
      </c>
      <c r="N3653" s="3">
        <f t="shared" si="454"/>
        <v>102672</v>
      </c>
      <c r="O3653" s="3">
        <f t="shared" si="455"/>
        <v>99360</v>
      </c>
      <c r="P3653" t="s">
        <v>25</v>
      </c>
      <c r="Q3653" t="s">
        <v>26</v>
      </c>
      <c r="R3653" t="s">
        <v>3980</v>
      </c>
      <c r="S3653" t="s">
        <v>4634</v>
      </c>
      <c r="T3653" t="s">
        <v>4634</v>
      </c>
      <c r="U3653">
        <v>6047</v>
      </c>
      <c r="V3653" s="23">
        <v>44804</v>
      </c>
    </row>
    <row r="3654" spans="1:22" x14ac:dyDescent="0.25">
      <c r="A3654" t="s">
        <v>3207</v>
      </c>
      <c r="B3654" s="23">
        <v>44683</v>
      </c>
      <c r="C3654" s="23">
        <v>44684</v>
      </c>
      <c r="D3654" s="3">
        <v>60</v>
      </c>
      <c r="E3654" s="24">
        <v>4771.2</v>
      </c>
      <c r="F3654" s="23">
        <v>44743</v>
      </c>
      <c r="G3654" s="23">
        <v>44804</v>
      </c>
      <c r="H3654" s="21">
        <f t="shared" si="448"/>
        <v>61</v>
      </c>
      <c r="I3654" s="5">
        <f t="shared" si="449"/>
        <v>291043.20000000001</v>
      </c>
      <c r="J3654" s="3">
        <f t="shared" si="450"/>
        <v>121</v>
      </c>
      <c r="K3654" s="22">
        <f t="shared" si="451"/>
        <v>4650.2</v>
      </c>
      <c r="L3654" s="3">
        <f t="shared" si="452"/>
        <v>121</v>
      </c>
      <c r="M3654" s="3">
        <f t="shared" si="453"/>
        <v>120</v>
      </c>
      <c r="N3654" s="3">
        <f t="shared" si="454"/>
        <v>577315.19999999995</v>
      </c>
      <c r="O3654" s="3">
        <f t="shared" si="455"/>
        <v>572544</v>
      </c>
      <c r="P3654" t="s">
        <v>25</v>
      </c>
      <c r="Q3654" t="s">
        <v>26</v>
      </c>
      <c r="R3654" t="s">
        <v>3980</v>
      </c>
      <c r="S3654" t="s">
        <v>4634</v>
      </c>
      <c r="T3654" t="s">
        <v>4634</v>
      </c>
      <c r="U3654">
        <v>6047</v>
      </c>
      <c r="V3654" s="23">
        <v>44804</v>
      </c>
    </row>
    <row r="3655" spans="1:22" x14ac:dyDescent="0.25">
      <c r="A3655" t="s">
        <v>3208</v>
      </c>
      <c r="B3655" s="23">
        <v>44693</v>
      </c>
      <c r="C3655" s="23">
        <v>44699</v>
      </c>
      <c r="D3655" s="3">
        <v>60</v>
      </c>
      <c r="E3655" s="24">
        <v>2328.8000000000002</v>
      </c>
      <c r="F3655" s="23">
        <v>44753</v>
      </c>
      <c r="G3655" s="23">
        <v>44804</v>
      </c>
      <c r="H3655" s="21">
        <f t="shared" ref="H3655:H3718" si="456">G3655-F3655</f>
        <v>51</v>
      </c>
      <c r="I3655" s="5">
        <f t="shared" ref="I3655:I3718" si="457">E3655*H3655</f>
        <v>118768.8</v>
      </c>
      <c r="J3655" s="3">
        <f t="shared" ref="J3655:J3718" si="458">H3655+60</f>
        <v>111</v>
      </c>
      <c r="K3655" s="22">
        <f t="shared" ref="K3655:K3718" si="459">E3655-J3655</f>
        <v>2217.8000000000002</v>
      </c>
      <c r="L3655" s="3">
        <f t="shared" ref="L3655:L3718" si="460">G3655-B3655</f>
        <v>111</v>
      </c>
      <c r="M3655" s="3">
        <f t="shared" ref="M3655:M3718" si="461">G3655-C3655</f>
        <v>105</v>
      </c>
      <c r="N3655" s="3">
        <f t="shared" ref="N3655:N3718" si="462">E3655*L3655</f>
        <v>258496.80000000002</v>
      </c>
      <c r="O3655" s="3">
        <f t="shared" ref="O3655:O3718" si="463">E3655*M3655</f>
        <v>244524.00000000003</v>
      </c>
      <c r="P3655" t="s">
        <v>25</v>
      </c>
      <c r="Q3655" t="s">
        <v>26</v>
      </c>
      <c r="R3655" t="s">
        <v>3980</v>
      </c>
      <c r="S3655" t="s">
        <v>4634</v>
      </c>
      <c r="T3655" t="s">
        <v>4634</v>
      </c>
      <c r="U3655">
        <v>6047</v>
      </c>
      <c r="V3655" s="23">
        <v>44804</v>
      </c>
    </row>
    <row r="3656" spans="1:22" x14ac:dyDescent="0.25">
      <c r="A3656" t="s">
        <v>3209</v>
      </c>
      <c r="B3656" s="23">
        <v>44197</v>
      </c>
      <c r="C3656" s="23">
        <v>44540</v>
      </c>
      <c r="D3656" s="3">
        <v>60</v>
      </c>
      <c r="E3656" s="24">
        <v>2500.0100000000002</v>
      </c>
      <c r="F3656" s="23">
        <v>44599</v>
      </c>
      <c r="G3656" s="23">
        <v>44775</v>
      </c>
      <c r="H3656" s="21">
        <f t="shared" si="456"/>
        <v>176</v>
      </c>
      <c r="I3656" s="5">
        <f t="shared" si="457"/>
        <v>440001.76</v>
      </c>
      <c r="J3656" s="3">
        <f t="shared" si="458"/>
        <v>236</v>
      </c>
      <c r="K3656" s="22">
        <f t="shared" si="459"/>
        <v>2264.0100000000002</v>
      </c>
      <c r="L3656" s="3">
        <f t="shared" si="460"/>
        <v>578</v>
      </c>
      <c r="M3656" s="3">
        <f t="shared" si="461"/>
        <v>235</v>
      </c>
      <c r="N3656" s="3">
        <f t="shared" si="462"/>
        <v>1445005.78</v>
      </c>
      <c r="O3656" s="3">
        <f t="shared" si="463"/>
        <v>587502.35000000009</v>
      </c>
      <c r="P3656" t="s">
        <v>25</v>
      </c>
      <c r="Q3656" t="s">
        <v>26</v>
      </c>
      <c r="R3656" t="s">
        <v>3981</v>
      </c>
      <c r="S3656" t="s">
        <v>4635</v>
      </c>
      <c r="T3656" t="s">
        <v>4635</v>
      </c>
      <c r="U3656">
        <v>5487</v>
      </c>
      <c r="V3656" s="23">
        <v>44775</v>
      </c>
    </row>
    <row r="3657" spans="1:22" x14ac:dyDescent="0.25">
      <c r="A3657" t="s">
        <v>3210</v>
      </c>
      <c r="B3657" s="23">
        <v>44256</v>
      </c>
      <c r="C3657" s="23">
        <v>44265</v>
      </c>
      <c r="D3657" s="3">
        <v>60</v>
      </c>
      <c r="E3657" s="24">
        <v>1848</v>
      </c>
      <c r="F3657" s="23">
        <v>44316</v>
      </c>
      <c r="G3657" s="23">
        <v>44775</v>
      </c>
      <c r="H3657" s="21">
        <f t="shared" si="456"/>
        <v>459</v>
      </c>
      <c r="I3657" s="5">
        <f t="shared" si="457"/>
        <v>848232</v>
      </c>
      <c r="J3657" s="3">
        <f t="shared" si="458"/>
        <v>519</v>
      </c>
      <c r="K3657" s="22">
        <f t="shared" si="459"/>
        <v>1329</v>
      </c>
      <c r="L3657" s="3">
        <f t="shared" si="460"/>
        <v>519</v>
      </c>
      <c r="M3657" s="3">
        <f t="shared" si="461"/>
        <v>510</v>
      </c>
      <c r="N3657" s="3">
        <f t="shared" si="462"/>
        <v>959112</v>
      </c>
      <c r="O3657" s="3">
        <f t="shared" si="463"/>
        <v>942480</v>
      </c>
      <c r="P3657" t="s">
        <v>25</v>
      </c>
      <c r="Q3657" t="s">
        <v>26</v>
      </c>
      <c r="R3657" t="s">
        <v>3981</v>
      </c>
      <c r="S3657" t="s">
        <v>4635</v>
      </c>
      <c r="T3657" t="s">
        <v>4635</v>
      </c>
      <c r="U3657">
        <v>5487</v>
      </c>
      <c r="V3657" s="23">
        <v>44775</v>
      </c>
    </row>
    <row r="3658" spans="1:22" x14ac:dyDescent="0.25">
      <c r="A3658" t="s">
        <v>3211</v>
      </c>
      <c r="B3658" s="23">
        <v>44302</v>
      </c>
      <c r="C3658" s="23">
        <v>44311</v>
      </c>
      <c r="D3658" s="3">
        <v>60</v>
      </c>
      <c r="E3658" s="24">
        <v>1294</v>
      </c>
      <c r="F3658" s="23">
        <v>44362</v>
      </c>
      <c r="G3658" s="23">
        <v>44775</v>
      </c>
      <c r="H3658" s="21">
        <f t="shared" si="456"/>
        <v>413</v>
      </c>
      <c r="I3658" s="5">
        <f t="shared" si="457"/>
        <v>534422</v>
      </c>
      <c r="J3658" s="3">
        <f t="shared" si="458"/>
        <v>473</v>
      </c>
      <c r="K3658" s="22">
        <f t="shared" si="459"/>
        <v>821</v>
      </c>
      <c r="L3658" s="3">
        <f t="shared" si="460"/>
        <v>473</v>
      </c>
      <c r="M3658" s="3">
        <f t="shared" si="461"/>
        <v>464</v>
      </c>
      <c r="N3658" s="3">
        <f t="shared" si="462"/>
        <v>612062</v>
      </c>
      <c r="O3658" s="3">
        <f t="shared" si="463"/>
        <v>600416</v>
      </c>
      <c r="P3658" t="s">
        <v>25</v>
      </c>
      <c r="Q3658" t="s">
        <v>26</v>
      </c>
      <c r="R3658" t="s">
        <v>3981</v>
      </c>
      <c r="S3658" t="s">
        <v>4635</v>
      </c>
      <c r="T3658" t="s">
        <v>4635</v>
      </c>
      <c r="U3658">
        <v>5487</v>
      </c>
      <c r="V3658" s="23">
        <v>44775</v>
      </c>
    </row>
    <row r="3659" spans="1:22" x14ac:dyDescent="0.25">
      <c r="A3659" t="s">
        <v>3212</v>
      </c>
      <c r="B3659" s="23">
        <v>44316</v>
      </c>
      <c r="C3659" s="23">
        <v>44326</v>
      </c>
      <c r="D3659" s="3">
        <v>60</v>
      </c>
      <c r="E3659" s="24">
        <v>2499.9899999999998</v>
      </c>
      <c r="F3659" s="23">
        <v>44376</v>
      </c>
      <c r="G3659" s="23">
        <v>44775</v>
      </c>
      <c r="H3659" s="21">
        <f t="shared" si="456"/>
        <v>399</v>
      </c>
      <c r="I3659" s="5">
        <f t="shared" si="457"/>
        <v>997496.00999999989</v>
      </c>
      <c r="J3659" s="3">
        <f t="shared" si="458"/>
        <v>459</v>
      </c>
      <c r="K3659" s="22">
        <f t="shared" si="459"/>
        <v>2040.9899999999998</v>
      </c>
      <c r="L3659" s="3">
        <f t="shared" si="460"/>
        <v>459</v>
      </c>
      <c r="M3659" s="3">
        <f t="shared" si="461"/>
        <v>449</v>
      </c>
      <c r="N3659" s="3">
        <f t="shared" si="462"/>
        <v>1147495.4099999999</v>
      </c>
      <c r="O3659" s="3">
        <f t="shared" si="463"/>
        <v>1122495.51</v>
      </c>
      <c r="P3659" t="s">
        <v>25</v>
      </c>
      <c r="Q3659" t="s">
        <v>26</v>
      </c>
      <c r="R3659" t="s">
        <v>3981</v>
      </c>
      <c r="S3659" t="s">
        <v>4635</v>
      </c>
      <c r="T3659" t="s">
        <v>4635</v>
      </c>
      <c r="U3659">
        <v>5487</v>
      </c>
      <c r="V3659" s="23">
        <v>44775</v>
      </c>
    </row>
    <row r="3660" spans="1:22" x14ac:dyDescent="0.25">
      <c r="A3660" t="s">
        <v>3213</v>
      </c>
      <c r="B3660" s="23">
        <v>44347</v>
      </c>
      <c r="C3660" s="23">
        <v>44356</v>
      </c>
      <c r="D3660" s="3">
        <v>60</v>
      </c>
      <c r="E3660" s="24">
        <v>1848</v>
      </c>
      <c r="F3660" s="23">
        <v>44407</v>
      </c>
      <c r="G3660" s="23">
        <v>44775</v>
      </c>
      <c r="H3660" s="21">
        <f t="shared" si="456"/>
        <v>368</v>
      </c>
      <c r="I3660" s="5">
        <f t="shared" si="457"/>
        <v>680064</v>
      </c>
      <c r="J3660" s="3">
        <f t="shared" si="458"/>
        <v>428</v>
      </c>
      <c r="K3660" s="22">
        <f t="shared" si="459"/>
        <v>1420</v>
      </c>
      <c r="L3660" s="3">
        <f t="shared" si="460"/>
        <v>428</v>
      </c>
      <c r="M3660" s="3">
        <f t="shared" si="461"/>
        <v>419</v>
      </c>
      <c r="N3660" s="3">
        <f t="shared" si="462"/>
        <v>790944</v>
      </c>
      <c r="O3660" s="3">
        <f t="shared" si="463"/>
        <v>774312</v>
      </c>
      <c r="P3660" t="s">
        <v>25</v>
      </c>
      <c r="Q3660" t="s">
        <v>26</v>
      </c>
      <c r="R3660" t="s">
        <v>3981</v>
      </c>
      <c r="S3660" t="s">
        <v>4635</v>
      </c>
      <c r="T3660" t="s">
        <v>4635</v>
      </c>
      <c r="U3660">
        <v>5487</v>
      </c>
      <c r="V3660" s="23">
        <v>44775</v>
      </c>
    </row>
    <row r="3661" spans="1:22" x14ac:dyDescent="0.25">
      <c r="A3661" t="s">
        <v>3214</v>
      </c>
      <c r="B3661" s="23">
        <v>44379</v>
      </c>
      <c r="C3661" s="23">
        <v>44392</v>
      </c>
      <c r="D3661" s="3">
        <v>60</v>
      </c>
      <c r="E3661" s="24">
        <v>1294</v>
      </c>
      <c r="F3661" s="23">
        <v>44441</v>
      </c>
      <c r="G3661" s="23">
        <v>44775</v>
      </c>
      <c r="H3661" s="21">
        <f t="shared" si="456"/>
        <v>334</v>
      </c>
      <c r="I3661" s="5">
        <f t="shared" si="457"/>
        <v>432196</v>
      </c>
      <c r="J3661" s="3">
        <f t="shared" si="458"/>
        <v>394</v>
      </c>
      <c r="K3661" s="22">
        <f t="shared" si="459"/>
        <v>900</v>
      </c>
      <c r="L3661" s="3">
        <f t="shared" si="460"/>
        <v>396</v>
      </c>
      <c r="M3661" s="3">
        <f t="shared" si="461"/>
        <v>383</v>
      </c>
      <c r="N3661" s="3">
        <f t="shared" si="462"/>
        <v>512424</v>
      </c>
      <c r="O3661" s="3">
        <f t="shared" si="463"/>
        <v>495602</v>
      </c>
      <c r="P3661" t="s">
        <v>25</v>
      </c>
      <c r="Q3661" t="s">
        <v>26</v>
      </c>
      <c r="R3661" t="s">
        <v>3981</v>
      </c>
      <c r="S3661" t="s">
        <v>4635</v>
      </c>
      <c r="T3661" t="s">
        <v>4635</v>
      </c>
      <c r="U3661">
        <v>5487</v>
      </c>
      <c r="V3661" s="23">
        <v>44775</v>
      </c>
    </row>
    <row r="3662" spans="1:22" x14ac:dyDescent="0.25">
      <c r="A3662" t="s">
        <v>3215</v>
      </c>
      <c r="B3662" s="23">
        <v>44382</v>
      </c>
      <c r="C3662" s="23">
        <v>44393</v>
      </c>
      <c r="D3662" s="3">
        <v>60</v>
      </c>
      <c r="E3662" s="24">
        <v>3080</v>
      </c>
      <c r="F3662" s="23">
        <v>44443</v>
      </c>
      <c r="G3662" s="23">
        <v>44775</v>
      </c>
      <c r="H3662" s="21">
        <f t="shared" si="456"/>
        <v>332</v>
      </c>
      <c r="I3662" s="5">
        <f t="shared" si="457"/>
        <v>1022560</v>
      </c>
      <c r="J3662" s="3">
        <f t="shared" si="458"/>
        <v>392</v>
      </c>
      <c r="K3662" s="22">
        <f t="shared" si="459"/>
        <v>2688</v>
      </c>
      <c r="L3662" s="3">
        <f t="shared" si="460"/>
        <v>393</v>
      </c>
      <c r="M3662" s="3">
        <f t="shared" si="461"/>
        <v>382</v>
      </c>
      <c r="N3662" s="3">
        <f t="shared" si="462"/>
        <v>1210440</v>
      </c>
      <c r="O3662" s="3">
        <f t="shared" si="463"/>
        <v>1176560</v>
      </c>
      <c r="P3662" t="s">
        <v>25</v>
      </c>
      <c r="Q3662" t="s">
        <v>26</v>
      </c>
      <c r="R3662" t="s">
        <v>3981</v>
      </c>
      <c r="S3662" t="s">
        <v>4635</v>
      </c>
      <c r="T3662" t="s">
        <v>4635</v>
      </c>
      <c r="U3662">
        <v>5487</v>
      </c>
      <c r="V3662" s="23">
        <v>44775</v>
      </c>
    </row>
    <row r="3663" spans="1:22" x14ac:dyDescent="0.25">
      <c r="A3663" t="s">
        <v>3216</v>
      </c>
      <c r="B3663" s="23">
        <v>44407</v>
      </c>
      <c r="C3663" s="23">
        <v>44413</v>
      </c>
      <c r="D3663" s="3">
        <v>60</v>
      </c>
      <c r="E3663" s="24">
        <v>2499.9899999999998</v>
      </c>
      <c r="F3663" s="23">
        <v>44468</v>
      </c>
      <c r="G3663" s="23">
        <v>44775</v>
      </c>
      <c r="H3663" s="21">
        <f t="shared" si="456"/>
        <v>307</v>
      </c>
      <c r="I3663" s="5">
        <f t="shared" si="457"/>
        <v>767496.92999999993</v>
      </c>
      <c r="J3663" s="3">
        <f t="shared" si="458"/>
        <v>367</v>
      </c>
      <c r="K3663" s="22">
        <f t="shared" si="459"/>
        <v>2132.9899999999998</v>
      </c>
      <c r="L3663" s="3">
        <f t="shared" si="460"/>
        <v>368</v>
      </c>
      <c r="M3663" s="3">
        <f t="shared" si="461"/>
        <v>362</v>
      </c>
      <c r="N3663" s="3">
        <f t="shared" si="462"/>
        <v>919996.32</v>
      </c>
      <c r="O3663" s="3">
        <f t="shared" si="463"/>
        <v>904996.37999999989</v>
      </c>
      <c r="P3663" t="s">
        <v>25</v>
      </c>
      <c r="Q3663" t="s">
        <v>26</v>
      </c>
      <c r="R3663" t="s">
        <v>3981</v>
      </c>
      <c r="S3663" t="s">
        <v>4635</v>
      </c>
      <c r="T3663" t="s">
        <v>4635</v>
      </c>
      <c r="U3663">
        <v>5487</v>
      </c>
      <c r="V3663" s="23">
        <v>44775</v>
      </c>
    </row>
    <row r="3664" spans="1:22" x14ac:dyDescent="0.25">
      <c r="A3664" t="s">
        <v>3217</v>
      </c>
      <c r="B3664" s="23">
        <v>44578</v>
      </c>
      <c r="C3664" s="23">
        <v>44589</v>
      </c>
      <c r="D3664" s="3">
        <v>60</v>
      </c>
      <c r="E3664" s="24">
        <v>633</v>
      </c>
      <c r="F3664" s="23">
        <v>44640</v>
      </c>
      <c r="G3664" s="23">
        <v>44775</v>
      </c>
      <c r="H3664" s="21">
        <f t="shared" si="456"/>
        <v>135</v>
      </c>
      <c r="I3664" s="5">
        <f t="shared" si="457"/>
        <v>85455</v>
      </c>
      <c r="J3664" s="3">
        <f t="shared" si="458"/>
        <v>195</v>
      </c>
      <c r="K3664" s="22">
        <f t="shared" si="459"/>
        <v>438</v>
      </c>
      <c r="L3664" s="3">
        <f t="shared" si="460"/>
        <v>197</v>
      </c>
      <c r="M3664" s="3">
        <f t="shared" si="461"/>
        <v>186</v>
      </c>
      <c r="N3664" s="3">
        <f t="shared" si="462"/>
        <v>124701</v>
      </c>
      <c r="O3664" s="3">
        <f t="shared" si="463"/>
        <v>117738</v>
      </c>
      <c r="P3664" t="s">
        <v>25</v>
      </c>
      <c r="Q3664" t="s">
        <v>26</v>
      </c>
      <c r="R3664" t="s">
        <v>3981</v>
      </c>
      <c r="S3664" t="s">
        <v>4635</v>
      </c>
      <c r="T3664" t="s">
        <v>4635</v>
      </c>
      <c r="U3664">
        <v>5487</v>
      </c>
      <c r="V3664" s="23">
        <v>44775</v>
      </c>
    </row>
    <row r="3665" spans="1:22" x14ac:dyDescent="0.25">
      <c r="A3665" t="s">
        <v>3218</v>
      </c>
      <c r="B3665" s="23">
        <v>44421</v>
      </c>
      <c r="C3665" s="23">
        <v>44426</v>
      </c>
      <c r="D3665" s="3">
        <v>60</v>
      </c>
      <c r="E3665" s="24">
        <v>463.5</v>
      </c>
      <c r="F3665" s="23">
        <v>44486</v>
      </c>
      <c r="G3665" s="23">
        <v>44776</v>
      </c>
      <c r="H3665" s="21">
        <f t="shared" si="456"/>
        <v>290</v>
      </c>
      <c r="I3665" s="5">
        <f t="shared" si="457"/>
        <v>134415</v>
      </c>
      <c r="J3665" s="3">
        <f t="shared" si="458"/>
        <v>350</v>
      </c>
      <c r="K3665" s="22">
        <f t="shared" si="459"/>
        <v>113.5</v>
      </c>
      <c r="L3665" s="3">
        <f t="shared" si="460"/>
        <v>355</v>
      </c>
      <c r="M3665" s="3">
        <f t="shared" si="461"/>
        <v>350</v>
      </c>
      <c r="N3665" s="3">
        <f t="shared" si="462"/>
        <v>164542.5</v>
      </c>
      <c r="O3665" s="3">
        <f t="shared" si="463"/>
        <v>162225</v>
      </c>
      <c r="P3665" t="s">
        <v>25</v>
      </c>
      <c r="Q3665" t="s">
        <v>26</v>
      </c>
      <c r="R3665" t="s">
        <v>3982</v>
      </c>
      <c r="T3665" t="s">
        <v>4636</v>
      </c>
      <c r="U3665">
        <v>5492</v>
      </c>
      <c r="V3665" s="23">
        <v>44776</v>
      </c>
    </row>
    <row r="3666" spans="1:22" x14ac:dyDescent="0.25">
      <c r="A3666" t="s">
        <v>3219</v>
      </c>
      <c r="B3666" s="23">
        <v>44774</v>
      </c>
      <c r="C3666" s="23">
        <v>44775</v>
      </c>
      <c r="D3666" s="3">
        <v>60</v>
      </c>
      <c r="E3666" s="24">
        <v>2030</v>
      </c>
      <c r="F3666" s="23">
        <v>44835</v>
      </c>
      <c r="G3666" s="23">
        <v>44776</v>
      </c>
      <c r="H3666" s="21">
        <f t="shared" si="456"/>
        <v>-59</v>
      </c>
      <c r="I3666" s="5">
        <f t="shared" si="457"/>
        <v>-119770</v>
      </c>
      <c r="J3666" s="3">
        <f t="shared" si="458"/>
        <v>1</v>
      </c>
      <c r="K3666" s="22">
        <f t="shared" si="459"/>
        <v>2029</v>
      </c>
      <c r="L3666" s="3">
        <f t="shared" si="460"/>
        <v>2</v>
      </c>
      <c r="M3666" s="3">
        <f t="shared" si="461"/>
        <v>1</v>
      </c>
      <c r="N3666" s="3">
        <f t="shared" si="462"/>
        <v>4060</v>
      </c>
      <c r="O3666" s="3">
        <f t="shared" si="463"/>
        <v>2030</v>
      </c>
      <c r="P3666" t="s">
        <v>25</v>
      </c>
      <c r="Q3666" t="s">
        <v>26</v>
      </c>
      <c r="R3666" t="s">
        <v>3982</v>
      </c>
      <c r="T3666" t="s">
        <v>4636</v>
      </c>
      <c r="U3666">
        <v>5492</v>
      </c>
      <c r="V3666" s="23">
        <v>44776</v>
      </c>
    </row>
    <row r="3667" spans="1:22" x14ac:dyDescent="0.25">
      <c r="A3667" t="s">
        <v>3220</v>
      </c>
      <c r="B3667" s="23">
        <v>44770</v>
      </c>
      <c r="C3667" s="23">
        <v>44770</v>
      </c>
      <c r="D3667" s="3">
        <v>60</v>
      </c>
      <c r="E3667" s="24">
        <v>300</v>
      </c>
      <c r="F3667" s="23">
        <v>44830</v>
      </c>
      <c r="G3667" s="23">
        <v>44770</v>
      </c>
      <c r="H3667" s="21">
        <f t="shared" si="456"/>
        <v>-60</v>
      </c>
      <c r="I3667" s="5">
        <f t="shared" si="457"/>
        <v>-18000</v>
      </c>
      <c r="J3667" s="3">
        <f t="shared" si="458"/>
        <v>0</v>
      </c>
      <c r="K3667" s="22">
        <f t="shared" si="459"/>
        <v>300</v>
      </c>
      <c r="L3667" s="3">
        <f t="shared" si="460"/>
        <v>0</v>
      </c>
      <c r="M3667" s="3">
        <f t="shared" si="461"/>
        <v>0</v>
      </c>
      <c r="N3667" s="3">
        <f t="shared" si="462"/>
        <v>0</v>
      </c>
      <c r="O3667" s="3">
        <f t="shared" si="463"/>
        <v>0</v>
      </c>
      <c r="P3667" t="s">
        <v>25</v>
      </c>
      <c r="Q3667" t="s">
        <v>26</v>
      </c>
      <c r="R3667" t="s">
        <v>3983</v>
      </c>
      <c r="S3667" t="s">
        <v>4637</v>
      </c>
      <c r="T3667" t="s">
        <v>4638</v>
      </c>
      <c r="U3667">
        <v>5316</v>
      </c>
      <c r="V3667" s="23">
        <v>44770</v>
      </c>
    </row>
    <row r="3668" spans="1:22" x14ac:dyDescent="0.25">
      <c r="A3668" t="s">
        <v>3221</v>
      </c>
      <c r="B3668" s="23">
        <v>44558</v>
      </c>
      <c r="C3668" s="23">
        <v>44566</v>
      </c>
      <c r="D3668" s="3">
        <v>60</v>
      </c>
      <c r="E3668" s="24">
        <v>99515.7</v>
      </c>
      <c r="F3668" s="23">
        <v>44626</v>
      </c>
      <c r="G3668" s="23">
        <v>44760</v>
      </c>
      <c r="H3668" s="21">
        <f t="shared" si="456"/>
        <v>134</v>
      </c>
      <c r="I3668" s="5">
        <f t="shared" si="457"/>
        <v>13335103.799999999</v>
      </c>
      <c r="J3668" s="3">
        <f t="shared" si="458"/>
        <v>194</v>
      </c>
      <c r="K3668" s="22">
        <f t="shared" si="459"/>
        <v>99321.7</v>
      </c>
      <c r="L3668" s="3">
        <f t="shared" si="460"/>
        <v>202</v>
      </c>
      <c r="M3668" s="3">
        <f t="shared" si="461"/>
        <v>194</v>
      </c>
      <c r="N3668" s="3">
        <f t="shared" si="462"/>
        <v>20102171.399999999</v>
      </c>
      <c r="O3668" s="3">
        <f t="shared" si="463"/>
        <v>19306045.800000001</v>
      </c>
      <c r="P3668" t="s">
        <v>25</v>
      </c>
      <c r="Q3668" t="s">
        <v>26</v>
      </c>
      <c r="R3668" t="s">
        <v>3984</v>
      </c>
      <c r="S3668" t="s">
        <v>4639</v>
      </c>
      <c r="T3668" t="s">
        <v>4639</v>
      </c>
      <c r="U3668">
        <v>4965</v>
      </c>
      <c r="V3668" s="23">
        <v>44760</v>
      </c>
    </row>
    <row r="3669" spans="1:22" x14ac:dyDescent="0.25">
      <c r="A3669" t="s">
        <v>3222</v>
      </c>
      <c r="B3669" s="23">
        <v>44607</v>
      </c>
      <c r="C3669" s="23">
        <v>44609</v>
      </c>
      <c r="D3669" s="3">
        <v>60</v>
      </c>
      <c r="E3669" s="24">
        <v>11372.4</v>
      </c>
      <c r="F3669" s="23">
        <v>44667</v>
      </c>
      <c r="G3669" s="23">
        <v>44809</v>
      </c>
      <c r="H3669" s="21">
        <f t="shared" si="456"/>
        <v>142</v>
      </c>
      <c r="I3669" s="5">
        <f t="shared" si="457"/>
        <v>1614880.8</v>
      </c>
      <c r="J3669" s="3">
        <f t="shared" si="458"/>
        <v>202</v>
      </c>
      <c r="K3669" s="22">
        <f t="shared" si="459"/>
        <v>11170.4</v>
      </c>
      <c r="L3669" s="3">
        <f t="shared" si="460"/>
        <v>202</v>
      </c>
      <c r="M3669" s="3">
        <f t="shared" si="461"/>
        <v>200</v>
      </c>
      <c r="N3669" s="3">
        <f t="shared" si="462"/>
        <v>2297224.7999999998</v>
      </c>
      <c r="O3669" s="3">
        <f t="shared" si="463"/>
        <v>2274480</v>
      </c>
      <c r="P3669" t="s">
        <v>25</v>
      </c>
      <c r="Q3669" t="s">
        <v>26</v>
      </c>
      <c r="R3669" t="s">
        <v>3985</v>
      </c>
      <c r="S3669" t="s">
        <v>4640</v>
      </c>
      <c r="T3669" t="s">
        <v>4640</v>
      </c>
      <c r="U3669">
        <v>6163</v>
      </c>
      <c r="V3669" s="23">
        <v>44809</v>
      </c>
    </row>
    <row r="3670" spans="1:22" x14ac:dyDescent="0.25">
      <c r="A3670" t="s">
        <v>3223</v>
      </c>
      <c r="B3670" s="23">
        <v>44631</v>
      </c>
      <c r="C3670" s="23">
        <v>44635</v>
      </c>
      <c r="D3670" s="3">
        <v>60</v>
      </c>
      <c r="E3670" s="24">
        <v>22744.799999999999</v>
      </c>
      <c r="F3670" s="23">
        <v>44691</v>
      </c>
      <c r="G3670" s="23">
        <v>44831</v>
      </c>
      <c r="H3670" s="21">
        <f t="shared" si="456"/>
        <v>140</v>
      </c>
      <c r="I3670" s="5">
        <f t="shared" si="457"/>
        <v>3184272</v>
      </c>
      <c r="J3670" s="3">
        <f t="shared" si="458"/>
        <v>200</v>
      </c>
      <c r="K3670" s="22">
        <f t="shared" si="459"/>
        <v>22544.799999999999</v>
      </c>
      <c r="L3670" s="3">
        <f t="shared" si="460"/>
        <v>200</v>
      </c>
      <c r="M3670" s="3">
        <f t="shared" si="461"/>
        <v>196</v>
      </c>
      <c r="N3670" s="3">
        <f t="shared" si="462"/>
        <v>4548960</v>
      </c>
      <c r="O3670" s="3">
        <f t="shared" si="463"/>
        <v>4457980.8</v>
      </c>
      <c r="P3670" t="s">
        <v>25</v>
      </c>
      <c r="Q3670" t="s">
        <v>26</v>
      </c>
      <c r="R3670" t="s">
        <v>3985</v>
      </c>
      <c r="S3670" t="s">
        <v>4640</v>
      </c>
      <c r="T3670" t="s">
        <v>4640</v>
      </c>
      <c r="U3670">
        <v>6752</v>
      </c>
      <c r="V3670" s="23">
        <v>44831</v>
      </c>
    </row>
    <row r="3671" spans="1:22" x14ac:dyDescent="0.25">
      <c r="A3671" t="s">
        <v>3224</v>
      </c>
      <c r="B3671" s="23">
        <v>44742</v>
      </c>
      <c r="C3671" s="23">
        <v>44781</v>
      </c>
      <c r="D3671" s="3">
        <v>60</v>
      </c>
      <c r="E3671" s="24">
        <v>8072.5</v>
      </c>
      <c r="F3671" s="23">
        <v>44810</v>
      </c>
      <c r="G3671" s="23">
        <v>44812</v>
      </c>
      <c r="H3671" s="21">
        <f t="shared" si="456"/>
        <v>2</v>
      </c>
      <c r="I3671" s="5">
        <f t="shared" si="457"/>
        <v>16145</v>
      </c>
      <c r="J3671" s="3">
        <f t="shared" si="458"/>
        <v>62</v>
      </c>
      <c r="K3671" s="22">
        <f t="shared" si="459"/>
        <v>8010.5</v>
      </c>
      <c r="L3671" s="3">
        <f t="shared" si="460"/>
        <v>70</v>
      </c>
      <c r="M3671" s="3">
        <f t="shared" si="461"/>
        <v>31</v>
      </c>
      <c r="N3671" s="3">
        <f t="shared" si="462"/>
        <v>565075</v>
      </c>
      <c r="O3671" s="3">
        <f t="shared" si="463"/>
        <v>250247.5</v>
      </c>
      <c r="P3671" t="s">
        <v>25</v>
      </c>
      <c r="Q3671" t="s">
        <v>26</v>
      </c>
      <c r="R3671" t="s">
        <v>3986</v>
      </c>
      <c r="T3671" t="s">
        <v>4641</v>
      </c>
      <c r="U3671">
        <v>6319</v>
      </c>
      <c r="V3671" s="23">
        <v>44812</v>
      </c>
    </row>
    <row r="3672" spans="1:22" x14ac:dyDescent="0.25">
      <c r="A3672" t="s">
        <v>3225</v>
      </c>
      <c r="B3672" s="23">
        <v>44750</v>
      </c>
      <c r="C3672" s="23">
        <v>44753</v>
      </c>
      <c r="D3672" s="3">
        <v>60</v>
      </c>
      <c r="E3672" s="24">
        <v>1180.0999999999999</v>
      </c>
      <c r="F3672" s="23">
        <v>44811</v>
      </c>
      <c r="G3672" s="23">
        <v>44770</v>
      </c>
      <c r="H3672" s="21">
        <f t="shared" si="456"/>
        <v>-41</v>
      </c>
      <c r="I3672" s="5">
        <f t="shared" si="457"/>
        <v>-48384.1</v>
      </c>
      <c r="J3672" s="3">
        <f t="shared" si="458"/>
        <v>19</v>
      </c>
      <c r="K3672" s="22">
        <f t="shared" si="459"/>
        <v>1161.0999999999999</v>
      </c>
      <c r="L3672" s="3">
        <f t="shared" si="460"/>
        <v>20</v>
      </c>
      <c r="M3672" s="3">
        <f t="shared" si="461"/>
        <v>17</v>
      </c>
      <c r="N3672" s="3">
        <f t="shared" si="462"/>
        <v>23602</v>
      </c>
      <c r="O3672" s="3">
        <f t="shared" si="463"/>
        <v>20061.699999999997</v>
      </c>
      <c r="P3672" t="s">
        <v>25</v>
      </c>
      <c r="Q3672" t="s">
        <v>26</v>
      </c>
      <c r="R3672" t="s">
        <v>3987</v>
      </c>
      <c r="S3672" t="s">
        <v>4642</v>
      </c>
      <c r="T3672" t="s">
        <v>4642</v>
      </c>
      <c r="U3672">
        <v>5309</v>
      </c>
      <c r="V3672" s="23">
        <v>44770</v>
      </c>
    </row>
    <row r="3673" spans="1:22" x14ac:dyDescent="0.25">
      <c r="A3673" t="s">
        <v>3226</v>
      </c>
      <c r="B3673" s="23">
        <v>44776</v>
      </c>
      <c r="C3673" s="23">
        <v>44791</v>
      </c>
      <c r="D3673" s="3">
        <v>60</v>
      </c>
      <c r="E3673" s="24">
        <v>1212.07</v>
      </c>
      <c r="F3673" s="23">
        <v>44837</v>
      </c>
      <c r="G3673" s="23">
        <v>44817</v>
      </c>
      <c r="H3673" s="21">
        <f t="shared" si="456"/>
        <v>-20</v>
      </c>
      <c r="I3673" s="5">
        <f t="shared" si="457"/>
        <v>-24241.399999999998</v>
      </c>
      <c r="J3673" s="3">
        <f t="shared" si="458"/>
        <v>40</v>
      </c>
      <c r="K3673" s="22">
        <f t="shared" si="459"/>
        <v>1172.07</v>
      </c>
      <c r="L3673" s="3">
        <f t="shared" si="460"/>
        <v>41</v>
      </c>
      <c r="M3673" s="3">
        <f t="shared" si="461"/>
        <v>26</v>
      </c>
      <c r="N3673" s="3">
        <f t="shared" si="462"/>
        <v>49694.869999999995</v>
      </c>
      <c r="O3673" s="3">
        <f t="shared" si="463"/>
        <v>31513.82</v>
      </c>
      <c r="P3673" t="s">
        <v>25</v>
      </c>
      <c r="Q3673" t="s">
        <v>26</v>
      </c>
      <c r="R3673" t="s">
        <v>3987</v>
      </c>
      <c r="S3673" t="s">
        <v>4642</v>
      </c>
      <c r="T3673" t="s">
        <v>4642</v>
      </c>
      <c r="U3673">
        <v>6441</v>
      </c>
      <c r="V3673" s="23">
        <v>44817</v>
      </c>
    </row>
    <row r="3674" spans="1:22" x14ac:dyDescent="0.25">
      <c r="A3674" t="s">
        <v>3227</v>
      </c>
      <c r="B3674" s="23">
        <v>44809</v>
      </c>
      <c r="C3674" s="23">
        <v>44809</v>
      </c>
      <c r="D3674" s="3">
        <v>60</v>
      </c>
      <c r="E3674" s="24">
        <v>-91.82</v>
      </c>
      <c r="F3674" s="23">
        <v>44869</v>
      </c>
      <c r="G3674" s="23">
        <v>44817</v>
      </c>
      <c r="H3674" s="21">
        <f t="shared" si="456"/>
        <v>-52</v>
      </c>
      <c r="I3674" s="5">
        <f t="shared" si="457"/>
        <v>4774.6399999999994</v>
      </c>
      <c r="J3674" s="3">
        <f t="shared" si="458"/>
        <v>8</v>
      </c>
      <c r="K3674" s="22">
        <f t="shared" si="459"/>
        <v>-99.82</v>
      </c>
      <c r="L3674" s="3">
        <f t="shared" si="460"/>
        <v>8</v>
      </c>
      <c r="M3674" s="3">
        <f t="shared" si="461"/>
        <v>8</v>
      </c>
      <c r="N3674" s="3">
        <f t="shared" si="462"/>
        <v>-734.56</v>
      </c>
      <c r="O3674" s="3">
        <f t="shared" si="463"/>
        <v>-734.56</v>
      </c>
      <c r="P3674" t="s">
        <v>25</v>
      </c>
      <c r="Q3674" t="s">
        <v>26</v>
      </c>
      <c r="R3674" t="s">
        <v>3987</v>
      </c>
      <c r="S3674" t="s">
        <v>4642</v>
      </c>
      <c r="T3674" t="s">
        <v>4642</v>
      </c>
      <c r="U3674">
        <v>6441</v>
      </c>
      <c r="V3674" s="23">
        <v>44817</v>
      </c>
    </row>
    <row r="3675" spans="1:22" x14ac:dyDescent="0.25">
      <c r="A3675" t="s">
        <v>3228</v>
      </c>
      <c r="B3675" s="23">
        <v>44630</v>
      </c>
      <c r="C3675" s="23">
        <v>44634</v>
      </c>
      <c r="D3675" s="3">
        <v>60</v>
      </c>
      <c r="E3675" s="24">
        <v>6076.16</v>
      </c>
      <c r="F3675" s="23">
        <v>44690</v>
      </c>
      <c r="G3675" s="23">
        <v>44809</v>
      </c>
      <c r="H3675" s="21">
        <f t="shared" si="456"/>
        <v>119</v>
      </c>
      <c r="I3675" s="5">
        <f t="shared" si="457"/>
        <v>723063.04</v>
      </c>
      <c r="J3675" s="3">
        <f t="shared" si="458"/>
        <v>179</v>
      </c>
      <c r="K3675" s="22">
        <f t="shared" si="459"/>
        <v>5897.16</v>
      </c>
      <c r="L3675" s="3">
        <f t="shared" si="460"/>
        <v>179</v>
      </c>
      <c r="M3675" s="3">
        <f t="shared" si="461"/>
        <v>175</v>
      </c>
      <c r="N3675" s="3">
        <f t="shared" si="462"/>
        <v>1087632.6399999999</v>
      </c>
      <c r="O3675" s="3">
        <f t="shared" si="463"/>
        <v>1063328</v>
      </c>
      <c r="P3675" t="s">
        <v>25</v>
      </c>
      <c r="Q3675" t="s">
        <v>26</v>
      </c>
      <c r="R3675" t="s">
        <v>3988</v>
      </c>
      <c r="S3675" t="s">
        <v>4643</v>
      </c>
      <c r="T3675" t="s">
        <v>4643</v>
      </c>
      <c r="U3675">
        <v>6178</v>
      </c>
      <c r="V3675" s="23">
        <v>44809</v>
      </c>
    </row>
    <row r="3676" spans="1:22" x14ac:dyDescent="0.25">
      <c r="A3676" t="s">
        <v>3229</v>
      </c>
      <c r="B3676" s="23">
        <v>44630</v>
      </c>
      <c r="C3676" s="23">
        <v>44634</v>
      </c>
      <c r="D3676" s="3">
        <v>60</v>
      </c>
      <c r="E3676" s="24">
        <v>3038.08</v>
      </c>
      <c r="F3676" s="23">
        <v>44690</v>
      </c>
      <c r="G3676" s="23">
        <v>44809</v>
      </c>
      <c r="H3676" s="21">
        <f t="shared" si="456"/>
        <v>119</v>
      </c>
      <c r="I3676" s="5">
        <f t="shared" si="457"/>
        <v>361531.52</v>
      </c>
      <c r="J3676" s="3">
        <f t="shared" si="458"/>
        <v>179</v>
      </c>
      <c r="K3676" s="22">
        <f t="shared" si="459"/>
        <v>2859.08</v>
      </c>
      <c r="L3676" s="3">
        <f t="shared" si="460"/>
        <v>179</v>
      </c>
      <c r="M3676" s="3">
        <f t="shared" si="461"/>
        <v>175</v>
      </c>
      <c r="N3676" s="3">
        <f t="shared" si="462"/>
        <v>543816.31999999995</v>
      </c>
      <c r="O3676" s="3">
        <f t="shared" si="463"/>
        <v>531664</v>
      </c>
      <c r="P3676" t="s">
        <v>25</v>
      </c>
      <c r="Q3676" t="s">
        <v>26</v>
      </c>
      <c r="R3676" t="s">
        <v>3988</v>
      </c>
      <c r="S3676" t="s">
        <v>4643</v>
      </c>
      <c r="T3676" t="s">
        <v>4643</v>
      </c>
      <c r="U3676">
        <v>6178</v>
      </c>
      <c r="V3676" s="23">
        <v>44809</v>
      </c>
    </row>
    <row r="3677" spans="1:22" x14ac:dyDescent="0.25">
      <c r="A3677" t="s">
        <v>2777</v>
      </c>
      <c r="B3677" s="23">
        <v>44728</v>
      </c>
      <c r="C3677" s="23">
        <v>44736</v>
      </c>
      <c r="D3677" s="3">
        <v>60</v>
      </c>
      <c r="E3677" s="24">
        <v>6161.47</v>
      </c>
      <c r="F3677" s="23">
        <v>44789</v>
      </c>
      <c r="G3677" s="23">
        <v>44804</v>
      </c>
      <c r="H3677" s="21">
        <f t="shared" si="456"/>
        <v>15</v>
      </c>
      <c r="I3677" s="5">
        <f t="shared" si="457"/>
        <v>92422.05</v>
      </c>
      <c r="J3677" s="3">
        <f t="shared" si="458"/>
        <v>75</v>
      </c>
      <c r="K3677" s="22">
        <f t="shared" si="459"/>
        <v>6086.47</v>
      </c>
      <c r="L3677" s="3">
        <f t="shared" si="460"/>
        <v>76</v>
      </c>
      <c r="M3677" s="3">
        <f t="shared" si="461"/>
        <v>68</v>
      </c>
      <c r="N3677" s="3">
        <f t="shared" si="462"/>
        <v>468271.72000000003</v>
      </c>
      <c r="O3677" s="3">
        <f t="shared" si="463"/>
        <v>418979.96</v>
      </c>
      <c r="P3677" t="s">
        <v>25</v>
      </c>
      <c r="Q3677" t="s">
        <v>26</v>
      </c>
      <c r="R3677" t="s">
        <v>3989</v>
      </c>
      <c r="S3677" t="s">
        <v>4644</v>
      </c>
      <c r="T3677" t="s">
        <v>4645</v>
      </c>
      <c r="U3677">
        <v>6037</v>
      </c>
      <c r="V3677" s="23">
        <v>44804</v>
      </c>
    </row>
    <row r="3678" spans="1:22" x14ac:dyDescent="0.25">
      <c r="A3678" t="s">
        <v>1022</v>
      </c>
      <c r="B3678" s="23">
        <v>44609</v>
      </c>
      <c r="C3678" s="23">
        <v>44616</v>
      </c>
      <c r="D3678" s="3">
        <v>60</v>
      </c>
      <c r="E3678" s="24">
        <v>46649.79</v>
      </c>
      <c r="F3678" s="23">
        <v>44669</v>
      </c>
      <c r="G3678" s="23">
        <v>44818</v>
      </c>
      <c r="H3678" s="21">
        <f t="shared" si="456"/>
        <v>149</v>
      </c>
      <c r="I3678" s="5">
        <f t="shared" si="457"/>
        <v>6950818.71</v>
      </c>
      <c r="J3678" s="3">
        <f t="shared" si="458"/>
        <v>209</v>
      </c>
      <c r="K3678" s="22">
        <f t="shared" si="459"/>
        <v>46440.79</v>
      </c>
      <c r="L3678" s="3">
        <f t="shared" si="460"/>
        <v>209</v>
      </c>
      <c r="M3678" s="3">
        <f t="shared" si="461"/>
        <v>202</v>
      </c>
      <c r="N3678" s="3">
        <f t="shared" si="462"/>
        <v>9749806.1099999994</v>
      </c>
      <c r="O3678" s="3">
        <f t="shared" si="463"/>
        <v>9423257.5800000001</v>
      </c>
      <c r="P3678" t="s">
        <v>3599</v>
      </c>
      <c r="Q3678" t="s">
        <v>3600</v>
      </c>
      <c r="R3678" t="s">
        <v>3990</v>
      </c>
      <c r="S3678" t="s">
        <v>4646</v>
      </c>
      <c r="T3678" t="s">
        <v>4646</v>
      </c>
      <c r="U3678">
        <v>6463</v>
      </c>
      <c r="V3678" s="23">
        <v>44818</v>
      </c>
    </row>
    <row r="3679" spans="1:22" x14ac:dyDescent="0.25">
      <c r="A3679" t="s">
        <v>1023</v>
      </c>
      <c r="B3679" s="23">
        <v>44609</v>
      </c>
      <c r="C3679" s="23">
        <v>44616</v>
      </c>
      <c r="D3679" s="3">
        <v>60</v>
      </c>
      <c r="E3679" s="24">
        <v>34888.93</v>
      </c>
      <c r="F3679" s="23">
        <v>44669</v>
      </c>
      <c r="G3679" s="23">
        <v>44818</v>
      </c>
      <c r="H3679" s="21">
        <f t="shared" si="456"/>
        <v>149</v>
      </c>
      <c r="I3679" s="5">
        <f t="shared" si="457"/>
        <v>5198450.57</v>
      </c>
      <c r="J3679" s="3">
        <f t="shared" si="458"/>
        <v>209</v>
      </c>
      <c r="K3679" s="22">
        <f t="shared" si="459"/>
        <v>34679.93</v>
      </c>
      <c r="L3679" s="3">
        <f t="shared" si="460"/>
        <v>209</v>
      </c>
      <c r="M3679" s="3">
        <f t="shared" si="461"/>
        <v>202</v>
      </c>
      <c r="N3679" s="3">
        <f t="shared" si="462"/>
        <v>7291786.3700000001</v>
      </c>
      <c r="O3679" s="3">
        <f t="shared" si="463"/>
        <v>7047563.8600000003</v>
      </c>
      <c r="P3679" t="s">
        <v>3599</v>
      </c>
      <c r="Q3679" t="s">
        <v>3600</v>
      </c>
      <c r="R3679" t="s">
        <v>3990</v>
      </c>
      <c r="S3679" t="s">
        <v>4646</v>
      </c>
      <c r="T3679" t="s">
        <v>4646</v>
      </c>
      <c r="U3679">
        <v>6463</v>
      </c>
      <c r="V3679" s="23">
        <v>44818</v>
      </c>
    </row>
    <row r="3680" spans="1:22" x14ac:dyDescent="0.25">
      <c r="A3680" t="s">
        <v>2216</v>
      </c>
      <c r="B3680" s="23">
        <v>44624</v>
      </c>
      <c r="C3680" s="23">
        <v>44627</v>
      </c>
      <c r="D3680" s="3">
        <v>60</v>
      </c>
      <c r="E3680" s="24">
        <v>190797.42</v>
      </c>
      <c r="F3680" s="23">
        <v>44687</v>
      </c>
      <c r="G3680" s="23">
        <v>44765</v>
      </c>
      <c r="H3680" s="21">
        <f t="shared" si="456"/>
        <v>78</v>
      </c>
      <c r="I3680" s="5">
        <f t="shared" si="457"/>
        <v>14882198.760000002</v>
      </c>
      <c r="J3680" s="3">
        <f t="shared" si="458"/>
        <v>138</v>
      </c>
      <c r="K3680" s="22">
        <f t="shared" si="459"/>
        <v>190659.42</v>
      </c>
      <c r="L3680" s="3">
        <f t="shared" si="460"/>
        <v>141</v>
      </c>
      <c r="M3680" s="3">
        <f t="shared" si="461"/>
        <v>138</v>
      </c>
      <c r="N3680" s="3">
        <f t="shared" si="462"/>
        <v>26902436.220000003</v>
      </c>
      <c r="O3680" s="3">
        <f t="shared" si="463"/>
        <v>26330043.960000001</v>
      </c>
      <c r="P3680" t="s">
        <v>3599</v>
      </c>
      <c r="Q3680" t="s">
        <v>3600</v>
      </c>
      <c r="R3680" t="s">
        <v>3990</v>
      </c>
      <c r="S3680" t="s">
        <v>4646</v>
      </c>
      <c r="T3680" t="s">
        <v>4646</v>
      </c>
      <c r="U3680">
        <v>5028</v>
      </c>
      <c r="V3680" s="23">
        <v>44765</v>
      </c>
    </row>
    <row r="3681" spans="1:22" x14ac:dyDescent="0.25">
      <c r="A3681" t="s">
        <v>2217</v>
      </c>
      <c r="B3681" s="23">
        <v>44624</v>
      </c>
      <c r="C3681" s="23">
        <v>44627</v>
      </c>
      <c r="D3681" s="3">
        <v>60</v>
      </c>
      <c r="E3681" s="24">
        <v>32337.67</v>
      </c>
      <c r="F3681" s="23">
        <v>44687</v>
      </c>
      <c r="G3681" s="23">
        <v>44765</v>
      </c>
      <c r="H3681" s="21">
        <f t="shared" si="456"/>
        <v>78</v>
      </c>
      <c r="I3681" s="5">
        <f t="shared" si="457"/>
        <v>2522338.2599999998</v>
      </c>
      <c r="J3681" s="3">
        <f t="shared" si="458"/>
        <v>138</v>
      </c>
      <c r="K3681" s="22">
        <f t="shared" si="459"/>
        <v>32199.67</v>
      </c>
      <c r="L3681" s="3">
        <f t="shared" si="460"/>
        <v>141</v>
      </c>
      <c r="M3681" s="3">
        <f t="shared" si="461"/>
        <v>138</v>
      </c>
      <c r="N3681" s="3">
        <f t="shared" si="462"/>
        <v>4559611.47</v>
      </c>
      <c r="O3681" s="3">
        <f t="shared" si="463"/>
        <v>4462598.46</v>
      </c>
      <c r="P3681" t="s">
        <v>3599</v>
      </c>
      <c r="Q3681" t="s">
        <v>3600</v>
      </c>
      <c r="R3681" t="s">
        <v>3990</v>
      </c>
      <c r="S3681" t="s">
        <v>4646</v>
      </c>
      <c r="T3681" t="s">
        <v>4646</v>
      </c>
      <c r="U3681">
        <v>5028</v>
      </c>
      <c r="V3681" s="23">
        <v>44765</v>
      </c>
    </row>
    <row r="3682" spans="1:22" x14ac:dyDescent="0.25">
      <c r="A3682" t="s">
        <v>2218</v>
      </c>
      <c r="B3682" s="23">
        <v>44624</v>
      </c>
      <c r="C3682" s="23">
        <v>44629</v>
      </c>
      <c r="D3682" s="3">
        <v>60</v>
      </c>
      <c r="E3682" s="24">
        <v>39954.51</v>
      </c>
      <c r="F3682" s="23">
        <v>44687</v>
      </c>
      <c r="G3682" s="23">
        <v>44818</v>
      </c>
      <c r="H3682" s="21">
        <f t="shared" si="456"/>
        <v>131</v>
      </c>
      <c r="I3682" s="5">
        <f t="shared" si="457"/>
        <v>5234040.8100000005</v>
      </c>
      <c r="J3682" s="3">
        <f t="shared" si="458"/>
        <v>191</v>
      </c>
      <c r="K3682" s="22">
        <f t="shared" si="459"/>
        <v>39763.51</v>
      </c>
      <c r="L3682" s="3">
        <f t="shared" si="460"/>
        <v>194</v>
      </c>
      <c r="M3682" s="3">
        <f t="shared" si="461"/>
        <v>189</v>
      </c>
      <c r="N3682" s="3">
        <f t="shared" si="462"/>
        <v>7751174.9400000004</v>
      </c>
      <c r="O3682" s="3">
        <f t="shared" si="463"/>
        <v>7551402.3900000006</v>
      </c>
      <c r="P3682" t="s">
        <v>3599</v>
      </c>
      <c r="Q3682" t="s">
        <v>3600</v>
      </c>
      <c r="R3682" t="s">
        <v>3990</v>
      </c>
      <c r="S3682" t="s">
        <v>4646</v>
      </c>
      <c r="T3682" t="s">
        <v>4646</v>
      </c>
      <c r="U3682">
        <v>6463</v>
      </c>
      <c r="V3682" s="23">
        <v>44818</v>
      </c>
    </row>
    <row r="3683" spans="1:22" x14ac:dyDescent="0.25">
      <c r="A3683" t="s">
        <v>2219</v>
      </c>
      <c r="B3683" s="23">
        <v>44624</v>
      </c>
      <c r="C3683" s="23">
        <v>44627</v>
      </c>
      <c r="D3683" s="3">
        <v>60</v>
      </c>
      <c r="E3683" s="24">
        <v>39389.78</v>
      </c>
      <c r="F3683" s="23">
        <v>44687</v>
      </c>
      <c r="G3683" s="23">
        <v>44765</v>
      </c>
      <c r="H3683" s="21">
        <f t="shared" si="456"/>
        <v>78</v>
      </c>
      <c r="I3683" s="5">
        <f t="shared" si="457"/>
        <v>3072402.84</v>
      </c>
      <c r="J3683" s="3">
        <f t="shared" si="458"/>
        <v>138</v>
      </c>
      <c r="K3683" s="22">
        <f t="shared" si="459"/>
        <v>39251.78</v>
      </c>
      <c r="L3683" s="3">
        <f t="shared" si="460"/>
        <v>141</v>
      </c>
      <c r="M3683" s="3">
        <f t="shared" si="461"/>
        <v>138</v>
      </c>
      <c r="N3683" s="3">
        <f t="shared" si="462"/>
        <v>5553958.9799999995</v>
      </c>
      <c r="O3683" s="3">
        <f t="shared" si="463"/>
        <v>5435789.6399999997</v>
      </c>
      <c r="P3683" t="s">
        <v>3599</v>
      </c>
      <c r="Q3683" t="s">
        <v>3600</v>
      </c>
      <c r="R3683" t="s">
        <v>3990</v>
      </c>
      <c r="S3683" t="s">
        <v>4646</v>
      </c>
      <c r="T3683" t="s">
        <v>4646</v>
      </c>
      <c r="U3683">
        <v>5028</v>
      </c>
      <c r="V3683" s="23">
        <v>44765</v>
      </c>
    </row>
    <row r="3684" spans="1:22" x14ac:dyDescent="0.25">
      <c r="A3684" t="s">
        <v>2220</v>
      </c>
      <c r="B3684" s="23">
        <v>44624</v>
      </c>
      <c r="C3684" s="23">
        <v>44629</v>
      </c>
      <c r="D3684" s="3">
        <v>60</v>
      </c>
      <c r="E3684" s="24">
        <v>29778.080000000002</v>
      </c>
      <c r="F3684" s="23">
        <v>44687</v>
      </c>
      <c r="G3684" s="23">
        <v>44818</v>
      </c>
      <c r="H3684" s="21">
        <f t="shared" si="456"/>
        <v>131</v>
      </c>
      <c r="I3684" s="5">
        <f t="shared" si="457"/>
        <v>3900928.4800000004</v>
      </c>
      <c r="J3684" s="3">
        <f t="shared" si="458"/>
        <v>191</v>
      </c>
      <c r="K3684" s="22">
        <f t="shared" si="459"/>
        <v>29587.08</v>
      </c>
      <c r="L3684" s="3">
        <f t="shared" si="460"/>
        <v>194</v>
      </c>
      <c r="M3684" s="3">
        <f t="shared" si="461"/>
        <v>189</v>
      </c>
      <c r="N3684" s="3">
        <f t="shared" si="462"/>
        <v>5776947.5200000005</v>
      </c>
      <c r="O3684" s="3">
        <f t="shared" si="463"/>
        <v>5628057.1200000001</v>
      </c>
      <c r="P3684" t="s">
        <v>3599</v>
      </c>
      <c r="Q3684" t="s">
        <v>3600</v>
      </c>
      <c r="R3684" t="s">
        <v>3990</v>
      </c>
      <c r="S3684" t="s">
        <v>4646</v>
      </c>
      <c r="T3684" t="s">
        <v>4646</v>
      </c>
      <c r="U3684">
        <v>6463</v>
      </c>
      <c r="V3684" s="23">
        <v>44818</v>
      </c>
    </row>
    <row r="3685" spans="1:22" x14ac:dyDescent="0.25">
      <c r="A3685" t="s">
        <v>2221</v>
      </c>
      <c r="B3685" s="23">
        <v>44624</v>
      </c>
      <c r="C3685" s="23">
        <v>44627</v>
      </c>
      <c r="D3685" s="3">
        <v>60</v>
      </c>
      <c r="E3685" s="24">
        <v>119324.8</v>
      </c>
      <c r="F3685" s="23">
        <v>44687</v>
      </c>
      <c r="G3685" s="23">
        <v>44765</v>
      </c>
      <c r="H3685" s="21">
        <f t="shared" si="456"/>
        <v>78</v>
      </c>
      <c r="I3685" s="5">
        <f t="shared" si="457"/>
        <v>9307334.4000000004</v>
      </c>
      <c r="J3685" s="3">
        <f t="shared" si="458"/>
        <v>138</v>
      </c>
      <c r="K3685" s="22">
        <f t="shared" si="459"/>
        <v>119186.8</v>
      </c>
      <c r="L3685" s="3">
        <f t="shared" si="460"/>
        <v>141</v>
      </c>
      <c r="M3685" s="3">
        <f t="shared" si="461"/>
        <v>138</v>
      </c>
      <c r="N3685" s="3">
        <f t="shared" si="462"/>
        <v>16824796.800000001</v>
      </c>
      <c r="O3685" s="3">
        <f t="shared" si="463"/>
        <v>16466822.4</v>
      </c>
      <c r="P3685" t="s">
        <v>3599</v>
      </c>
      <c r="Q3685" t="s">
        <v>3600</v>
      </c>
      <c r="R3685" t="s">
        <v>3990</v>
      </c>
      <c r="S3685" t="s">
        <v>4646</v>
      </c>
      <c r="T3685" t="s">
        <v>4646</v>
      </c>
      <c r="U3685">
        <v>5028</v>
      </c>
      <c r="V3685" s="23">
        <v>44765</v>
      </c>
    </row>
    <row r="3686" spans="1:22" x14ac:dyDescent="0.25">
      <c r="A3686" t="s">
        <v>2222</v>
      </c>
      <c r="B3686" s="23">
        <v>44658</v>
      </c>
      <c r="C3686" s="23">
        <v>44660</v>
      </c>
      <c r="D3686" s="3">
        <v>60</v>
      </c>
      <c r="E3686" s="24">
        <v>212846.09</v>
      </c>
      <c r="F3686" s="23">
        <v>44719</v>
      </c>
      <c r="G3686" s="23">
        <v>44771</v>
      </c>
      <c r="H3686" s="21">
        <f t="shared" si="456"/>
        <v>52</v>
      </c>
      <c r="I3686" s="5">
        <f t="shared" si="457"/>
        <v>11067996.68</v>
      </c>
      <c r="J3686" s="3">
        <f t="shared" si="458"/>
        <v>112</v>
      </c>
      <c r="K3686" s="22">
        <f t="shared" si="459"/>
        <v>212734.09</v>
      </c>
      <c r="L3686" s="3">
        <f t="shared" si="460"/>
        <v>113</v>
      </c>
      <c r="M3686" s="3">
        <f t="shared" si="461"/>
        <v>111</v>
      </c>
      <c r="N3686" s="3">
        <f t="shared" si="462"/>
        <v>24051608.169999998</v>
      </c>
      <c r="O3686" s="3">
        <f t="shared" si="463"/>
        <v>23625915.989999998</v>
      </c>
      <c r="P3686" t="s">
        <v>3599</v>
      </c>
      <c r="Q3686" t="s">
        <v>3600</v>
      </c>
      <c r="R3686" t="s">
        <v>3990</v>
      </c>
      <c r="S3686" t="s">
        <v>4646</v>
      </c>
      <c r="T3686" t="s">
        <v>4646</v>
      </c>
      <c r="U3686">
        <v>5361</v>
      </c>
      <c r="V3686" s="23">
        <v>44771</v>
      </c>
    </row>
    <row r="3687" spans="1:22" x14ac:dyDescent="0.25">
      <c r="A3687" t="s">
        <v>1105</v>
      </c>
      <c r="B3687" s="23">
        <v>44658</v>
      </c>
      <c r="C3687" s="23">
        <v>44660</v>
      </c>
      <c r="D3687" s="3">
        <v>60</v>
      </c>
      <c r="E3687" s="24">
        <v>36155.199999999997</v>
      </c>
      <c r="F3687" s="23">
        <v>44719</v>
      </c>
      <c r="G3687" s="23">
        <v>44771</v>
      </c>
      <c r="H3687" s="21">
        <f t="shared" si="456"/>
        <v>52</v>
      </c>
      <c r="I3687" s="5">
        <f t="shared" si="457"/>
        <v>1880070.4</v>
      </c>
      <c r="J3687" s="3">
        <f t="shared" si="458"/>
        <v>112</v>
      </c>
      <c r="K3687" s="22">
        <f t="shared" si="459"/>
        <v>36043.199999999997</v>
      </c>
      <c r="L3687" s="3">
        <f t="shared" si="460"/>
        <v>113</v>
      </c>
      <c r="M3687" s="3">
        <f t="shared" si="461"/>
        <v>111</v>
      </c>
      <c r="N3687" s="3">
        <f t="shared" si="462"/>
        <v>4085537.5999999996</v>
      </c>
      <c r="O3687" s="3">
        <f t="shared" si="463"/>
        <v>4013227.1999999997</v>
      </c>
      <c r="P3687" t="s">
        <v>3599</v>
      </c>
      <c r="Q3687" t="s">
        <v>3600</v>
      </c>
      <c r="R3687" t="s">
        <v>3990</v>
      </c>
      <c r="S3687" t="s">
        <v>4646</v>
      </c>
      <c r="T3687" t="s">
        <v>4646</v>
      </c>
      <c r="U3687">
        <v>5361</v>
      </c>
      <c r="V3687" s="23">
        <v>44771</v>
      </c>
    </row>
    <row r="3688" spans="1:22" x14ac:dyDescent="0.25">
      <c r="A3688" t="s">
        <v>377</v>
      </c>
      <c r="B3688" s="23">
        <v>44658</v>
      </c>
      <c r="C3688" s="23">
        <v>44664</v>
      </c>
      <c r="D3688" s="3">
        <v>60</v>
      </c>
      <c r="E3688" s="24">
        <v>34712.160000000003</v>
      </c>
      <c r="F3688" s="23">
        <v>44719</v>
      </c>
      <c r="G3688" s="23">
        <v>44818</v>
      </c>
      <c r="H3688" s="21">
        <f t="shared" si="456"/>
        <v>99</v>
      </c>
      <c r="I3688" s="5">
        <f t="shared" si="457"/>
        <v>3436503.8400000003</v>
      </c>
      <c r="J3688" s="3">
        <f t="shared" si="458"/>
        <v>159</v>
      </c>
      <c r="K3688" s="22">
        <f t="shared" si="459"/>
        <v>34553.160000000003</v>
      </c>
      <c r="L3688" s="3">
        <f t="shared" si="460"/>
        <v>160</v>
      </c>
      <c r="M3688" s="3">
        <f t="shared" si="461"/>
        <v>154</v>
      </c>
      <c r="N3688" s="3">
        <f t="shared" si="462"/>
        <v>5553945.6000000006</v>
      </c>
      <c r="O3688" s="3">
        <f t="shared" si="463"/>
        <v>5345672.6400000006</v>
      </c>
      <c r="P3688" t="s">
        <v>3599</v>
      </c>
      <c r="Q3688" t="s">
        <v>3600</v>
      </c>
      <c r="R3688" t="s">
        <v>3990</v>
      </c>
      <c r="S3688" t="s">
        <v>4646</v>
      </c>
      <c r="T3688" t="s">
        <v>4646</v>
      </c>
      <c r="U3688">
        <v>6463</v>
      </c>
      <c r="V3688" s="23">
        <v>44818</v>
      </c>
    </row>
    <row r="3689" spans="1:22" x14ac:dyDescent="0.25">
      <c r="A3689" t="s">
        <v>2223</v>
      </c>
      <c r="B3689" s="23">
        <v>44658</v>
      </c>
      <c r="C3689" s="23">
        <v>44660</v>
      </c>
      <c r="D3689" s="3">
        <v>60</v>
      </c>
      <c r="E3689" s="24">
        <v>131246.62</v>
      </c>
      <c r="F3689" s="23">
        <v>44719</v>
      </c>
      <c r="G3689" s="23">
        <v>44771</v>
      </c>
      <c r="H3689" s="21">
        <f t="shared" si="456"/>
        <v>52</v>
      </c>
      <c r="I3689" s="5">
        <f t="shared" si="457"/>
        <v>6824824.2400000002</v>
      </c>
      <c r="J3689" s="3">
        <f t="shared" si="458"/>
        <v>112</v>
      </c>
      <c r="K3689" s="22">
        <f t="shared" si="459"/>
        <v>131134.62</v>
      </c>
      <c r="L3689" s="3">
        <f t="shared" si="460"/>
        <v>113</v>
      </c>
      <c r="M3689" s="3">
        <f t="shared" si="461"/>
        <v>111</v>
      </c>
      <c r="N3689" s="3">
        <f t="shared" si="462"/>
        <v>14830868.059999999</v>
      </c>
      <c r="O3689" s="3">
        <f t="shared" si="463"/>
        <v>14568374.82</v>
      </c>
      <c r="P3689" t="s">
        <v>3599</v>
      </c>
      <c r="Q3689" t="s">
        <v>3600</v>
      </c>
      <c r="R3689" t="s">
        <v>3990</v>
      </c>
      <c r="S3689" t="s">
        <v>4646</v>
      </c>
      <c r="T3689" t="s">
        <v>4646</v>
      </c>
      <c r="U3689">
        <v>5361</v>
      </c>
      <c r="V3689" s="23">
        <v>44771</v>
      </c>
    </row>
    <row r="3690" spans="1:22" x14ac:dyDescent="0.25">
      <c r="A3690" t="s">
        <v>1106</v>
      </c>
      <c r="B3690" s="23">
        <v>44660</v>
      </c>
      <c r="C3690" s="23">
        <v>44664</v>
      </c>
      <c r="D3690" s="3">
        <v>60</v>
      </c>
      <c r="E3690" s="24">
        <v>45005.02</v>
      </c>
      <c r="F3690" s="23">
        <v>44720</v>
      </c>
      <c r="G3690" s="23">
        <v>44818</v>
      </c>
      <c r="H3690" s="21">
        <f t="shared" si="456"/>
        <v>98</v>
      </c>
      <c r="I3690" s="5">
        <f t="shared" si="457"/>
        <v>4410491.96</v>
      </c>
      <c r="J3690" s="3">
        <f t="shared" si="458"/>
        <v>158</v>
      </c>
      <c r="K3690" s="22">
        <f t="shared" si="459"/>
        <v>44847.02</v>
      </c>
      <c r="L3690" s="3">
        <f t="shared" si="460"/>
        <v>158</v>
      </c>
      <c r="M3690" s="3">
        <f t="shared" si="461"/>
        <v>154</v>
      </c>
      <c r="N3690" s="3">
        <f t="shared" si="462"/>
        <v>7110793.1599999992</v>
      </c>
      <c r="O3690" s="3">
        <f t="shared" si="463"/>
        <v>6930773.0799999991</v>
      </c>
      <c r="P3690" t="s">
        <v>3599</v>
      </c>
      <c r="Q3690" t="s">
        <v>3600</v>
      </c>
      <c r="R3690" t="s">
        <v>3990</v>
      </c>
      <c r="S3690" t="s">
        <v>4646</v>
      </c>
      <c r="T3690" t="s">
        <v>4646</v>
      </c>
      <c r="U3690">
        <v>6463</v>
      </c>
      <c r="V3690" s="23">
        <v>44818</v>
      </c>
    </row>
    <row r="3691" spans="1:22" x14ac:dyDescent="0.25">
      <c r="A3691" t="s">
        <v>378</v>
      </c>
      <c r="B3691" s="23">
        <v>44660</v>
      </c>
      <c r="C3691" s="23">
        <v>44662</v>
      </c>
      <c r="D3691" s="3">
        <v>60</v>
      </c>
      <c r="E3691" s="24">
        <v>43231.54</v>
      </c>
      <c r="F3691" s="23">
        <v>44720</v>
      </c>
      <c r="G3691" s="23">
        <v>44771</v>
      </c>
      <c r="H3691" s="21">
        <f t="shared" si="456"/>
        <v>51</v>
      </c>
      <c r="I3691" s="5">
        <f t="shared" si="457"/>
        <v>2204808.54</v>
      </c>
      <c r="J3691" s="3">
        <f t="shared" si="458"/>
        <v>111</v>
      </c>
      <c r="K3691" s="22">
        <f t="shared" si="459"/>
        <v>43120.54</v>
      </c>
      <c r="L3691" s="3">
        <f t="shared" si="460"/>
        <v>111</v>
      </c>
      <c r="M3691" s="3">
        <f t="shared" si="461"/>
        <v>109</v>
      </c>
      <c r="N3691" s="3">
        <f t="shared" si="462"/>
        <v>4798700.9400000004</v>
      </c>
      <c r="O3691" s="3">
        <f t="shared" si="463"/>
        <v>4712237.8600000003</v>
      </c>
      <c r="P3691" t="s">
        <v>3599</v>
      </c>
      <c r="Q3691" t="s">
        <v>3600</v>
      </c>
      <c r="R3691" t="s">
        <v>3990</v>
      </c>
      <c r="S3691" t="s">
        <v>4646</v>
      </c>
      <c r="T3691" t="s">
        <v>4646</v>
      </c>
      <c r="U3691">
        <v>5361</v>
      </c>
      <c r="V3691" s="23">
        <v>44771</v>
      </c>
    </row>
    <row r="3692" spans="1:22" x14ac:dyDescent="0.25">
      <c r="A3692" t="s">
        <v>379</v>
      </c>
      <c r="B3692" s="23">
        <v>44685</v>
      </c>
      <c r="C3692" s="23">
        <v>44686</v>
      </c>
      <c r="D3692" s="3">
        <v>60</v>
      </c>
      <c r="E3692" s="24">
        <v>201014.28</v>
      </c>
      <c r="F3692" s="23">
        <v>44746</v>
      </c>
      <c r="G3692" s="23">
        <v>44785</v>
      </c>
      <c r="H3692" s="21">
        <f t="shared" si="456"/>
        <v>39</v>
      </c>
      <c r="I3692" s="5">
        <f t="shared" si="457"/>
        <v>7839556.9199999999</v>
      </c>
      <c r="J3692" s="3">
        <f t="shared" si="458"/>
        <v>99</v>
      </c>
      <c r="K3692" s="22">
        <f t="shared" si="459"/>
        <v>200915.28</v>
      </c>
      <c r="L3692" s="3">
        <f t="shared" si="460"/>
        <v>100</v>
      </c>
      <c r="M3692" s="3">
        <f t="shared" si="461"/>
        <v>99</v>
      </c>
      <c r="N3692" s="3">
        <f t="shared" si="462"/>
        <v>20101428</v>
      </c>
      <c r="O3692" s="3">
        <f t="shared" si="463"/>
        <v>19900413.719999999</v>
      </c>
      <c r="P3692" t="s">
        <v>3599</v>
      </c>
      <c r="Q3692" t="s">
        <v>3600</v>
      </c>
      <c r="R3692" t="s">
        <v>3990</v>
      </c>
      <c r="S3692" t="s">
        <v>4646</v>
      </c>
      <c r="T3692" t="s">
        <v>4646</v>
      </c>
      <c r="U3692">
        <v>5671</v>
      </c>
      <c r="V3692" s="23">
        <v>44785</v>
      </c>
    </row>
    <row r="3693" spans="1:22" x14ac:dyDescent="0.25">
      <c r="A3693" t="s">
        <v>380</v>
      </c>
      <c r="B3693" s="23">
        <v>44685</v>
      </c>
      <c r="C3693" s="23">
        <v>44686</v>
      </c>
      <c r="D3693" s="3">
        <v>60</v>
      </c>
      <c r="E3693" s="24">
        <v>34882.69</v>
      </c>
      <c r="F3693" s="23">
        <v>44746</v>
      </c>
      <c r="G3693" s="23">
        <v>44785</v>
      </c>
      <c r="H3693" s="21">
        <f t="shared" si="456"/>
        <v>39</v>
      </c>
      <c r="I3693" s="5">
        <f t="shared" si="457"/>
        <v>1360424.9100000001</v>
      </c>
      <c r="J3693" s="3">
        <f t="shared" si="458"/>
        <v>99</v>
      </c>
      <c r="K3693" s="22">
        <f t="shared" si="459"/>
        <v>34783.69</v>
      </c>
      <c r="L3693" s="3">
        <f t="shared" si="460"/>
        <v>100</v>
      </c>
      <c r="M3693" s="3">
        <f t="shared" si="461"/>
        <v>99</v>
      </c>
      <c r="N3693" s="3">
        <f t="shared" si="462"/>
        <v>3488269</v>
      </c>
      <c r="O3693" s="3">
        <f t="shared" si="463"/>
        <v>3453386.31</v>
      </c>
      <c r="P3693" t="s">
        <v>3599</v>
      </c>
      <c r="Q3693" t="s">
        <v>3600</v>
      </c>
      <c r="R3693" t="s">
        <v>3990</v>
      </c>
      <c r="S3693" t="s">
        <v>4646</v>
      </c>
      <c r="T3693" t="s">
        <v>4646</v>
      </c>
      <c r="U3693">
        <v>5671</v>
      </c>
      <c r="V3693" s="23">
        <v>44785</v>
      </c>
    </row>
    <row r="3694" spans="1:22" x14ac:dyDescent="0.25">
      <c r="A3694" t="s">
        <v>381</v>
      </c>
      <c r="B3694" s="23">
        <v>44685</v>
      </c>
      <c r="C3694" s="23">
        <v>44686</v>
      </c>
      <c r="D3694" s="3">
        <v>60</v>
      </c>
      <c r="E3694" s="24">
        <v>43260.57</v>
      </c>
      <c r="F3694" s="23">
        <v>44746</v>
      </c>
      <c r="G3694" s="23">
        <v>44818</v>
      </c>
      <c r="H3694" s="21">
        <f t="shared" si="456"/>
        <v>72</v>
      </c>
      <c r="I3694" s="5">
        <f t="shared" si="457"/>
        <v>3114761.04</v>
      </c>
      <c r="J3694" s="3">
        <f t="shared" si="458"/>
        <v>132</v>
      </c>
      <c r="K3694" s="22">
        <f t="shared" si="459"/>
        <v>43128.57</v>
      </c>
      <c r="L3694" s="3">
        <f t="shared" si="460"/>
        <v>133</v>
      </c>
      <c r="M3694" s="3">
        <f t="shared" si="461"/>
        <v>132</v>
      </c>
      <c r="N3694" s="3">
        <f t="shared" si="462"/>
        <v>5753655.8099999996</v>
      </c>
      <c r="O3694" s="3">
        <f t="shared" si="463"/>
        <v>5710395.2400000002</v>
      </c>
      <c r="P3694" t="s">
        <v>3599</v>
      </c>
      <c r="Q3694" t="s">
        <v>3600</v>
      </c>
      <c r="R3694" t="s">
        <v>3990</v>
      </c>
      <c r="S3694" t="s">
        <v>4646</v>
      </c>
      <c r="T3694" t="s">
        <v>4646</v>
      </c>
      <c r="U3694">
        <v>6463</v>
      </c>
      <c r="V3694" s="23">
        <v>44818</v>
      </c>
    </row>
    <row r="3695" spans="1:22" x14ac:dyDescent="0.25">
      <c r="A3695" t="s">
        <v>382</v>
      </c>
      <c r="B3695" s="23">
        <v>44685</v>
      </c>
      <c r="C3695" s="23">
        <v>44686</v>
      </c>
      <c r="D3695" s="3">
        <v>60</v>
      </c>
      <c r="E3695" s="24">
        <v>42476.4</v>
      </c>
      <c r="F3695" s="23">
        <v>44746</v>
      </c>
      <c r="G3695" s="23">
        <v>44785</v>
      </c>
      <c r="H3695" s="21">
        <f t="shared" si="456"/>
        <v>39</v>
      </c>
      <c r="I3695" s="5">
        <f t="shared" si="457"/>
        <v>1656579.6</v>
      </c>
      <c r="J3695" s="3">
        <f t="shared" si="458"/>
        <v>99</v>
      </c>
      <c r="K3695" s="22">
        <f t="shared" si="459"/>
        <v>42377.4</v>
      </c>
      <c r="L3695" s="3">
        <f t="shared" si="460"/>
        <v>100</v>
      </c>
      <c r="M3695" s="3">
        <f t="shared" si="461"/>
        <v>99</v>
      </c>
      <c r="N3695" s="3">
        <f t="shared" si="462"/>
        <v>4247640</v>
      </c>
      <c r="O3695" s="3">
        <f t="shared" si="463"/>
        <v>4205163.6000000006</v>
      </c>
      <c r="P3695" t="s">
        <v>3599</v>
      </c>
      <c r="Q3695" t="s">
        <v>3600</v>
      </c>
      <c r="R3695" t="s">
        <v>3990</v>
      </c>
      <c r="S3695" t="s">
        <v>4646</v>
      </c>
      <c r="T3695" t="s">
        <v>4646</v>
      </c>
      <c r="U3695">
        <v>5671</v>
      </c>
      <c r="V3695" s="23">
        <v>44785</v>
      </c>
    </row>
    <row r="3696" spans="1:22" x14ac:dyDescent="0.25">
      <c r="A3696" t="s">
        <v>1107</v>
      </c>
      <c r="B3696" s="23">
        <v>44685</v>
      </c>
      <c r="C3696" s="23">
        <v>44686</v>
      </c>
      <c r="D3696" s="3">
        <v>60</v>
      </c>
      <c r="E3696" s="24">
        <v>32658.560000000001</v>
      </c>
      <c r="F3696" s="23">
        <v>44746</v>
      </c>
      <c r="G3696" s="23">
        <v>44818</v>
      </c>
      <c r="H3696" s="21">
        <f t="shared" si="456"/>
        <v>72</v>
      </c>
      <c r="I3696" s="5">
        <f t="shared" si="457"/>
        <v>2351416.3200000003</v>
      </c>
      <c r="J3696" s="3">
        <f t="shared" si="458"/>
        <v>132</v>
      </c>
      <c r="K3696" s="22">
        <f t="shared" si="459"/>
        <v>32526.560000000001</v>
      </c>
      <c r="L3696" s="3">
        <f t="shared" si="460"/>
        <v>133</v>
      </c>
      <c r="M3696" s="3">
        <f t="shared" si="461"/>
        <v>132</v>
      </c>
      <c r="N3696" s="3">
        <f t="shared" si="462"/>
        <v>4343588.4800000004</v>
      </c>
      <c r="O3696" s="3">
        <f t="shared" si="463"/>
        <v>4310929.92</v>
      </c>
      <c r="P3696" t="s">
        <v>3599</v>
      </c>
      <c r="Q3696" t="s">
        <v>3600</v>
      </c>
      <c r="R3696" t="s">
        <v>3990</v>
      </c>
      <c r="S3696" t="s">
        <v>4646</v>
      </c>
      <c r="T3696" t="s">
        <v>4646</v>
      </c>
      <c r="U3696">
        <v>6463</v>
      </c>
      <c r="V3696" s="23">
        <v>44818</v>
      </c>
    </row>
    <row r="3697" spans="1:22" x14ac:dyDescent="0.25">
      <c r="A3697" t="s">
        <v>1362</v>
      </c>
      <c r="B3697" s="23">
        <v>44685</v>
      </c>
      <c r="C3697" s="23">
        <v>44686</v>
      </c>
      <c r="D3697" s="3">
        <v>60</v>
      </c>
      <c r="E3697" s="24">
        <v>124896.83</v>
      </c>
      <c r="F3697" s="23">
        <v>44746</v>
      </c>
      <c r="G3697" s="23">
        <v>44785</v>
      </c>
      <c r="H3697" s="21">
        <f t="shared" si="456"/>
        <v>39</v>
      </c>
      <c r="I3697" s="5">
        <f t="shared" si="457"/>
        <v>4870976.37</v>
      </c>
      <c r="J3697" s="3">
        <f t="shared" si="458"/>
        <v>99</v>
      </c>
      <c r="K3697" s="22">
        <f t="shared" si="459"/>
        <v>124797.83</v>
      </c>
      <c r="L3697" s="3">
        <f t="shared" si="460"/>
        <v>100</v>
      </c>
      <c r="M3697" s="3">
        <f t="shared" si="461"/>
        <v>99</v>
      </c>
      <c r="N3697" s="3">
        <f t="shared" si="462"/>
        <v>12489683</v>
      </c>
      <c r="O3697" s="3">
        <f t="shared" si="463"/>
        <v>12364786.17</v>
      </c>
      <c r="P3697" t="s">
        <v>3599</v>
      </c>
      <c r="Q3697" t="s">
        <v>3600</v>
      </c>
      <c r="R3697" t="s">
        <v>3990</v>
      </c>
      <c r="S3697" t="s">
        <v>4646</v>
      </c>
      <c r="T3697" t="s">
        <v>4646</v>
      </c>
      <c r="U3697">
        <v>5671</v>
      </c>
      <c r="V3697" s="23">
        <v>44785</v>
      </c>
    </row>
    <row r="3698" spans="1:22" x14ac:dyDescent="0.25">
      <c r="A3698" t="s">
        <v>3230</v>
      </c>
      <c r="B3698" s="23">
        <v>44726</v>
      </c>
      <c r="C3698" s="23">
        <v>44750</v>
      </c>
      <c r="D3698" s="3">
        <v>60</v>
      </c>
      <c r="E3698" s="24">
        <v>205379.41</v>
      </c>
      <c r="F3698" s="23">
        <v>44786</v>
      </c>
      <c r="G3698" s="23">
        <v>44809</v>
      </c>
      <c r="H3698" s="21">
        <f t="shared" si="456"/>
        <v>23</v>
      </c>
      <c r="I3698" s="5">
        <f t="shared" si="457"/>
        <v>4723726.43</v>
      </c>
      <c r="J3698" s="3">
        <f t="shared" si="458"/>
        <v>83</v>
      </c>
      <c r="K3698" s="22">
        <f t="shared" si="459"/>
        <v>205296.41</v>
      </c>
      <c r="L3698" s="3">
        <f t="shared" si="460"/>
        <v>83</v>
      </c>
      <c r="M3698" s="3">
        <f t="shared" si="461"/>
        <v>59</v>
      </c>
      <c r="N3698" s="3">
        <f t="shared" si="462"/>
        <v>17046491.030000001</v>
      </c>
      <c r="O3698" s="3">
        <f t="shared" si="463"/>
        <v>12117385.189999999</v>
      </c>
      <c r="P3698" t="s">
        <v>3599</v>
      </c>
      <c r="Q3698" t="s">
        <v>3600</v>
      </c>
      <c r="R3698" t="s">
        <v>3990</v>
      </c>
      <c r="S3698" t="s">
        <v>4646</v>
      </c>
      <c r="T3698" t="s">
        <v>4646</v>
      </c>
      <c r="U3698">
        <v>6230</v>
      </c>
      <c r="V3698" s="23">
        <v>44809</v>
      </c>
    </row>
    <row r="3699" spans="1:22" x14ac:dyDescent="0.25">
      <c r="A3699" t="s">
        <v>3231</v>
      </c>
      <c r="B3699" s="23">
        <v>44726</v>
      </c>
      <c r="C3699" s="23">
        <v>44750</v>
      </c>
      <c r="D3699" s="3">
        <v>60</v>
      </c>
      <c r="E3699" s="24">
        <v>35656.28</v>
      </c>
      <c r="F3699" s="23">
        <v>44786</v>
      </c>
      <c r="G3699" s="23">
        <v>44809</v>
      </c>
      <c r="H3699" s="21">
        <f t="shared" si="456"/>
        <v>23</v>
      </c>
      <c r="I3699" s="5">
        <f t="shared" si="457"/>
        <v>820094.44</v>
      </c>
      <c r="J3699" s="3">
        <f t="shared" si="458"/>
        <v>83</v>
      </c>
      <c r="K3699" s="22">
        <f t="shared" si="459"/>
        <v>35573.279999999999</v>
      </c>
      <c r="L3699" s="3">
        <f t="shared" si="460"/>
        <v>83</v>
      </c>
      <c r="M3699" s="3">
        <f t="shared" si="461"/>
        <v>59</v>
      </c>
      <c r="N3699" s="3">
        <f t="shared" si="462"/>
        <v>2959471.2399999998</v>
      </c>
      <c r="O3699" s="3">
        <f t="shared" si="463"/>
        <v>2103720.52</v>
      </c>
      <c r="P3699" t="s">
        <v>3599</v>
      </c>
      <c r="Q3699" t="s">
        <v>3600</v>
      </c>
      <c r="R3699" t="s">
        <v>3990</v>
      </c>
      <c r="S3699" t="s">
        <v>4646</v>
      </c>
      <c r="T3699" t="s">
        <v>4646</v>
      </c>
      <c r="U3699">
        <v>6230</v>
      </c>
      <c r="V3699" s="23">
        <v>44809</v>
      </c>
    </row>
    <row r="3700" spans="1:22" x14ac:dyDescent="0.25">
      <c r="A3700" t="s">
        <v>2777</v>
      </c>
      <c r="B3700" s="23">
        <v>44737</v>
      </c>
      <c r="C3700" s="23">
        <v>44750</v>
      </c>
      <c r="D3700" s="3">
        <v>60</v>
      </c>
      <c r="E3700" s="24">
        <v>34894.53</v>
      </c>
      <c r="F3700" s="23">
        <v>44797</v>
      </c>
      <c r="G3700" s="23">
        <v>44818</v>
      </c>
      <c r="H3700" s="21">
        <f t="shared" si="456"/>
        <v>21</v>
      </c>
      <c r="I3700" s="5">
        <f t="shared" si="457"/>
        <v>732785.13</v>
      </c>
      <c r="J3700" s="3">
        <f t="shared" si="458"/>
        <v>81</v>
      </c>
      <c r="K3700" s="22">
        <f t="shared" si="459"/>
        <v>34813.53</v>
      </c>
      <c r="L3700" s="3">
        <f t="shared" si="460"/>
        <v>81</v>
      </c>
      <c r="M3700" s="3">
        <f t="shared" si="461"/>
        <v>68</v>
      </c>
      <c r="N3700" s="3">
        <f t="shared" si="462"/>
        <v>2826456.9299999997</v>
      </c>
      <c r="O3700" s="3">
        <f t="shared" si="463"/>
        <v>2372828.04</v>
      </c>
      <c r="P3700" t="s">
        <v>3599</v>
      </c>
      <c r="Q3700" t="s">
        <v>3600</v>
      </c>
      <c r="R3700" t="s">
        <v>3990</v>
      </c>
      <c r="S3700" t="s">
        <v>4646</v>
      </c>
      <c r="T3700" t="s">
        <v>4646</v>
      </c>
      <c r="U3700">
        <v>6463</v>
      </c>
      <c r="V3700" s="23">
        <v>44818</v>
      </c>
    </row>
    <row r="3701" spans="1:22" x14ac:dyDescent="0.25">
      <c r="A3701" t="s">
        <v>383</v>
      </c>
      <c r="B3701" s="23">
        <v>44737</v>
      </c>
      <c r="C3701" s="23">
        <v>44750</v>
      </c>
      <c r="D3701" s="3">
        <v>60</v>
      </c>
      <c r="E3701" s="24">
        <v>132109.6</v>
      </c>
      <c r="F3701" s="23">
        <v>44797</v>
      </c>
      <c r="G3701" s="23">
        <v>44809</v>
      </c>
      <c r="H3701" s="21">
        <f t="shared" si="456"/>
        <v>12</v>
      </c>
      <c r="I3701" s="5">
        <f t="shared" si="457"/>
        <v>1585315.2000000002</v>
      </c>
      <c r="J3701" s="3">
        <f t="shared" si="458"/>
        <v>72</v>
      </c>
      <c r="K3701" s="22">
        <f t="shared" si="459"/>
        <v>132037.6</v>
      </c>
      <c r="L3701" s="3">
        <f t="shared" si="460"/>
        <v>72</v>
      </c>
      <c r="M3701" s="3">
        <f t="shared" si="461"/>
        <v>59</v>
      </c>
      <c r="N3701" s="3">
        <f t="shared" si="462"/>
        <v>9511891.2000000011</v>
      </c>
      <c r="O3701" s="3">
        <f t="shared" si="463"/>
        <v>7794466.4000000004</v>
      </c>
      <c r="P3701" t="s">
        <v>3599</v>
      </c>
      <c r="Q3701" t="s">
        <v>3600</v>
      </c>
      <c r="R3701" t="s">
        <v>3990</v>
      </c>
      <c r="S3701" t="s">
        <v>4646</v>
      </c>
      <c r="T3701" t="s">
        <v>4646</v>
      </c>
      <c r="U3701">
        <v>6230</v>
      </c>
      <c r="V3701" s="23">
        <v>44809</v>
      </c>
    </row>
    <row r="3702" spans="1:22" x14ac:dyDescent="0.25">
      <c r="A3702" t="s">
        <v>384</v>
      </c>
      <c r="B3702" s="23">
        <v>44737</v>
      </c>
      <c r="C3702" s="23">
        <v>44750</v>
      </c>
      <c r="D3702" s="3">
        <v>60</v>
      </c>
      <c r="E3702" s="24">
        <v>45384.480000000003</v>
      </c>
      <c r="F3702" s="23">
        <v>44797</v>
      </c>
      <c r="G3702" s="23">
        <v>44818</v>
      </c>
      <c r="H3702" s="21">
        <f t="shared" si="456"/>
        <v>21</v>
      </c>
      <c r="I3702" s="5">
        <f t="shared" si="457"/>
        <v>953074.08000000007</v>
      </c>
      <c r="J3702" s="3">
        <f t="shared" si="458"/>
        <v>81</v>
      </c>
      <c r="K3702" s="22">
        <f t="shared" si="459"/>
        <v>45303.48</v>
      </c>
      <c r="L3702" s="3">
        <f t="shared" si="460"/>
        <v>81</v>
      </c>
      <c r="M3702" s="3">
        <f t="shared" si="461"/>
        <v>68</v>
      </c>
      <c r="N3702" s="3">
        <f t="shared" si="462"/>
        <v>3676142.8800000004</v>
      </c>
      <c r="O3702" s="3">
        <f t="shared" si="463"/>
        <v>3086144.64</v>
      </c>
      <c r="P3702" t="s">
        <v>3599</v>
      </c>
      <c r="Q3702" t="s">
        <v>3600</v>
      </c>
      <c r="R3702" t="s">
        <v>3990</v>
      </c>
      <c r="S3702" t="s">
        <v>4646</v>
      </c>
      <c r="T3702" t="s">
        <v>4646</v>
      </c>
      <c r="U3702">
        <v>6463</v>
      </c>
      <c r="V3702" s="23">
        <v>44818</v>
      </c>
    </row>
    <row r="3703" spans="1:22" x14ac:dyDescent="0.25">
      <c r="A3703" t="s">
        <v>385</v>
      </c>
      <c r="B3703" s="23">
        <v>44737</v>
      </c>
      <c r="C3703" s="23">
        <v>44750</v>
      </c>
      <c r="D3703" s="3">
        <v>60</v>
      </c>
      <c r="E3703" s="24">
        <v>43892.28</v>
      </c>
      <c r="F3703" s="23">
        <v>44797</v>
      </c>
      <c r="G3703" s="23">
        <v>44809</v>
      </c>
      <c r="H3703" s="21">
        <f t="shared" si="456"/>
        <v>12</v>
      </c>
      <c r="I3703" s="5">
        <f t="shared" si="457"/>
        <v>526707.36</v>
      </c>
      <c r="J3703" s="3">
        <f t="shared" si="458"/>
        <v>72</v>
      </c>
      <c r="K3703" s="22">
        <f t="shared" si="459"/>
        <v>43820.28</v>
      </c>
      <c r="L3703" s="3">
        <f t="shared" si="460"/>
        <v>72</v>
      </c>
      <c r="M3703" s="3">
        <f t="shared" si="461"/>
        <v>59</v>
      </c>
      <c r="N3703" s="3">
        <f t="shared" si="462"/>
        <v>3160244.16</v>
      </c>
      <c r="O3703" s="3">
        <f t="shared" si="463"/>
        <v>2589644.52</v>
      </c>
      <c r="P3703" t="s">
        <v>3599</v>
      </c>
      <c r="Q3703" t="s">
        <v>3600</v>
      </c>
      <c r="R3703" t="s">
        <v>3990</v>
      </c>
      <c r="S3703" t="s">
        <v>4646</v>
      </c>
      <c r="T3703" t="s">
        <v>4646</v>
      </c>
      <c r="U3703">
        <v>6230</v>
      </c>
      <c r="V3703" s="23">
        <v>44809</v>
      </c>
    </row>
    <row r="3704" spans="1:22" x14ac:dyDescent="0.25">
      <c r="A3704" t="s">
        <v>386</v>
      </c>
      <c r="B3704" s="23">
        <v>44762</v>
      </c>
      <c r="C3704" s="23">
        <v>44767</v>
      </c>
      <c r="D3704" s="3">
        <v>60</v>
      </c>
      <c r="E3704" s="24">
        <v>34882.69</v>
      </c>
      <c r="F3704" s="23">
        <v>44822</v>
      </c>
      <c r="G3704" s="23">
        <v>44832</v>
      </c>
      <c r="H3704" s="21">
        <f t="shared" si="456"/>
        <v>10</v>
      </c>
      <c r="I3704" s="5">
        <f t="shared" si="457"/>
        <v>348826.9</v>
      </c>
      <c r="J3704" s="3">
        <f t="shared" si="458"/>
        <v>70</v>
      </c>
      <c r="K3704" s="22">
        <f t="shared" si="459"/>
        <v>34812.69</v>
      </c>
      <c r="L3704" s="3">
        <f t="shared" si="460"/>
        <v>70</v>
      </c>
      <c r="M3704" s="3">
        <f t="shared" si="461"/>
        <v>65</v>
      </c>
      <c r="N3704" s="3">
        <f t="shared" si="462"/>
        <v>2441788.3000000003</v>
      </c>
      <c r="O3704" s="3">
        <f t="shared" si="463"/>
        <v>2267374.85</v>
      </c>
      <c r="P3704" t="s">
        <v>3599</v>
      </c>
      <c r="Q3704" t="s">
        <v>3600</v>
      </c>
      <c r="R3704" t="s">
        <v>3990</v>
      </c>
      <c r="S3704" t="s">
        <v>4646</v>
      </c>
      <c r="T3704" t="s">
        <v>4646</v>
      </c>
      <c r="U3704">
        <v>6818</v>
      </c>
      <c r="V3704" s="23">
        <v>44832</v>
      </c>
    </row>
    <row r="3705" spans="1:22" x14ac:dyDescent="0.25">
      <c r="A3705" t="s">
        <v>387</v>
      </c>
      <c r="B3705" s="23">
        <v>44762</v>
      </c>
      <c r="C3705" s="23">
        <v>44770</v>
      </c>
      <c r="D3705" s="3">
        <v>60</v>
      </c>
      <c r="E3705" s="24">
        <v>43260.57</v>
      </c>
      <c r="F3705" s="23">
        <v>44822</v>
      </c>
      <c r="G3705" s="23">
        <v>44832</v>
      </c>
      <c r="H3705" s="21">
        <f t="shared" si="456"/>
        <v>10</v>
      </c>
      <c r="I3705" s="5">
        <f t="shared" si="457"/>
        <v>432605.7</v>
      </c>
      <c r="J3705" s="3">
        <f t="shared" si="458"/>
        <v>70</v>
      </c>
      <c r="K3705" s="22">
        <f t="shared" si="459"/>
        <v>43190.57</v>
      </c>
      <c r="L3705" s="3">
        <f t="shared" si="460"/>
        <v>70</v>
      </c>
      <c r="M3705" s="3">
        <f t="shared" si="461"/>
        <v>62</v>
      </c>
      <c r="N3705" s="3">
        <f t="shared" si="462"/>
        <v>3028239.9</v>
      </c>
      <c r="O3705" s="3">
        <f t="shared" si="463"/>
        <v>2682155.34</v>
      </c>
      <c r="P3705" t="s">
        <v>3599</v>
      </c>
      <c r="Q3705" t="s">
        <v>3600</v>
      </c>
      <c r="R3705" t="s">
        <v>3990</v>
      </c>
      <c r="S3705" t="s">
        <v>4646</v>
      </c>
      <c r="T3705" t="s">
        <v>4646</v>
      </c>
      <c r="U3705">
        <v>6861</v>
      </c>
      <c r="V3705" s="23">
        <v>44832</v>
      </c>
    </row>
    <row r="3706" spans="1:22" x14ac:dyDescent="0.25">
      <c r="A3706" t="s">
        <v>1024</v>
      </c>
      <c r="B3706" s="23">
        <v>44762</v>
      </c>
      <c r="C3706" s="23">
        <v>44767</v>
      </c>
      <c r="D3706" s="3">
        <v>60</v>
      </c>
      <c r="E3706" s="24">
        <v>42476.4</v>
      </c>
      <c r="F3706" s="23">
        <v>44822</v>
      </c>
      <c r="G3706" s="23">
        <v>44832</v>
      </c>
      <c r="H3706" s="21">
        <f t="shared" si="456"/>
        <v>10</v>
      </c>
      <c r="I3706" s="5">
        <f t="shared" si="457"/>
        <v>424764</v>
      </c>
      <c r="J3706" s="3">
        <f t="shared" si="458"/>
        <v>70</v>
      </c>
      <c r="K3706" s="22">
        <f t="shared" si="459"/>
        <v>42406.400000000001</v>
      </c>
      <c r="L3706" s="3">
        <f t="shared" si="460"/>
        <v>70</v>
      </c>
      <c r="M3706" s="3">
        <f t="shared" si="461"/>
        <v>65</v>
      </c>
      <c r="N3706" s="3">
        <f t="shared" si="462"/>
        <v>2973348</v>
      </c>
      <c r="O3706" s="3">
        <f t="shared" si="463"/>
        <v>2760966</v>
      </c>
      <c r="P3706" t="s">
        <v>3599</v>
      </c>
      <c r="Q3706" t="s">
        <v>3600</v>
      </c>
      <c r="R3706" t="s">
        <v>3990</v>
      </c>
      <c r="S3706" t="s">
        <v>4646</v>
      </c>
      <c r="T3706" t="s">
        <v>4646</v>
      </c>
      <c r="U3706">
        <v>6818</v>
      </c>
      <c r="V3706" s="23">
        <v>44832</v>
      </c>
    </row>
    <row r="3707" spans="1:22" x14ac:dyDescent="0.25">
      <c r="A3707" t="s">
        <v>388</v>
      </c>
      <c r="B3707" s="23">
        <v>44763</v>
      </c>
      <c r="C3707" s="23">
        <v>44767</v>
      </c>
      <c r="D3707" s="3">
        <v>60</v>
      </c>
      <c r="E3707" s="24">
        <v>201340.95</v>
      </c>
      <c r="F3707" s="23">
        <v>44823</v>
      </c>
      <c r="G3707" s="23">
        <v>44832</v>
      </c>
      <c r="H3707" s="21">
        <f t="shared" si="456"/>
        <v>9</v>
      </c>
      <c r="I3707" s="5">
        <f t="shared" si="457"/>
        <v>1812068.55</v>
      </c>
      <c r="J3707" s="3">
        <f t="shared" si="458"/>
        <v>69</v>
      </c>
      <c r="K3707" s="22">
        <f t="shared" si="459"/>
        <v>201271.95</v>
      </c>
      <c r="L3707" s="3">
        <f t="shared" si="460"/>
        <v>69</v>
      </c>
      <c r="M3707" s="3">
        <f t="shared" si="461"/>
        <v>65</v>
      </c>
      <c r="N3707" s="3">
        <f t="shared" si="462"/>
        <v>13892525.550000001</v>
      </c>
      <c r="O3707" s="3">
        <f t="shared" si="463"/>
        <v>13087161.75</v>
      </c>
      <c r="P3707" t="s">
        <v>3599</v>
      </c>
      <c r="Q3707" t="s">
        <v>3600</v>
      </c>
      <c r="R3707" t="s">
        <v>3990</v>
      </c>
      <c r="S3707" t="s">
        <v>4646</v>
      </c>
      <c r="T3707" t="s">
        <v>4646</v>
      </c>
      <c r="U3707">
        <v>6818</v>
      </c>
      <c r="V3707" s="23">
        <v>44832</v>
      </c>
    </row>
    <row r="3708" spans="1:22" x14ac:dyDescent="0.25">
      <c r="A3708" t="s">
        <v>389</v>
      </c>
      <c r="B3708" s="23">
        <v>44763</v>
      </c>
      <c r="C3708" s="23">
        <v>44770</v>
      </c>
      <c r="D3708" s="3">
        <v>60</v>
      </c>
      <c r="E3708" s="24">
        <v>32059.03</v>
      </c>
      <c r="F3708" s="23">
        <v>44823</v>
      </c>
      <c r="G3708" s="23">
        <v>44832</v>
      </c>
      <c r="H3708" s="21">
        <f t="shared" si="456"/>
        <v>9</v>
      </c>
      <c r="I3708" s="5">
        <f t="shared" si="457"/>
        <v>288531.27</v>
      </c>
      <c r="J3708" s="3">
        <f t="shared" si="458"/>
        <v>69</v>
      </c>
      <c r="K3708" s="22">
        <f t="shared" si="459"/>
        <v>31990.03</v>
      </c>
      <c r="L3708" s="3">
        <f t="shared" si="460"/>
        <v>69</v>
      </c>
      <c r="M3708" s="3">
        <f t="shared" si="461"/>
        <v>62</v>
      </c>
      <c r="N3708" s="3">
        <f t="shared" si="462"/>
        <v>2212073.0699999998</v>
      </c>
      <c r="O3708" s="3">
        <f t="shared" si="463"/>
        <v>1987659.8599999999</v>
      </c>
      <c r="P3708" t="s">
        <v>3599</v>
      </c>
      <c r="Q3708" t="s">
        <v>3600</v>
      </c>
      <c r="R3708" t="s">
        <v>3990</v>
      </c>
      <c r="S3708" t="s">
        <v>4646</v>
      </c>
      <c r="T3708" t="s">
        <v>4646</v>
      </c>
      <c r="U3708">
        <v>6861</v>
      </c>
      <c r="V3708" s="23">
        <v>44832</v>
      </c>
    </row>
    <row r="3709" spans="1:22" x14ac:dyDescent="0.25">
      <c r="A3709" t="s">
        <v>1528</v>
      </c>
      <c r="B3709" s="23">
        <v>44763</v>
      </c>
      <c r="C3709" s="23">
        <v>44767</v>
      </c>
      <c r="D3709" s="3">
        <v>60</v>
      </c>
      <c r="E3709" s="24">
        <v>123692.94</v>
      </c>
      <c r="F3709" s="23">
        <v>44823</v>
      </c>
      <c r="G3709" s="23">
        <v>44832</v>
      </c>
      <c r="H3709" s="21">
        <f t="shared" si="456"/>
        <v>9</v>
      </c>
      <c r="I3709" s="5">
        <f t="shared" si="457"/>
        <v>1113236.46</v>
      </c>
      <c r="J3709" s="3">
        <f t="shared" si="458"/>
        <v>69</v>
      </c>
      <c r="K3709" s="22">
        <f t="shared" si="459"/>
        <v>123623.94</v>
      </c>
      <c r="L3709" s="3">
        <f t="shared" si="460"/>
        <v>69</v>
      </c>
      <c r="M3709" s="3">
        <f t="shared" si="461"/>
        <v>65</v>
      </c>
      <c r="N3709" s="3">
        <f t="shared" si="462"/>
        <v>8534812.8599999994</v>
      </c>
      <c r="O3709" s="3">
        <f t="shared" si="463"/>
        <v>8040041.1000000006</v>
      </c>
      <c r="P3709" t="s">
        <v>3599</v>
      </c>
      <c r="Q3709" t="s">
        <v>3600</v>
      </c>
      <c r="R3709" t="s">
        <v>3990</v>
      </c>
      <c r="S3709" t="s">
        <v>4646</v>
      </c>
      <c r="T3709" t="s">
        <v>4646</v>
      </c>
      <c r="U3709">
        <v>6818</v>
      </c>
      <c r="V3709" s="23">
        <v>44832</v>
      </c>
    </row>
    <row r="3710" spans="1:22" x14ac:dyDescent="0.25">
      <c r="A3710" t="s">
        <v>3232</v>
      </c>
      <c r="B3710" s="23">
        <v>44749</v>
      </c>
      <c r="C3710" s="23">
        <v>44750</v>
      </c>
      <c r="D3710" s="3">
        <v>60</v>
      </c>
      <c r="E3710" s="24">
        <v>5967</v>
      </c>
      <c r="F3710" s="23">
        <v>44810</v>
      </c>
      <c r="G3710" s="23">
        <v>44760</v>
      </c>
      <c r="H3710" s="21">
        <f t="shared" si="456"/>
        <v>-50</v>
      </c>
      <c r="I3710" s="5">
        <f t="shared" si="457"/>
        <v>-298350</v>
      </c>
      <c r="J3710" s="3">
        <f t="shared" si="458"/>
        <v>10</v>
      </c>
      <c r="K3710" s="22">
        <f t="shared" si="459"/>
        <v>5957</v>
      </c>
      <c r="L3710" s="3">
        <f t="shared" si="460"/>
        <v>11</v>
      </c>
      <c r="M3710" s="3">
        <f t="shared" si="461"/>
        <v>10</v>
      </c>
      <c r="N3710" s="3">
        <f t="shared" si="462"/>
        <v>65637</v>
      </c>
      <c r="O3710" s="3">
        <f t="shared" si="463"/>
        <v>59670</v>
      </c>
      <c r="P3710" t="s">
        <v>25</v>
      </c>
      <c r="Q3710" t="s">
        <v>26</v>
      </c>
      <c r="R3710" t="s">
        <v>3991</v>
      </c>
      <c r="S3710" t="s">
        <v>4647</v>
      </c>
      <c r="T3710" t="s">
        <v>4647</v>
      </c>
      <c r="U3710">
        <v>4983</v>
      </c>
      <c r="V3710" s="23">
        <v>44760</v>
      </c>
    </row>
    <row r="3711" spans="1:22" x14ac:dyDescent="0.25">
      <c r="A3711" t="s">
        <v>3233</v>
      </c>
      <c r="B3711" s="23">
        <v>44749</v>
      </c>
      <c r="C3711" s="23">
        <v>44750</v>
      </c>
      <c r="D3711" s="3">
        <v>60</v>
      </c>
      <c r="E3711" s="24">
        <v>5967</v>
      </c>
      <c r="F3711" s="23">
        <v>44810</v>
      </c>
      <c r="G3711" s="23">
        <v>44760</v>
      </c>
      <c r="H3711" s="21">
        <f t="shared" si="456"/>
        <v>-50</v>
      </c>
      <c r="I3711" s="5">
        <f t="shared" si="457"/>
        <v>-298350</v>
      </c>
      <c r="J3711" s="3">
        <f t="shared" si="458"/>
        <v>10</v>
      </c>
      <c r="K3711" s="22">
        <f t="shared" si="459"/>
        <v>5957</v>
      </c>
      <c r="L3711" s="3">
        <f t="shared" si="460"/>
        <v>11</v>
      </c>
      <c r="M3711" s="3">
        <f t="shared" si="461"/>
        <v>10</v>
      </c>
      <c r="N3711" s="3">
        <f t="shared" si="462"/>
        <v>65637</v>
      </c>
      <c r="O3711" s="3">
        <f t="shared" si="463"/>
        <v>59670</v>
      </c>
      <c r="P3711" t="s">
        <v>25</v>
      </c>
      <c r="Q3711" t="s">
        <v>26</v>
      </c>
      <c r="R3711" t="s">
        <v>3991</v>
      </c>
      <c r="S3711" t="s">
        <v>4647</v>
      </c>
      <c r="T3711" t="s">
        <v>4647</v>
      </c>
      <c r="U3711">
        <v>4984</v>
      </c>
      <c r="V3711" s="23">
        <v>44760</v>
      </c>
    </row>
    <row r="3712" spans="1:22" x14ac:dyDescent="0.25">
      <c r="A3712" t="s">
        <v>3234</v>
      </c>
      <c r="B3712" s="23">
        <v>44749</v>
      </c>
      <c r="C3712" s="23">
        <v>44749</v>
      </c>
      <c r="D3712" s="3">
        <v>60</v>
      </c>
      <c r="E3712" s="24">
        <v>5967</v>
      </c>
      <c r="F3712" s="23">
        <v>44809</v>
      </c>
      <c r="G3712" s="23">
        <v>44760</v>
      </c>
      <c r="H3712" s="21">
        <f t="shared" si="456"/>
        <v>-49</v>
      </c>
      <c r="I3712" s="5">
        <f t="shared" si="457"/>
        <v>-292383</v>
      </c>
      <c r="J3712" s="3">
        <f t="shared" si="458"/>
        <v>11</v>
      </c>
      <c r="K3712" s="22">
        <f t="shared" si="459"/>
        <v>5956</v>
      </c>
      <c r="L3712" s="3">
        <f t="shared" si="460"/>
        <v>11</v>
      </c>
      <c r="M3712" s="3">
        <f t="shared" si="461"/>
        <v>11</v>
      </c>
      <c r="N3712" s="3">
        <f t="shared" si="462"/>
        <v>65637</v>
      </c>
      <c r="O3712" s="3">
        <f t="shared" si="463"/>
        <v>65637</v>
      </c>
      <c r="P3712" t="s">
        <v>25</v>
      </c>
      <c r="Q3712" t="s">
        <v>26</v>
      </c>
      <c r="R3712" t="s">
        <v>3991</v>
      </c>
      <c r="S3712" t="s">
        <v>4647</v>
      </c>
      <c r="T3712" t="s">
        <v>4647</v>
      </c>
      <c r="U3712">
        <v>4985</v>
      </c>
      <c r="V3712" s="23">
        <v>44760</v>
      </c>
    </row>
    <row r="3713" spans="1:22" x14ac:dyDescent="0.25">
      <c r="A3713" t="s">
        <v>3235</v>
      </c>
      <c r="B3713" s="23">
        <v>44693</v>
      </c>
      <c r="C3713" s="23">
        <v>44697</v>
      </c>
      <c r="D3713" s="3">
        <v>60</v>
      </c>
      <c r="E3713" s="24">
        <v>1336.55</v>
      </c>
      <c r="F3713" s="23">
        <v>44753</v>
      </c>
      <c r="G3713" s="23">
        <v>44746</v>
      </c>
      <c r="H3713" s="21">
        <f t="shared" si="456"/>
        <v>-7</v>
      </c>
      <c r="I3713" s="5">
        <f t="shared" si="457"/>
        <v>-9355.85</v>
      </c>
      <c r="J3713" s="3">
        <f t="shared" si="458"/>
        <v>53</v>
      </c>
      <c r="K3713" s="22">
        <f t="shared" si="459"/>
        <v>1283.55</v>
      </c>
      <c r="L3713" s="3">
        <f t="shared" si="460"/>
        <v>53</v>
      </c>
      <c r="M3713" s="3">
        <f t="shared" si="461"/>
        <v>49</v>
      </c>
      <c r="N3713" s="3">
        <f t="shared" si="462"/>
        <v>70837.149999999994</v>
      </c>
      <c r="O3713" s="3">
        <f t="shared" si="463"/>
        <v>65490.95</v>
      </c>
      <c r="P3713" t="s">
        <v>3599</v>
      </c>
      <c r="Q3713" t="s">
        <v>3600</v>
      </c>
      <c r="R3713" t="s">
        <v>3992</v>
      </c>
      <c r="S3713" t="s">
        <v>4648</v>
      </c>
      <c r="T3713" t="s">
        <v>4648</v>
      </c>
      <c r="U3713">
        <v>4600</v>
      </c>
      <c r="V3713" s="23">
        <v>44746</v>
      </c>
    </row>
    <row r="3714" spans="1:22" x14ac:dyDescent="0.25">
      <c r="A3714" t="s">
        <v>370</v>
      </c>
      <c r="B3714" s="23">
        <v>44722</v>
      </c>
      <c r="C3714" s="23">
        <v>44728</v>
      </c>
      <c r="D3714" s="3">
        <v>60</v>
      </c>
      <c r="E3714" s="24">
        <v>1375.81</v>
      </c>
      <c r="F3714" s="23">
        <v>44782</v>
      </c>
      <c r="G3714" s="23">
        <v>44769</v>
      </c>
      <c r="H3714" s="21">
        <f t="shared" si="456"/>
        <v>-13</v>
      </c>
      <c r="I3714" s="5">
        <f t="shared" si="457"/>
        <v>-17885.53</v>
      </c>
      <c r="J3714" s="3">
        <f t="shared" si="458"/>
        <v>47</v>
      </c>
      <c r="K3714" s="22">
        <f t="shared" si="459"/>
        <v>1328.81</v>
      </c>
      <c r="L3714" s="3">
        <f t="shared" si="460"/>
        <v>47</v>
      </c>
      <c r="M3714" s="3">
        <f t="shared" si="461"/>
        <v>41</v>
      </c>
      <c r="N3714" s="3">
        <f t="shared" si="462"/>
        <v>64663.07</v>
      </c>
      <c r="O3714" s="3">
        <f t="shared" si="463"/>
        <v>56408.21</v>
      </c>
      <c r="P3714" t="s">
        <v>3599</v>
      </c>
      <c r="Q3714" t="s">
        <v>3600</v>
      </c>
      <c r="R3714" t="s">
        <v>3992</v>
      </c>
      <c r="S3714" t="s">
        <v>4648</v>
      </c>
      <c r="T3714" t="s">
        <v>4648</v>
      </c>
      <c r="U3714">
        <v>5219</v>
      </c>
      <c r="V3714" s="23">
        <v>44769</v>
      </c>
    </row>
    <row r="3715" spans="1:22" x14ac:dyDescent="0.25">
      <c r="A3715" t="s">
        <v>1173</v>
      </c>
      <c r="B3715" s="23">
        <v>44804</v>
      </c>
      <c r="C3715" s="23">
        <v>44804</v>
      </c>
      <c r="D3715" s="3">
        <v>60</v>
      </c>
      <c r="E3715" s="24">
        <v>9540</v>
      </c>
      <c r="F3715" s="23">
        <v>44864</v>
      </c>
      <c r="G3715" s="23">
        <v>44816</v>
      </c>
      <c r="H3715" s="21">
        <f t="shared" si="456"/>
        <v>-48</v>
      </c>
      <c r="I3715" s="5">
        <f t="shared" si="457"/>
        <v>-457920</v>
      </c>
      <c r="J3715" s="3">
        <f t="shared" si="458"/>
        <v>12</v>
      </c>
      <c r="K3715" s="22">
        <f t="shared" si="459"/>
        <v>9528</v>
      </c>
      <c r="L3715" s="3">
        <f t="shared" si="460"/>
        <v>12</v>
      </c>
      <c r="M3715" s="3">
        <f t="shared" si="461"/>
        <v>12</v>
      </c>
      <c r="N3715" s="3">
        <f t="shared" si="462"/>
        <v>114480</v>
      </c>
      <c r="O3715" s="3">
        <f t="shared" si="463"/>
        <v>114480</v>
      </c>
      <c r="P3715" t="s">
        <v>25</v>
      </c>
      <c r="Q3715" t="s">
        <v>26</v>
      </c>
      <c r="R3715" t="s">
        <v>3993</v>
      </c>
      <c r="S3715" t="s">
        <v>4649</v>
      </c>
      <c r="T3715" t="s">
        <v>4649</v>
      </c>
      <c r="U3715">
        <v>6377</v>
      </c>
      <c r="V3715" s="23">
        <v>44816</v>
      </c>
    </row>
    <row r="3716" spans="1:22" x14ac:dyDescent="0.25">
      <c r="A3716" t="s">
        <v>3236</v>
      </c>
      <c r="B3716" s="23">
        <v>44228</v>
      </c>
      <c r="C3716" s="23">
        <v>44237</v>
      </c>
      <c r="D3716" s="3">
        <v>60</v>
      </c>
      <c r="E3716" s="24">
        <v>1240.93</v>
      </c>
      <c r="F3716" s="23">
        <v>44296</v>
      </c>
      <c r="G3716" s="23">
        <v>44809</v>
      </c>
      <c r="H3716" s="21">
        <f t="shared" si="456"/>
        <v>513</v>
      </c>
      <c r="I3716" s="5">
        <f t="shared" si="457"/>
        <v>636597.09000000008</v>
      </c>
      <c r="J3716" s="3">
        <f t="shared" si="458"/>
        <v>573</v>
      </c>
      <c r="K3716" s="22">
        <f t="shared" si="459"/>
        <v>667.93000000000006</v>
      </c>
      <c r="L3716" s="3">
        <f t="shared" si="460"/>
        <v>581</v>
      </c>
      <c r="M3716" s="3">
        <f t="shared" si="461"/>
        <v>572</v>
      </c>
      <c r="N3716" s="3">
        <f t="shared" si="462"/>
        <v>720980.33000000007</v>
      </c>
      <c r="O3716" s="3">
        <f t="shared" si="463"/>
        <v>709811.96000000008</v>
      </c>
      <c r="P3716" t="s">
        <v>25</v>
      </c>
      <c r="Q3716" t="s">
        <v>26</v>
      </c>
      <c r="R3716" t="s">
        <v>3994</v>
      </c>
      <c r="T3716" t="s">
        <v>4650</v>
      </c>
      <c r="U3716">
        <v>6164</v>
      </c>
      <c r="V3716" s="23">
        <v>44809</v>
      </c>
    </row>
    <row r="3717" spans="1:22" x14ac:dyDescent="0.25">
      <c r="A3717" t="s">
        <v>3237</v>
      </c>
      <c r="B3717" s="23">
        <v>44309</v>
      </c>
      <c r="C3717" s="23">
        <v>44312</v>
      </c>
      <c r="D3717" s="3">
        <v>60</v>
      </c>
      <c r="E3717" s="24">
        <v>1240.93</v>
      </c>
      <c r="F3717" s="23">
        <v>44369</v>
      </c>
      <c r="G3717" s="23">
        <v>44809</v>
      </c>
      <c r="H3717" s="21">
        <f t="shared" si="456"/>
        <v>440</v>
      </c>
      <c r="I3717" s="5">
        <f t="shared" si="457"/>
        <v>546009.20000000007</v>
      </c>
      <c r="J3717" s="3">
        <f t="shared" si="458"/>
        <v>500</v>
      </c>
      <c r="K3717" s="22">
        <f t="shared" si="459"/>
        <v>740.93000000000006</v>
      </c>
      <c r="L3717" s="3">
        <f t="shared" si="460"/>
        <v>500</v>
      </c>
      <c r="M3717" s="3">
        <f t="shared" si="461"/>
        <v>497</v>
      </c>
      <c r="N3717" s="3">
        <f t="shared" si="462"/>
        <v>620465</v>
      </c>
      <c r="O3717" s="3">
        <f t="shared" si="463"/>
        <v>616742.21000000008</v>
      </c>
      <c r="P3717" t="s">
        <v>25</v>
      </c>
      <c r="Q3717" t="s">
        <v>26</v>
      </c>
      <c r="R3717" t="s">
        <v>3994</v>
      </c>
      <c r="T3717" t="s">
        <v>4650</v>
      </c>
      <c r="U3717">
        <v>6164</v>
      </c>
      <c r="V3717" s="23">
        <v>44809</v>
      </c>
    </row>
    <row r="3718" spans="1:22" x14ac:dyDescent="0.25">
      <c r="A3718" t="s">
        <v>3238</v>
      </c>
      <c r="B3718" s="23">
        <v>44382</v>
      </c>
      <c r="C3718" s="23">
        <v>44404</v>
      </c>
      <c r="D3718" s="3">
        <v>60</v>
      </c>
      <c r="E3718" s="24">
        <v>1240.93</v>
      </c>
      <c r="F3718" s="23">
        <v>44457</v>
      </c>
      <c r="G3718" s="23">
        <v>44809</v>
      </c>
      <c r="H3718" s="21">
        <f t="shared" si="456"/>
        <v>352</v>
      </c>
      <c r="I3718" s="5">
        <f t="shared" si="457"/>
        <v>436807.36000000004</v>
      </c>
      <c r="J3718" s="3">
        <f t="shared" si="458"/>
        <v>412</v>
      </c>
      <c r="K3718" s="22">
        <f t="shared" si="459"/>
        <v>828.93000000000006</v>
      </c>
      <c r="L3718" s="3">
        <f t="shared" si="460"/>
        <v>427</v>
      </c>
      <c r="M3718" s="3">
        <f t="shared" si="461"/>
        <v>405</v>
      </c>
      <c r="N3718" s="3">
        <f t="shared" si="462"/>
        <v>529877.11</v>
      </c>
      <c r="O3718" s="3">
        <f t="shared" si="463"/>
        <v>502576.65</v>
      </c>
      <c r="P3718" t="s">
        <v>25</v>
      </c>
      <c r="Q3718" t="s">
        <v>26</v>
      </c>
      <c r="R3718" t="s">
        <v>3994</v>
      </c>
      <c r="T3718" t="s">
        <v>4650</v>
      </c>
      <c r="U3718">
        <v>6164</v>
      </c>
      <c r="V3718" s="23">
        <v>44809</v>
      </c>
    </row>
    <row r="3719" spans="1:22" x14ac:dyDescent="0.25">
      <c r="A3719" t="s">
        <v>3239</v>
      </c>
      <c r="B3719" s="23">
        <v>44382</v>
      </c>
      <c r="C3719" s="23">
        <v>44404</v>
      </c>
      <c r="D3719" s="3">
        <v>60</v>
      </c>
      <c r="E3719" s="24">
        <v>1240.93</v>
      </c>
      <c r="F3719" s="23">
        <v>44457</v>
      </c>
      <c r="G3719" s="23">
        <v>44809</v>
      </c>
      <c r="H3719" s="21">
        <f t="shared" ref="H3719:H3782" si="464">G3719-F3719</f>
        <v>352</v>
      </c>
      <c r="I3719" s="5">
        <f t="shared" ref="I3719:I3782" si="465">E3719*H3719</f>
        <v>436807.36000000004</v>
      </c>
      <c r="J3719" s="3">
        <f t="shared" ref="J3719:J3782" si="466">H3719+60</f>
        <v>412</v>
      </c>
      <c r="K3719" s="22">
        <f t="shared" ref="K3719:K3782" si="467">E3719-J3719</f>
        <v>828.93000000000006</v>
      </c>
      <c r="L3719" s="3">
        <f t="shared" ref="L3719:L3782" si="468">G3719-B3719</f>
        <v>427</v>
      </c>
      <c r="M3719" s="3">
        <f t="shared" ref="M3719:M3782" si="469">G3719-C3719</f>
        <v>405</v>
      </c>
      <c r="N3719" s="3">
        <f t="shared" ref="N3719:N3782" si="470">E3719*L3719</f>
        <v>529877.11</v>
      </c>
      <c r="O3719" s="3">
        <f t="shared" ref="O3719:O3782" si="471">E3719*M3719</f>
        <v>502576.65</v>
      </c>
      <c r="P3719" t="s">
        <v>25</v>
      </c>
      <c r="Q3719" t="s">
        <v>26</v>
      </c>
      <c r="R3719" t="s">
        <v>3994</v>
      </c>
      <c r="T3719" t="s">
        <v>4650</v>
      </c>
      <c r="U3719">
        <v>6164</v>
      </c>
      <c r="V3719" s="23">
        <v>44809</v>
      </c>
    </row>
    <row r="3720" spans="1:22" x14ac:dyDescent="0.25">
      <c r="A3720" t="s">
        <v>3240</v>
      </c>
      <c r="B3720" s="23">
        <v>44727</v>
      </c>
      <c r="C3720" s="23">
        <v>44735</v>
      </c>
      <c r="D3720" s="3">
        <v>60</v>
      </c>
      <c r="E3720" s="24">
        <v>42.4</v>
      </c>
      <c r="F3720" s="23">
        <v>44792</v>
      </c>
      <c r="G3720" s="23">
        <v>44753</v>
      </c>
      <c r="H3720" s="21">
        <f t="shared" si="464"/>
        <v>-39</v>
      </c>
      <c r="I3720" s="5">
        <f t="shared" si="465"/>
        <v>-1653.6</v>
      </c>
      <c r="J3720" s="3">
        <f t="shared" si="466"/>
        <v>21</v>
      </c>
      <c r="K3720" s="22">
        <f t="shared" si="467"/>
        <v>21.4</v>
      </c>
      <c r="L3720" s="3">
        <f t="shared" si="468"/>
        <v>26</v>
      </c>
      <c r="M3720" s="3">
        <f t="shared" si="469"/>
        <v>18</v>
      </c>
      <c r="N3720" s="3">
        <f t="shared" si="470"/>
        <v>1102.3999999999999</v>
      </c>
      <c r="O3720" s="3">
        <f t="shared" si="471"/>
        <v>763.19999999999993</v>
      </c>
      <c r="P3720" t="s">
        <v>25</v>
      </c>
      <c r="Q3720" t="s">
        <v>26</v>
      </c>
      <c r="R3720" t="s">
        <v>3995</v>
      </c>
      <c r="S3720" t="s">
        <v>4651</v>
      </c>
      <c r="T3720" t="s">
        <v>4651</v>
      </c>
      <c r="U3720">
        <v>4847</v>
      </c>
      <c r="V3720" s="23">
        <v>44753</v>
      </c>
    </row>
    <row r="3721" spans="1:22" x14ac:dyDescent="0.25">
      <c r="A3721" t="s">
        <v>3241</v>
      </c>
      <c r="B3721" s="23">
        <v>44727</v>
      </c>
      <c r="C3721" s="23">
        <v>44735</v>
      </c>
      <c r="D3721" s="3">
        <v>60</v>
      </c>
      <c r="E3721" s="24">
        <v>515.78</v>
      </c>
      <c r="F3721" s="23">
        <v>44792</v>
      </c>
      <c r="G3721" s="23">
        <v>44753</v>
      </c>
      <c r="H3721" s="21">
        <f t="shared" si="464"/>
        <v>-39</v>
      </c>
      <c r="I3721" s="5">
        <f t="shared" si="465"/>
        <v>-20115.419999999998</v>
      </c>
      <c r="J3721" s="3">
        <f t="shared" si="466"/>
        <v>21</v>
      </c>
      <c r="K3721" s="22">
        <f t="shared" si="467"/>
        <v>494.78</v>
      </c>
      <c r="L3721" s="3">
        <f t="shared" si="468"/>
        <v>26</v>
      </c>
      <c r="M3721" s="3">
        <f t="shared" si="469"/>
        <v>18</v>
      </c>
      <c r="N3721" s="3">
        <f t="shared" si="470"/>
        <v>13410.279999999999</v>
      </c>
      <c r="O3721" s="3">
        <f t="shared" si="471"/>
        <v>9284.0399999999991</v>
      </c>
      <c r="P3721" t="s">
        <v>25</v>
      </c>
      <c r="Q3721" t="s">
        <v>26</v>
      </c>
      <c r="R3721" t="s">
        <v>3995</v>
      </c>
      <c r="S3721" t="s">
        <v>4651</v>
      </c>
      <c r="T3721" t="s">
        <v>4651</v>
      </c>
      <c r="U3721">
        <v>4847</v>
      </c>
      <c r="V3721" s="23">
        <v>44753</v>
      </c>
    </row>
    <row r="3722" spans="1:22" x14ac:dyDescent="0.25">
      <c r="A3722" t="s">
        <v>3242</v>
      </c>
      <c r="B3722" s="23">
        <v>44727</v>
      </c>
      <c r="C3722" s="23">
        <v>44735</v>
      </c>
      <c r="D3722" s="3">
        <v>60</v>
      </c>
      <c r="E3722" s="24">
        <v>790.18</v>
      </c>
      <c r="F3722" s="23">
        <v>44792</v>
      </c>
      <c r="G3722" s="23">
        <v>44753</v>
      </c>
      <c r="H3722" s="21">
        <f t="shared" si="464"/>
        <v>-39</v>
      </c>
      <c r="I3722" s="5">
        <f t="shared" si="465"/>
        <v>-30817.019999999997</v>
      </c>
      <c r="J3722" s="3">
        <f t="shared" si="466"/>
        <v>21</v>
      </c>
      <c r="K3722" s="22">
        <f t="shared" si="467"/>
        <v>769.18</v>
      </c>
      <c r="L3722" s="3">
        <f t="shared" si="468"/>
        <v>26</v>
      </c>
      <c r="M3722" s="3">
        <f t="shared" si="469"/>
        <v>18</v>
      </c>
      <c r="N3722" s="3">
        <f t="shared" si="470"/>
        <v>20544.68</v>
      </c>
      <c r="O3722" s="3">
        <f t="shared" si="471"/>
        <v>14223.24</v>
      </c>
      <c r="P3722" t="s">
        <v>25</v>
      </c>
      <c r="Q3722" t="s">
        <v>26</v>
      </c>
      <c r="R3722" t="s">
        <v>3995</v>
      </c>
      <c r="S3722" t="s">
        <v>4651</v>
      </c>
      <c r="T3722" t="s">
        <v>4651</v>
      </c>
      <c r="U3722">
        <v>4847</v>
      </c>
      <c r="V3722" s="23">
        <v>44753</v>
      </c>
    </row>
    <row r="3723" spans="1:22" x14ac:dyDescent="0.25">
      <c r="A3723" t="s">
        <v>3243</v>
      </c>
      <c r="B3723" s="23">
        <v>44727</v>
      </c>
      <c r="C3723" s="23">
        <v>44735</v>
      </c>
      <c r="D3723" s="3">
        <v>60</v>
      </c>
      <c r="E3723" s="24">
        <v>72</v>
      </c>
      <c r="F3723" s="23">
        <v>44792</v>
      </c>
      <c r="G3723" s="23">
        <v>44753</v>
      </c>
      <c r="H3723" s="21">
        <f t="shared" si="464"/>
        <v>-39</v>
      </c>
      <c r="I3723" s="5">
        <f t="shared" si="465"/>
        <v>-2808</v>
      </c>
      <c r="J3723" s="3">
        <f t="shared" si="466"/>
        <v>21</v>
      </c>
      <c r="K3723" s="22">
        <f t="shared" si="467"/>
        <v>51</v>
      </c>
      <c r="L3723" s="3">
        <f t="shared" si="468"/>
        <v>26</v>
      </c>
      <c r="M3723" s="3">
        <f t="shared" si="469"/>
        <v>18</v>
      </c>
      <c r="N3723" s="3">
        <f t="shared" si="470"/>
        <v>1872</v>
      </c>
      <c r="O3723" s="3">
        <f t="shared" si="471"/>
        <v>1296</v>
      </c>
      <c r="P3723" t="s">
        <v>25</v>
      </c>
      <c r="Q3723" t="s">
        <v>26</v>
      </c>
      <c r="R3723" t="s">
        <v>3995</v>
      </c>
      <c r="S3723" t="s">
        <v>4651</v>
      </c>
      <c r="T3723" t="s">
        <v>4651</v>
      </c>
      <c r="U3723">
        <v>4847</v>
      </c>
      <c r="V3723" s="23">
        <v>44753</v>
      </c>
    </row>
    <row r="3724" spans="1:22" x14ac:dyDescent="0.25">
      <c r="A3724" t="s">
        <v>3244</v>
      </c>
      <c r="B3724" s="23">
        <v>44727</v>
      </c>
      <c r="C3724" s="23">
        <v>44735</v>
      </c>
      <c r="D3724" s="3">
        <v>60</v>
      </c>
      <c r="E3724" s="24">
        <v>314.58999999999997</v>
      </c>
      <c r="F3724" s="23">
        <v>44792</v>
      </c>
      <c r="G3724" s="23">
        <v>44753</v>
      </c>
      <c r="H3724" s="21">
        <f t="shared" si="464"/>
        <v>-39</v>
      </c>
      <c r="I3724" s="5">
        <f t="shared" si="465"/>
        <v>-12269.009999999998</v>
      </c>
      <c r="J3724" s="3">
        <f t="shared" si="466"/>
        <v>21</v>
      </c>
      <c r="K3724" s="22">
        <f t="shared" si="467"/>
        <v>293.58999999999997</v>
      </c>
      <c r="L3724" s="3">
        <f t="shared" si="468"/>
        <v>26</v>
      </c>
      <c r="M3724" s="3">
        <f t="shared" si="469"/>
        <v>18</v>
      </c>
      <c r="N3724" s="3">
        <f t="shared" si="470"/>
        <v>8179.3399999999992</v>
      </c>
      <c r="O3724" s="3">
        <f t="shared" si="471"/>
        <v>5662.62</v>
      </c>
      <c r="P3724" t="s">
        <v>25</v>
      </c>
      <c r="Q3724" t="s">
        <v>26</v>
      </c>
      <c r="R3724" t="s">
        <v>3995</v>
      </c>
      <c r="S3724" t="s">
        <v>4651</v>
      </c>
      <c r="T3724" t="s">
        <v>4651</v>
      </c>
      <c r="U3724">
        <v>4847</v>
      </c>
      <c r="V3724" s="23">
        <v>44753</v>
      </c>
    </row>
    <row r="3725" spans="1:22" x14ac:dyDescent="0.25">
      <c r="A3725" t="s">
        <v>3245</v>
      </c>
      <c r="B3725" s="23">
        <v>44727</v>
      </c>
      <c r="C3725" s="23">
        <v>44735</v>
      </c>
      <c r="D3725" s="3">
        <v>60</v>
      </c>
      <c r="E3725" s="24">
        <v>41.51</v>
      </c>
      <c r="F3725" s="23">
        <v>44792</v>
      </c>
      <c r="G3725" s="23">
        <v>44753</v>
      </c>
      <c r="H3725" s="21">
        <f t="shared" si="464"/>
        <v>-39</v>
      </c>
      <c r="I3725" s="5">
        <f t="shared" si="465"/>
        <v>-1618.8899999999999</v>
      </c>
      <c r="J3725" s="3">
        <f t="shared" si="466"/>
        <v>21</v>
      </c>
      <c r="K3725" s="22">
        <f t="shared" si="467"/>
        <v>20.509999999999998</v>
      </c>
      <c r="L3725" s="3">
        <f t="shared" si="468"/>
        <v>26</v>
      </c>
      <c r="M3725" s="3">
        <f t="shared" si="469"/>
        <v>18</v>
      </c>
      <c r="N3725" s="3">
        <f t="shared" si="470"/>
        <v>1079.26</v>
      </c>
      <c r="O3725" s="3">
        <f t="shared" si="471"/>
        <v>747.18</v>
      </c>
      <c r="P3725" t="s">
        <v>25</v>
      </c>
      <c r="Q3725" t="s">
        <v>26</v>
      </c>
      <c r="R3725" t="s">
        <v>3995</v>
      </c>
      <c r="S3725" t="s">
        <v>4651</v>
      </c>
      <c r="T3725" t="s">
        <v>4651</v>
      </c>
      <c r="U3725">
        <v>4847</v>
      </c>
      <c r="V3725" s="23">
        <v>44753</v>
      </c>
    </row>
    <row r="3726" spans="1:22" x14ac:dyDescent="0.25">
      <c r="A3726" t="s">
        <v>3246</v>
      </c>
      <c r="B3726" s="23">
        <v>44727</v>
      </c>
      <c r="C3726" s="23">
        <v>44735</v>
      </c>
      <c r="D3726" s="3">
        <v>60</v>
      </c>
      <c r="E3726" s="24">
        <v>14.04</v>
      </c>
      <c r="F3726" s="23">
        <v>44792</v>
      </c>
      <c r="G3726" s="23">
        <v>44753</v>
      </c>
      <c r="H3726" s="21">
        <f t="shared" si="464"/>
        <v>-39</v>
      </c>
      <c r="I3726" s="5">
        <f t="shared" si="465"/>
        <v>-547.55999999999995</v>
      </c>
      <c r="J3726" s="3">
        <f t="shared" si="466"/>
        <v>21</v>
      </c>
      <c r="K3726" s="22">
        <f t="shared" si="467"/>
        <v>-6.9600000000000009</v>
      </c>
      <c r="L3726" s="3">
        <f t="shared" si="468"/>
        <v>26</v>
      </c>
      <c r="M3726" s="3">
        <f t="shared" si="469"/>
        <v>18</v>
      </c>
      <c r="N3726" s="3">
        <f t="shared" si="470"/>
        <v>365.03999999999996</v>
      </c>
      <c r="O3726" s="3">
        <f t="shared" si="471"/>
        <v>252.71999999999997</v>
      </c>
      <c r="P3726" t="s">
        <v>25</v>
      </c>
      <c r="Q3726" t="s">
        <v>26</v>
      </c>
      <c r="R3726" t="s">
        <v>3995</v>
      </c>
      <c r="S3726" t="s">
        <v>4651</v>
      </c>
      <c r="T3726" t="s">
        <v>4651</v>
      </c>
      <c r="U3726">
        <v>4847</v>
      </c>
      <c r="V3726" s="23">
        <v>44753</v>
      </c>
    </row>
    <row r="3727" spans="1:22" x14ac:dyDescent="0.25">
      <c r="A3727" t="s">
        <v>3247</v>
      </c>
      <c r="B3727" s="23">
        <v>44727</v>
      </c>
      <c r="C3727" s="23">
        <v>44735</v>
      </c>
      <c r="D3727" s="3">
        <v>60</v>
      </c>
      <c r="E3727" s="24">
        <v>189.62</v>
      </c>
      <c r="F3727" s="23">
        <v>44792</v>
      </c>
      <c r="G3727" s="23">
        <v>44753</v>
      </c>
      <c r="H3727" s="21">
        <f t="shared" si="464"/>
        <v>-39</v>
      </c>
      <c r="I3727" s="5">
        <f t="shared" si="465"/>
        <v>-7395.18</v>
      </c>
      <c r="J3727" s="3">
        <f t="shared" si="466"/>
        <v>21</v>
      </c>
      <c r="K3727" s="22">
        <f t="shared" si="467"/>
        <v>168.62</v>
      </c>
      <c r="L3727" s="3">
        <f t="shared" si="468"/>
        <v>26</v>
      </c>
      <c r="M3727" s="3">
        <f t="shared" si="469"/>
        <v>18</v>
      </c>
      <c r="N3727" s="3">
        <f t="shared" si="470"/>
        <v>4930.12</v>
      </c>
      <c r="O3727" s="3">
        <f t="shared" si="471"/>
        <v>3413.16</v>
      </c>
      <c r="P3727" t="s">
        <v>25</v>
      </c>
      <c r="Q3727" t="s">
        <v>26</v>
      </c>
      <c r="R3727" t="s">
        <v>3995</v>
      </c>
      <c r="S3727" t="s">
        <v>4651</v>
      </c>
      <c r="T3727" t="s">
        <v>4651</v>
      </c>
      <c r="U3727">
        <v>4847</v>
      </c>
      <c r="V3727" s="23">
        <v>44753</v>
      </c>
    </row>
    <row r="3728" spans="1:22" x14ac:dyDescent="0.25">
      <c r="A3728" t="s">
        <v>3248</v>
      </c>
      <c r="B3728" s="23">
        <v>44727</v>
      </c>
      <c r="C3728" s="23">
        <v>44735</v>
      </c>
      <c r="D3728" s="3">
        <v>60</v>
      </c>
      <c r="E3728" s="24">
        <v>149.79</v>
      </c>
      <c r="F3728" s="23">
        <v>44792</v>
      </c>
      <c r="G3728" s="23">
        <v>44753</v>
      </c>
      <c r="H3728" s="21">
        <f t="shared" si="464"/>
        <v>-39</v>
      </c>
      <c r="I3728" s="5">
        <f t="shared" si="465"/>
        <v>-5841.8099999999995</v>
      </c>
      <c r="J3728" s="3">
        <f t="shared" si="466"/>
        <v>21</v>
      </c>
      <c r="K3728" s="22">
        <f t="shared" si="467"/>
        <v>128.79</v>
      </c>
      <c r="L3728" s="3">
        <f t="shared" si="468"/>
        <v>26</v>
      </c>
      <c r="M3728" s="3">
        <f t="shared" si="469"/>
        <v>18</v>
      </c>
      <c r="N3728" s="3">
        <f t="shared" si="470"/>
        <v>3894.54</v>
      </c>
      <c r="O3728" s="3">
        <f t="shared" si="471"/>
        <v>2696.22</v>
      </c>
      <c r="P3728" t="s">
        <v>25</v>
      </c>
      <c r="Q3728" t="s">
        <v>26</v>
      </c>
      <c r="R3728" t="s">
        <v>3995</v>
      </c>
      <c r="S3728" t="s">
        <v>4651</v>
      </c>
      <c r="T3728" t="s">
        <v>4651</v>
      </c>
      <c r="U3728">
        <v>4847</v>
      </c>
      <c r="V3728" s="23">
        <v>44753</v>
      </c>
    </row>
    <row r="3729" spans="1:22" x14ac:dyDescent="0.25">
      <c r="A3729" t="s">
        <v>3249</v>
      </c>
      <c r="B3729" s="23">
        <v>44727</v>
      </c>
      <c r="C3729" s="23">
        <v>44735</v>
      </c>
      <c r="D3729" s="3">
        <v>60</v>
      </c>
      <c r="E3729" s="24">
        <v>12.91</v>
      </c>
      <c r="F3729" s="23">
        <v>44792</v>
      </c>
      <c r="G3729" s="23">
        <v>44753</v>
      </c>
      <c r="H3729" s="21">
        <f t="shared" si="464"/>
        <v>-39</v>
      </c>
      <c r="I3729" s="5">
        <f t="shared" si="465"/>
        <v>-503.49</v>
      </c>
      <c r="J3729" s="3">
        <f t="shared" si="466"/>
        <v>21</v>
      </c>
      <c r="K3729" s="22">
        <f t="shared" si="467"/>
        <v>-8.09</v>
      </c>
      <c r="L3729" s="3">
        <f t="shared" si="468"/>
        <v>26</v>
      </c>
      <c r="M3729" s="3">
        <f t="shared" si="469"/>
        <v>18</v>
      </c>
      <c r="N3729" s="3">
        <f t="shared" si="470"/>
        <v>335.66</v>
      </c>
      <c r="O3729" s="3">
        <f t="shared" si="471"/>
        <v>232.38</v>
      </c>
      <c r="P3729" t="s">
        <v>25</v>
      </c>
      <c r="Q3729" t="s">
        <v>26</v>
      </c>
      <c r="R3729" t="s">
        <v>3995</v>
      </c>
      <c r="S3729" t="s">
        <v>4651</v>
      </c>
      <c r="T3729" t="s">
        <v>4651</v>
      </c>
      <c r="U3729">
        <v>4847</v>
      </c>
      <c r="V3729" s="23">
        <v>44753</v>
      </c>
    </row>
    <row r="3730" spans="1:22" x14ac:dyDescent="0.25">
      <c r="A3730" t="s">
        <v>3250</v>
      </c>
      <c r="B3730" s="23">
        <v>44727</v>
      </c>
      <c r="C3730" s="23">
        <v>44735</v>
      </c>
      <c r="D3730" s="3">
        <v>60</v>
      </c>
      <c r="E3730" s="24">
        <v>43.2</v>
      </c>
      <c r="F3730" s="23">
        <v>44792</v>
      </c>
      <c r="G3730" s="23">
        <v>44753</v>
      </c>
      <c r="H3730" s="21">
        <f t="shared" si="464"/>
        <v>-39</v>
      </c>
      <c r="I3730" s="5">
        <f t="shared" si="465"/>
        <v>-1684.8000000000002</v>
      </c>
      <c r="J3730" s="3">
        <f t="shared" si="466"/>
        <v>21</v>
      </c>
      <c r="K3730" s="22">
        <f t="shared" si="467"/>
        <v>22.200000000000003</v>
      </c>
      <c r="L3730" s="3">
        <f t="shared" si="468"/>
        <v>26</v>
      </c>
      <c r="M3730" s="3">
        <f t="shared" si="469"/>
        <v>18</v>
      </c>
      <c r="N3730" s="3">
        <f t="shared" si="470"/>
        <v>1123.2</v>
      </c>
      <c r="O3730" s="3">
        <f t="shared" si="471"/>
        <v>777.6</v>
      </c>
      <c r="P3730" t="s">
        <v>25</v>
      </c>
      <c r="Q3730" t="s">
        <v>26</v>
      </c>
      <c r="R3730" t="s">
        <v>3995</v>
      </c>
      <c r="S3730" t="s">
        <v>4651</v>
      </c>
      <c r="T3730" t="s">
        <v>4651</v>
      </c>
      <c r="U3730">
        <v>4847</v>
      </c>
      <c r="V3730" s="23">
        <v>44753</v>
      </c>
    </row>
    <row r="3731" spans="1:22" x14ac:dyDescent="0.25">
      <c r="A3731" t="s">
        <v>3251</v>
      </c>
      <c r="B3731" s="23">
        <v>44727</v>
      </c>
      <c r="C3731" s="23">
        <v>44735</v>
      </c>
      <c r="D3731" s="3">
        <v>60</v>
      </c>
      <c r="E3731" s="24">
        <v>38071.22</v>
      </c>
      <c r="F3731" s="23">
        <v>44792</v>
      </c>
      <c r="G3731" s="23">
        <v>44753</v>
      </c>
      <c r="H3731" s="21">
        <f t="shared" si="464"/>
        <v>-39</v>
      </c>
      <c r="I3731" s="5">
        <f t="shared" si="465"/>
        <v>-1484777.58</v>
      </c>
      <c r="J3731" s="3">
        <f t="shared" si="466"/>
        <v>21</v>
      </c>
      <c r="K3731" s="22">
        <f t="shared" si="467"/>
        <v>38050.22</v>
      </c>
      <c r="L3731" s="3">
        <f t="shared" si="468"/>
        <v>26</v>
      </c>
      <c r="M3731" s="3">
        <f t="shared" si="469"/>
        <v>18</v>
      </c>
      <c r="N3731" s="3">
        <f t="shared" si="470"/>
        <v>989851.72</v>
      </c>
      <c r="O3731" s="3">
        <f t="shared" si="471"/>
        <v>685281.96</v>
      </c>
      <c r="P3731" t="s">
        <v>25</v>
      </c>
      <c r="Q3731" t="s">
        <v>26</v>
      </c>
      <c r="R3731" t="s">
        <v>3995</v>
      </c>
      <c r="S3731" t="s">
        <v>4651</v>
      </c>
      <c r="T3731" t="s">
        <v>4651</v>
      </c>
      <c r="U3731">
        <v>4847</v>
      </c>
      <c r="V3731" s="23">
        <v>44753</v>
      </c>
    </row>
    <row r="3732" spans="1:22" x14ac:dyDescent="0.25">
      <c r="A3732" t="s">
        <v>3252</v>
      </c>
      <c r="B3732" s="23">
        <v>44727</v>
      </c>
      <c r="C3732" s="23">
        <v>44735</v>
      </c>
      <c r="D3732" s="3">
        <v>60</v>
      </c>
      <c r="E3732" s="24">
        <v>148.1</v>
      </c>
      <c r="F3732" s="23">
        <v>44792</v>
      </c>
      <c r="G3732" s="23">
        <v>44753</v>
      </c>
      <c r="H3732" s="21">
        <f t="shared" si="464"/>
        <v>-39</v>
      </c>
      <c r="I3732" s="5">
        <f t="shared" si="465"/>
        <v>-5775.9</v>
      </c>
      <c r="J3732" s="3">
        <f t="shared" si="466"/>
        <v>21</v>
      </c>
      <c r="K3732" s="22">
        <f t="shared" si="467"/>
        <v>127.1</v>
      </c>
      <c r="L3732" s="3">
        <f t="shared" si="468"/>
        <v>26</v>
      </c>
      <c r="M3732" s="3">
        <f t="shared" si="469"/>
        <v>18</v>
      </c>
      <c r="N3732" s="3">
        <f t="shared" si="470"/>
        <v>3850.6</v>
      </c>
      <c r="O3732" s="3">
        <f t="shared" si="471"/>
        <v>2665.7999999999997</v>
      </c>
      <c r="P3732" t="s">
        <v>25</v>
      </c>
      <c r="Q3732" t="s">
        <v>26</v>
      </c>
      <c r="R3732" t="s">
        <v>3995</v>
      </c>
      <c r="S3732" t="s">
        <v>4651</v>
      </c>
      <c r="T3732" t="s">
        <v>4651</v>
      </c>
      <c r="U3732">
        <v>4847</v>
      </c>
      <c r="V3732" s="23">
        <v>44753</v>
      </c>
    </row>
    <row r="3733" spans="1:22" x14ac:dyDescent="0.25">
      <c r="A3733" t="s">
        <v>3253</v>
      </c>
      <c r="B3733" s="23">
        <v>44727</v>
      </c>
      <c r="C3733" s="23">
        <v>44735</v>
      </c>
      <c r="D3733" s="3">
        <v>60</v>
      </c>
      <c r="E3733" s="24">
        <v>531.26</v>
      </c>
      <c r="F3733" s="23">
        <v>44792</v>
      </c>
      <c r="G3733" s="23">
        <v>44753</v>
      </c>
      <c r="H3733" s="21">
        <f t="shared" si="464"/>
        <v>-39</v>
      </c>
      <c r="I3733" s="5">
        <f t="shared" si="465"/>
        <v>-20719.14</v>
      </c>
      <c r="J3733" s="3">
        <f t="shared" si="466"/>
        <v>21</v>
      </c>
      <c r="K3733" s="22">
        <f t="shared" si="467"/>
        <v>510.26</v>
      </c>
      <c r="L3733" s="3">
        <f t="shared" si="468"/>
        <v>26</v>
      </c>
      <c r="M3733" s="3">
        <f t="shared" si="469"/>
        <v>18</v>
      </c>
      <c r="N3733" s="3">
        <f t="shared" si="470"/>
        <v>13812.76</v>
      </c>
      <c r="O3733" s="3">
        <f t="shared" si="471"/>
        <v>9562.68</v>
      </c>
      <c r="P3733" t="s">
        <v>25</v>
      </c>
      <c r="Q3733" t="s">
        <v>26</v>
      </c>
      <c r="R3733" t="s">
        <v>3995</v>
      </c>
      <c r="S3733" t="s">
        <v>4651</v>
      </c>
      <c r="T3733" t="s">
        <v>4651</v>
      </c>
      <c r="U3733">
        <v>4847</v>
      </c>
      <c r="V3733" s="23">
        <v>44753</v>
      </c>
    </row>
    <row r="3734" spans="1:22" x14ac:dyDescent="0.25">
      <c r="A3734" t="s">
        <v>3254</v>
      </c>
      <c r="B3734" s="23">
        <v>44727</v>
      </c>
      <c r="C3734" s="23">
        <v>44735</v>
      </c>
      <c r="D3734" s="3">
        <v>60</v>
      </c>
      <c r="E3734" s="24">
        <v>1070.44</v>
      </c>
      <c r="F3734" s="23">
        <v>44792</v>
      </c>
      <c r="G3734" s="23">
        <v>44753</v>
      </c>
      <c r="H3734" s="21">
        <f t="shared" si="464"/>
        <v>-39</v>
      </c>
      <c r="I3734" s="5">
        <f t="shared" si="465"/>
        <v>-41747.160000000003</v>
      </c>
      <c r="J3734" s="3">
        <f t="shared" si="466"/>
        <v>21</v>
      </c>
      <c r="K3734" s="22">
        <f t="shared" si="467"/>
        <v>1049.44</v>
      </c>
      <c r="L3734" s="3">
        <f t="shared" si="468"/>
        <v>26</v>
      </c>
      <c r="M3734" s="3">
        <f t="shared" si="469"/>
        <v>18</v>
      </c>
      <c r="N3734" s="3">
        <f t="shared" si="470"/>
        <v>27831.440000000002</v>
      </c>
      <c r="O3734" s="3">
        <f t="shared" si="471"/>
        <v>19267.920000000002</v>
      </c>
      <c r="P3734" t="s">
        <v>25</v>
      </c>
      <c r="Q3734" t="s">
        <v>26</v>
      </c>
      <c r="R3734" t="s">
        <v>3995</v>
      </c>
      <c r="S3734" t="s">
        <v>4651</v>
      </c>
      <c r="T3734" t="s">
        <v>4651</v>
      </c>
      <c r="U3734">
        <v>4847</v>
      </c>
      <c r="V3734" s="23">
        <v>44753</v>
      </c>
    </row>
    <row r="3735" spans="1:22" x14ac:dyDescent="0.25">
      <c r="A3735" t="s">
        <v>3255</v>
      </c>
      <c r="B3735" s="23">
        <v>44727</v>
      </c>
      <c r="C3735" s="23">
        <v>44735</v>
      </c>
      <c r="D3735" s="3">
        <v>60</v>
      </c>
      <c r="E3735" s="24">
        <v>1496.42</v>
      </c>
      <c r="F3735" s="23">
        <v>44792</v>
      </c>
      <c r="G3735" s="23">
        <v>44753</v>
      </c>
      <c r="H3735" s="21">
        <f t="shared" si="464"/>
        <v>-39</v>
      </c>
      <c r="I3735" s="5">
        <f t="shared" si="465"/>
        <v>-58360.380000000005</v>
      </c>
      <c r="J3735" s="3">
        <f t="shared" si="466"/>
        <v>21</v>
      </c>
      <c r="K3735" s="22">
        <f t="shared" si="467"/>
        <v>1475.42</v>
      </c>
      <c r="L3735" s="3">
        <f t="shared" si="468"/>
        <v>26</v>
      </c>
      <c r="M3735" s="3">
        <f t="shared" si="469"/>
        <v>18</v>
      </c>
      <c r="N3735" s="3">
        <f t="shared" si="470"/>
        <v>38906.92</v>
      </c>
      <c r="O3735" s="3">
        <f t="shared" si="471"/>
        <v>26935.56</v>
      </c>
      <c r="P3735" t="s">
        <v>25</v>
      </c>
      <c r="Q3735" t="s">
        <v>26</v>
      </c>
      <c r="R3735" t="s">
        <v>3995</v>
      </c>
      <c r="S3735" t="s">
        <v>4651</v>
      </c>
      <c r="T3735" t="s">
        <v>4651</v>
      </c>
      <c r="U3735">
        <v>4847</v>
      </c>
      <c r="V3735" s="23">
        <v>44753</v>
      </c>
    </row>
    <row r="3736" spans="1:22" x14ac:dyDescent="0.25">
      <c r="A3736" t="s">
        <v>3256</v>
      </c>
      <c r="B3736" s="23">
        <v>44727</v>
      </c>
      <c r="C3736" s="23">
        <v>44735</v>
      </c>
      <c r="D3736" s="3">
        <v>60</v>
      </c>
      <c r="E3736" s="24">
        <v>100.1</v>
      </c>
      <c r="F3736" s="23">
        <v>44792</v>
      </c>
      <c r="G3736" s="23">
        <v>44753</v>
      </c>
      <c r="H3736" s="21">
        <f t="shared" si="464"/>
        <v>-39</v>
      </c>
      <c r="I3736" s="5">
        <f t="shared" si="465"/>
        <v>-3903.8999999999996</v>
      </c>
      <c r="J3736" s="3">
        <f t="shared" si="466"/>
        <v>21</v>
      </c>
      <c r="K3736" s="22">
        <f t="shared" si="467"/>
        <v>79.099999999999994</v>
      </c>
      <c r="L3736" s="3">
        <f t="shared" si="468"/>
        <v>26</v>
      </c>
      <c r="M3736" s="3">
        <f t="shared" si="469"/>
        <v>18</v>
      </c>
      <c r="N3736" s="3">
        <f t="shared" si="470"/>
        <v>2602.6</v>
      </c>
      <c r="O3736" s="3">
        <f t="shared" si="471"/>
        <v>1801.8</v>
      </c>
      <c r="P3736" t="s">
        <v>25</v>
      </c>
      <c r="Q3736" t="s">
        <v>26</v>
      </c>
      <c r="R3736" t="s">
        <v>3995</v>
      </c>
      <c r="S3736" t="s">
        <v>4651</v>
      </c>
      <c r="T3736" t="s">
        <v>4651</v>
      </c>
      <c r="U3736">
        <v>4847</v>
      </c>
      <c r="V3736" s="23">
        <v>44753</v>
      </c>
    </row>
    <row r="3737" spans="1:22" x14ac:dyDescent="0.25">
      <c r="A3737" t="s">
        <v>3257</v>
      </c>
      <c r="B3737" s="23">
        <v>44727</v>
      </c>
      <c r="C3737" s="23">
        <v>44735</v>
      </c>
      <c r="D3737" s="3">
        <v>60</v>
      </c>
      <c r="E3737" s="24">
        <v>105.21</v>
      </c>
      <c r="F3737" s="23">
        <v>44792</v>
      </c>
      <c r="G3737" s="23">
        <v>44753</v>
      </c>
      <c r="H3737" s="21">
        <f t="shared" si="464"/>
        <v>-39</v>
      </c>
      <c r="I3737" s="5">
        <f t="shared" si="465"/>
        <v>-4103.1899999999996</v>
      </c>
      <c r="J3737" s="3">
        <f t="shared" si="466"/>
        <v>21</v>
      </c>
      <c r="K3737" s="22">
        <f t="shared" si="467"/>
        <v>84.21</v>
      </c>
      <c r="L3737" s="3">
        <f t="shared" si="468"/>
        <v>26</v>
      </c>
      <c r="M3737" s="3">
        <f t="shared" si="469"/>
        <v>18</v>
      </c>
      <c r="N3737" s="3">
        <f t="shared" si="470"/>
        <v>2735.46</v>
      </c>
      <c r="O3737" s="3">
        <f t="shared" si="471"/>
        <v>1893.78</v>
      </c>
      <c r="P3737" t="s">
        <v>25</v>
      </c>
      <c r="Q3737" t="s">
        <v>26</v>
      </c>
      <c r="R3737" t="s">
        <v>3995</v>
      </c>
      <c r="S3737" t="s">
        <v>4651</v>
      </c>
      <c r="T3737" t="s">
        <v>4651</v>
      </c>
      <c r="U3737">
        <v>4847</v>
      </c>
      <c r="V3737" s="23">
        <v>44753</v>
      </c>
    </row>
    <row r="3738" spans="1:22" x14ac:dyDescent="0.25">
      <c r="A3738" t="s">
        <v>3258</v>
      </c>
      <c r="B3738" s="23">
        <v>44727</v>
      </c>
      <c r="C3738" s="23">
        <v>44735</v>
      </c>
      <c r="D3738" s="3">
        <v>60</v>
      </c>
      <c r="E3738" s="24">
        <v>72.599999999999994</v>
      </c>
      <c r="F3738" s="23">
        <v>44792</v>
      </c>
      <c r="G3738" s="23">
        <v>44753</v>
      </c>
      <c r="H3738" s="21">
        <f t="shared" si="464"/>
        <v>-39</v>
      </c>
      <c r="I3738" s="5">
        <f t="shared" si="465"/>
        <v>-2831.3999999999996</v>
      </c>
      <c r="J3738" s="3">
        <f t="shared" si="466"/>
        <v>21</v>
      </c>
      <c r="K3738" s="22">
        <f t="shared" si="467"/>
        <v>51.599999999999994</v>
      </c>
      <c r="L3738" s="3">
        <f t="shared" si="468"/>
        <v>26</v>
      </c>
      <c r="M3738" s="3">
        <f t="shared" si="469"/>
        <v>18</v>
      </c>
      <c r="N3738" s="3">
        <f t="shared" si="470"/>
        <v>1887.6</v>
      </c>
      <c r="O3738" s="3">
        <f t="shared" si="471"/>
        <v>1306.8</v>
      </c>
      <c r="P3738" t="s">
        <v>25</v>
      </c>
      <c r="Q3738" t="s">
        <v>26</v>
      </c>
      <c r="R3738" t="s">
        <v>3995</v>
      </c>
      <c r="S3738" t="s">
        <v>4651</v>
      </c>
      <c r="T3738" t="s">
        <v>4651</v>
      </c>
      <c r="U3738">
        <v>4847</v>
      </c>
      <c r="V3738" s="23">
        <v>44753</v>
      </c>
    </row>
    <row r="3739" spans="1:22" x14ac:dyDescent="0.25">
      <c r="A3739" t="s">
        <v>3259</v>
      </c>
      <c r="B3739" s="23">
        <v>44727</v>
      </c>
      <c r="C3739" s="23">
        <v>44735</v>
      </c>
      <c r="D3739" s="3">
        <v>60</v>
      </c>
      <c r="E3739" s="24">
        <v>60.43</v>
      </c>
      <c r="F3739" s="23">
        <v>44792</v>
      </c>
      <c r="G3739" s="23">
        <v>44753</v>
      </c>
      <c r="H3739" s="21">
        <f t="shared" si="464"/>
        <v>-39</v>
      </c>
      <c r="I3739" s="5">
        <f t="shared" si="465"/>
        <v>-2356.77</v>
      </c>
      <c r="J3739" s="3">
        <f t="shared" si="466"/>
        <v>21</v>
      </c>
      <c r="K3739" s="22">
        <f t="shared" si="467"/>
        <v>39.43</v>
      </c>
      <c r="L3739" s="3">
        <f t="shared" si="468"/>
        <v>26</v>
      </c>
      <c r="M3739" s="3">
        <f t="shared" si="469"/>
        <v>18</v>
      </c>
      <c r="N3739" s="3">
        <f t="shared" si="470"/>
        <v>1571.18</v>
      </c>
      <c r="O3739" s="3">
        <f t="shared" si="471"/>
        <v>1087.74</v>
      </c>
      <c r="P3739" t="s">
        <v>25</v>
      </c>
      <c r="Q3739" t="s">
        <v>26</v>
      </c>
      <c r="R3739" t="s">
        <v>3995</v>
      </c>
      <c r="S3739" t="s">
        <v>4651</v>
      </c>
      <c r="T3739" t="s">
        <v>4651</v>
      </c>
      <c r="U3739">
        <v>4847</v>
      </c>
      <c r="V3739" s="23">
        <v>44753</v>
      </c>
    </row>
    <row r="3740" spans="1:22" x14ac:dyDescent="0.25">
      <c r="A3740" t="s">
        <v>3260</v>
      </c>
      <c r="B3740" s="23">
        <v>44727</v>
      </c>
      <c r="C3740" s="23">
        <v>44735</v>
      </c>
      <c r="D3740" s="3">
        <v>60</v>
      </c>
      <c r="E3740" s="24">
        <v>70.62</v>
      </c>
      <c r="F3740" s="23">
        <v>44792</v>
      </c>
      <c r="G3740" s="23">
        <v>44753</v>
      </c>
      <c r="H3740" s="21">
        <f t="shared" si="464"/>
        <v>-39</v>
      </c>
      <c r="I3740" s="5">
        <f t="shared" si="465"/>
        <v>-2754.1800000000003</v>
      </c>
      <c r="J3740" s="3">
        <f t="shared" si="466"/>
        <v>21</v>
      </c>
      <c r="K3740" s="22">
        <f t="shared" si="467"/>
        <v>49.620000000000005</v>
      </c>
      <c r="L3740" s="3">
        <f t="shared" si="468"/>
        <v>26</v>
      </c>
      <c r="M3740" s="3">
        <f t="shared" si="469"/>
        <v>18</v>
      </c>
      <c r="N3740" s="3">
        <f t="shared" si="470"/>
        <v>1836.1200000000001</v>
      </c>
      <c r="O3740" s="3">
        <f t="shared" si="471"/>
        <v>1271.1600000000001</v>
      </c>
      <c r="P3740" t="s">
        <v>25</v>
      </c>
      <c r="Q3740" t="s">
        <v>26</v>
      </c>
      <c r="R3740" t="s">
        <v>3995</v>
      </c>
      <c r="S3740" t="s">
        <v>4651</v>
      </c>
      <c r="T3740" t="s">
        <v>4651</v>
      </c>
      <c r="U3740">
        <v>4847</v>
      </c>
      <c r="V3740" s="23">
        <v>44753</v>
      </c>
    </row>
    <row r="3741" spans="1:22" x14ac:dyDescent="0.25">
      <c r="A3741" t="s">
        <v>3261</v>
      </c>
      <c r="B3741" s="23">
        <v>44727</v>
      </c>
      <c r="C3741" s="23">
        <v>44735</v>
      </c>
      <c r="D3741" s="3">
        <v>60</v>
      </c>
      <c r="E3741" s="24">
        <v>805.6</v>
      </c>
      <c r="F3741" s="23">
        <v>44792</v>
      </c>
      <c r="G3741" s="23">
        <v>44753</v>
      </c>
      <c r="H3741" s="21">
        <f t="shared" si="464"/>
        <v>-39</v>
      </c>
      <c r="I3741" s="5">
        <f t="shared" si="465"/>
        <v>-31418.400000000001</v>
      </c>
      <c r="J3741" s="3">
        <f t="shared" si="466"/>
        <v>21</v>
      </c>
      <c r="K3741" s="22">
        <f t="shared" si="467"/>
        <v>784.6</v>
      </c>
      <c r="L3741" s="3">
        <f t="shared" si="468"/>
        <v>26</v>
      </c>
      <c r="M3741" s="3">
        <f t="shared" si="469"/>
        <v>18</v>
      </c>
      <c r="N3741" s="3">
        <f t="shared" si="470"/>
        <v>20945.600000000002</v>
      </c>
      <c r="O3741" s="3">
        <f t="shared" si="471"/>
        <v>14500.800000000001</v>
      </c>
      <c r="P3741" t="s">
        <v>25</v>
      </c>
      <c r="Q3741" t="s">
        <v>26</v>
      </c>
      <c r="R3741" t="s">
        <v>3995</v>
      </c>
      <c r="S3741" t="s">
        <v>4651</v>
      </c>
      <c r="T3741" t="s">
        <v>4651</v>
      </c>
      <c r="U3741">
        <v>4847</v>
      </c>
      <c r="V3741" s="23">
        <v>44753</v>
      </c>
    </row>
    <row r="3742" spans="1:22" x14ac:dyDescent="0.25">
      <c r="A3742" t="s">
        <v>3262</v>
      </c>
      <c r="B3742" s="23">
        <v>44727</v>
      </c>
      <c r="C3742" s="23">
        <v>44735</v>
      </c>
      <c r="D3742" s="3">
        <v>60</v>
      </c>
      <c r="E3742" s="24">
        <v>70.86</v>
      </c>
      <c r="F3742" s="23">
        <v>44792</v>
      </c>
      <c r="G3742" s="23">
        <v>44753</v>
      </c>
      <c r="H3742" s="21">
        <f t="shared" si="464"/>
        <v>-39</v>
      </c>
      <c r="I3742" s="5">
        <f t="shared" si="465"/>
        <v>-2763.54</v>
      </c>
      <c r="J3742" s="3">
        <f t="shared" si="466"/>
        <v>21</v>
      </c>
      <c r="K3742" s="22">
        <f t="shared" si="467"/>
        <v>49.86</v>
      </c>
      <c r="L3742" s="3">
        <f t="shared" si="468"/>
        <v>26</v>
      </c>
      <c r="M3742" s="3">
        <f t="shared" si="469"/>
        <v>18</v>
      </c>
      <c r="N3742" s="3">
        <f t="shared" si="470"/>
        <v>1842.36</v>
      </c>
      <c r="O3742" s="3">
        <f t="shared" si="471"/>
        <v>1275.48</v>
      </c>
      <c r="P3742" t="s">
        <v>25</v>
      </c>
      <c r="Q3742" t="s">
        <v>26</v>
      </c>
      <c r="R3742" t="s">
        <v>3995</v>
      </c>
      <c r="S3742" t="s">
        <v>4651</v>
      </c>
      <c r="T3742" t="s">
        <v>4651</v>
      </c>
      <c r="U3742">
        <v>4847</v>
      </c>
      <c r="V3742" s="23">
        <v>44753</v>
      </c>
    </row>
    <row r="3743" spans="1:22" x14ac:dyDescent="0.25">
      <c r="A3743" t="s">
        <v>3263</v>
      </c>
      <c r="B3743" s="23">
        <v>44727</v>
      </c>
      <c r="C3743" s="23">
        <v>44735</v>
      </c>
      <c r="D3743" s="3">
        <v>60</v>
      </c>
      <c r="E3743" s="24">
        <v>101.52</v>
      </c>
      <c r="F3743" s="23">
        <v>44792</v>
      </c>
      <c r="G3743" s="23">
        <v>44753</v>
      </c>
      <c r="H3743" s="21">
        <f t="shared" si="464"/>
        <v>-39</v>
      </c>
      <c r="I3743" s="5">
        <f t="shared" si="465"/>
        <v>-3959.2799999999997</v>
      </c>
      <c r="J3743" s="3">
        <f t="shared" si="466"/>
        <v>21</v>
      </c>
      <c r="K3743" s="22">
        <f t="shared" si="467"/>
        <v>80.52</v>
      </c>
      <c r="L3743" s="3">
        <f t="shared" si="468"/>
        <v>26</v>
      </c>
      <c r="M3743" s="3">
        <f t="shared" si="469"/>
        <v>18</v>
      </c>
      <c r="N3743" s="3">
        <f t="shared" si="470"/>
        <v>2639.52</v>
      </c>
      <c r="O3743" s="3">
        <f t="shared" si="471"/>
        <v>1827.36</v>
      </c>
      <c r="P3743" t="s">
        <v>25</v>
      </c>
      <c r="Q3743" t="s">
        <v>26</v>
      </c>
      <c r="R3743" t="s">
        <v>3995</v>
      </c>
      <c r="S3743" t="s">
        <v>4651</v>
      </c>
      <c r="T3743" t="s">
        <v>4651</v>
      </c>
      <c r="U3743">
        <v>4847</v>
      </c>
      <c r="V3743" s="23">
        <v>44753</v>
      </c>
    </row>
    <row r="3744" spans="1:22" x14ac:dyDescent="0.25">
      <c r="A3744" t="s">
        <v>3264</v>
      </c>
      <c r="B3744" s="23">
        <v>44727</v>
      </c>
      <c r="C3744" s="23">
        <v>44735</v>
      </c>
      <c r="D3744" s="3">
        <v>60</v>
      </c>
      <c r="E3744" s="24">
        <v>49.36</v>
      </c>
      <c r="F3744" s="23">
        <v>44792</v>
      </c>
      <c r="G3744" s="23">
        <v>44753</v>
      </c>
      <c r="H3744" s="21">
        <f t="shared" si="464"/>
        <v>-39</v>
      </c>
      <c r="I3744" s="5">
        <f t="shared" si="465"/>
        <v>-1925.04</v>
      </c>
      <c r="J3744" s="3">
        <f t="shared" si="466"/>
        <v>21</v>
      </c>
      <c r="K3744" s="22">
        <f t="shared" si="467"/>
        <v>28.36</v>
      </c>
      <c r="L3744" s="3">
        <f t="shared" si="468"/>
        <v>26</v>
      </c>
      <c r="M3744" s="3">
        <f t="shared" si="469"/>
        <v>18</v>
      </c>
      <c r="N3744" s="3">
        <f t="shared" si="470"/>
        <v>1283.3599999999999</v>
      </c>
      <c r="O3744" s="3">
        <f t="shared" si="471"/>
        <v>888.48</v>
      </c>
      <c r="P3744" t="s">
        <v>25</v>
      </c>
      <c r="Q3744" t="s">
        <v>26</v>
      </c>
      <c r="R3744" t="s">
        <v>3995</v>
      </c>
      <c r="S3744" t="s">
        <v>4651</v>
      </c>
      <c r="T3744" t="s">
        <v>4651</v>
      </c>
      <c r="U3744">
        <v>4847</v>
      </c>
      <c r="V3744" s="23">
        <v>44753</v>
      </c>
    </row>
    <row r="3745" spans="1:22" x14ac:dyDescent="0.25">
      <c r="A3745" t="s">
        <v>3265</v>
      </c>
      <c r="B3745" s="23">
        <v>44727</v>
      </c>
      <c r="C3745" s="23">
        <v>44735</v>
      </c>
      <c r="D3745" s="3">
        <v>60</v>
      </c>
      <c r="E3745" s="24">
        <v>45.83</v>
      </c>
      <c r="F3745" s="23">
        <v>44792</v>
      </c>
      <c r="G3745" s="23">
        <v>44753</v>
      </c>
      <c r="H3745" s="21">
        <f t="shared" si="464"/>
        <v>-39</v>
      </c>
      <c r="I3745" s="5">
        <f t="shared" si="465"/>
        <v>-1787.37</v>
      </c>
      <c r="J3745" s="3">
        <f t="shared" si="466"/>
        <v>21</v>
      </c>
      <c r="K3745" s="22">
        <f t="shared" si="467"/>
        <v>24.83</v>
      </c>
      <c r="L3745" s="3">
        <f t="shared" si="468"/>
        <v>26</v>
      </c>
      <c r="M3745" s="3">
        <f t="shared" si="469"/>
        <v>18</v>
      </c>
      <c r="N3745" s="3">
        <f t="shared" si="470"/>
        <v>1191.58</v>
      </c>
      <c r="O3745" s="3">
        <f t="shared" si="471"/>
        <v>824.93999999999994</v>
      </c>
      <c r="P3745" t="s">
        <v>25</v>
      </c>
      <c r="Q3745" t="s">
        <v>26</v>
      </c>
      <c r="R3745" t="s">
        <v>3995</v>
      </c>
      <c r="S3745" t="s">
        <v>4651</v>
      </c>
      <c r="T3745" t="s">
        <v>4651</v>
      </c>
      <c r="U3745">
        <v>4847</v>
      </c>
      <c r="V3745" s="23">
        <v>44753</v>
      </c>
    </row>
    <row r="3746" spans="1:22" x14ac:dyDescent="0.25">
      <c r="A3746" t="s">
        <v>3266</v>
      </c>
      <c r="B3746" s="23">
        <v>44727</v>
      </c>
      <c r="C3746" s="23">
        <v>44735</v>
      </c>
      <c r="D3746" s="3">
        <v>60</v>
      </c>
      <c r="E3746" s="24">
        <v>22.83</v>
      </c>
      <c r="F3746" s="23">
        <v>44792</v>
      </c>
      <c r="G3746" s="23">
        <v>44753</v>
      </c>
      <c r="H3746" s="21">
        <f t="shared" si="464"/>
        <v>-39</v>
      </c>
      <c r="I3746" s="5">
        <f t="shared" si="465"/>
        <v>-890.36999999999989</v>
      </c>
      <c r="J3746" s="3">
        <f t="shared" si="466"/>
        <v>21</v>
      </c>
      <c r="K3746" s="22">
        <f t="shared" si="467"/>
        <v>1.8299999999999983</v>
      </c>
      <c r="L3746" s="3">
        <f t="shared" si="468"/>
        <v>26</v>
      </c>
      <c r="M3746" s="3">
        <f t="shared" si="469"/>
        <v>18</v>
      </c>
      <c r="N3746" s="3">
        <f t="shared" si="470"/>
        <v>593.57999999999993</v>
      </c>
      <c r="O3746" s="3">
        <f t="shared" si="471"/>
        <v>410.93999999999994</v>
      </c>
      <c r="P3746" t="s">
        <v>25</v>
      </c>
      <c r="Q3746" t="s">
        <v>26</v>
      </c>
      <c r="R3746" t="s">
        <v>3995</v>
      </c>
      <c r="S3746" t="s">
        <v>4651</v>
      </c>
      <c r="T3746" t="s">
        <v>4651</v>
      </c>
      <c r="U3746">
        <v>4847</v>
      </c>
      <c r="V3746" s="23">
        <v>44753</v>
      </c>
    </row>
    <row r="3747" spans="1:22" x14ac:dyDescent="0.25">
      <c r="A3747" t="s">
        <v>3267</v>
      </c>
      <c r="B3747" s="23">
        <v>44727</v>
      </c>
      <c r="C3747" s="23">
        <v>44735</v>
      </c>
      <c r="D3747" s="3">
        <v>60</v>
      </c>
      <c r="E3747" s="24">
        <v>57.23</v>
      </c>
      <c r="F3747" s="23">
        <v>44792</v>
      </c>
      <c r="G3747" s="23">
        <v>44753</v>
      </c>
      <c r="H3747" s="21">
        <f t="shared" si="464"/>
        <v>-39</v>
      </c>
      <c r="I3747" s="5">
        <f t="shared" si="465"/>
        <v>-2231.9699999999998</v>
      </c>
      <c r="J3747" s="3">
        <f t="shared" si="466"/>
        <v>21</v>
      </c>
      <c r="K3747" s="22">
        <f t="shared" si="467"/>
        <v>36.229999999999997</v>
      </c>
      <c r="L3747" s="3">
        <f t="shared" si="468"/>
        <v>26</v>
      </c>
      <c r="M3747" s="3">
        <f t="shared" si="469"/>
        <v>18</v>
      </c>
      <c r="N3747" s="3">
        <f t="shared" si="470"/>
        <v>1487.98</v>
      </c>
      <c r="O3747" s="3">
        <f t="shared" si="471"/>
        <v>1030.1399999999999</v>
      </c>
      <c r="P3747" t="s">
        <v>25</v>
      </c>
      <c r="Q3747" t="s">
        <v>26</v>
      </c>
      <c r="R3747" t="s">
        <v>3995</v>
      </c>
      <c r="S3747" t="s">
        <v>4651</v>
      </c>
      <c r="T3747" t="s">
        <v>4651</v>
      </c>
      <c r="U3747">
        <v>4847</v>
      </c>
      <c r="V3747" s="23">
        <v>44753</v>
      </c>
    </row>
    <row r="3748" spans="1:22" x14ac:dyDescent="0.25">
      <c r="A3748" t="s">
        <v>3268</v>
      </c>
      <c r="B3748" s="23">
        <v>44727</v>
      </c>
      <c r="C3748" s="23">
        <v>44735</v>
      </c>
      <c r="D3748" s="3">
        <v>60</v>
      </c>
      <c r="E3748" s="24">
        <v>61.5</v>
      </c>
      <c r="F3748" s="23">
        <v>44792</v>
      </c>
      <c r="G3748" s="23">
        <v>44753</v>
      </c>
      <c r="H3748" s="21">
        <f t="shared" si="464"/>
        <v>-39</v>
      </c>
      <c r="I3748" s="5">
        <f t="shared" si="465"/>
        <v>-2398.5</v>
      </c>
      <c r="J3748" s="3">
        <f t="shared" si="466"/>
        <v>21</v>
      </c>
      <c r="K3748" s="22">
        <f t="shared" si="467"/>
        <v>40.5</v>
      </c>
      <c r="L3748" s="3">
        <f t="shared" si="468"/>
        <v>26</v>
      </c>
      <c r="M3748" s="3">
        <f t="shared" si="469"/>
        <v>18</v>
      </c>
      <c r="N3748" s="3">
        <f t="shared" si="470"/>
        <v>1599</v>
      </c>
      <c r="O3748" s="3">
        <f t="shared" si="471"/>
        <v>1107</v>
      </c>
      <c r="P3748" t="s">
        <v>25</v>
      </c>
      <c r="Q3748" t="s">
        <v>26</v>
      </c>
      <c r="R3748" t="s">
        <v>3995</v>
      </c>
      <c r="S3748" t="s">
        <v>4651</v>
      </c>
      <c r="T3748" t="s">
        <v>4651</v>
      </c>
      <c r="U3748">
        <v>4847</v>
      </c>
      <c r="V3748" s="23">
        <v>44753</v>
      </c>
    </row>
    <row r="3749" spans="1:22" x14ac:dyDescent="0.25">
      <c r="A3749" t="s">
        <v>3269</v>
      </c>
      <c r="B3749" s="23">
        <v>44727</v>
      </c>
      <c r="C3749" s="23">
        <v>44735</v>
      </c>
      <c r="D3749" s="3">
        <v>60</v>
      </c>
      <c r="E3749" s="24">
        <v>1921.99</v>
      </c>
      <c r="F3749" s="23">
        <v>44792</v>
      </c>
      <c r="G3749" s="23">
        <v>44753</v>
      </c>
      <c r="H3749" s="21">
        <f t="shared" si="464"/>
        <v>-39</v>
      </c>
      <c r="I3749" s="5">
        <f t="shared" si="465"/>
        <v>-74957.61</v>
      </c>
      <c r="J3749" s="3">
        <f t="shared" si="466"/>
        <v>21</v>
      </c>
      <c r="K3749" s="22">
        <f t="shared" si="467"/>
        <v>1900.99</v>
      </c>
      <c r="L3749" s="3">
        <f t="shared" si="468"/>
        <v>26</v>
      </c>
      <c r="M3749" s="3">
        <f t="shared" si="469"/>
        <v>18</v>
      </c>
      <c r="N3749" s="3">
        <f t="shared" si="470"/>
        <v>49971.74</v>
      </c>
      <c r="O3749" s="3">
        <f t="shared" si="471"/>
        <v>34595.82</v>
      </c>
      <c r="P3749" t="s">
        <v>25</v>
      </c>
      <c r="Q3749" t="s">
        <v>26</v>
      </c>
      <c r="R3749" t="s">
        <v>3995</v>
      </c>
      <c r="S3749" t="s">
        <v>4651</v>
      </c>
      <c r="T3749" t="s">
        <v>4651</v>
      </c>
      <c r="U3749">
        <v>4847</v>
      </c>
      <c r="V3749" s="23">
        <v>44753</v>
      </c>
    </row>
    <row r="3750" spans="1:22" x14ac:dyDescent="0.25">
      <c r="A3750" t="s">
        <v>3270</v>
      </c>
      <c r="B3750" s="23">
        <v>44727</v>
      </c>
      <c r="C3750" s="23">
        <v>44735</v>
      </c>
      <c r="D3750" s="3">
        <v>60</v>
      </c>
      <c r="E3750" s="24">
        <v>33.729999999999997</v>
      </c>
      <c r="F3750" s="23">
        <v>44792</v>
      </c>
      <c r="G3750" s="23">
        <v>44753</v>
      </c>
      <c r="H3750" s="21">
        <f t="shared" si="464"/>
        <v>-39</v>
      </c>
      <c r="I3750" s="5">
        <f t="shared" si="465"/>
        <v>-1315.4699999999998</v>
      </c>
      <c r="J3750" s="3">
        <f t="shared" si="466"/>
        <v>21</v>
      </c>
      <c r="K3750" s="22">
        <f t="shared" si="467"/>
        <v>12.729999999999997</v>
      </c>
      <c r="L3750" s="3">
        <f t="shared" si="468"/>
        <v>26</v>
      </c>
      <c r="M3750" s="3">
        <f t="shared" si="469"/>
        <v>18</v>
      </c>
      <c r="N3750" s="3">
        <f t="shared" si="470"/>
        <v>876.9799999999999</v>
      </c>
      <c r="O3750" s="3">
        <f t="shared" si="471"/>
        <v>607.14</v>
      </c>
      <c r="P3750" t="s">
        <v>25</v>
      </c>
      <c r="Q3750" t="s">
        <v>26</v>
      </c>
      <c r="R3750" t="s">
        <v>3995</v>
      </c>
      <c r="S3750" t="s">
        <v>4651</v>
      </c>
      <c r="T3750" t="s">
        <v>4651</v>
      </c>
      <c r="U3750">
        <v>4847</v>
      </c>
      <c r="V3750" s="23">
        <v>44753</v>
      </c>
    </row>
    <row r="3751" spans="1:22" x14ac:dyDescent="0.25">
      <c r="A3751" t="s">
        <v>3271</v>
      </c>
      <c r="B3751" s="23">
        <v>44727</v>
      </c>
      <c r="C3751" s="23">
        <v>44735</v>
      </c>
      <c r="D3751" s="3">
        <v>60</v>
      </c>
      <c r="E3751" s="24">
        <v>550.4</v>
      </c>
      <c r="F3751" s="23">
        <v>44792</v>
      </c>
      <c r="G3751" s="23">
        <v>44753</v>
      </c>
      <c r="H3751" s="21">
        <f t="shared" si="464"/>
        <v>-39</v>
      </c>
      <c r="I3751" s="5">
        <f t="shared" si="465"/>
        <v>-21465.599999999999</v>
      </c>
      <c r="J3751" s="3">
        <f t="shared" si="466"/>
        <v>21</v>
      </c>
      <c r="K3751" s="22">
        <f t="shared" si="467"/>
        <v>529.4</v>
      </c>
      <c r="L3751" s="3">
        <f t="shared" si="468"/>
        <v>26</v>
      </c>
      <c r="M3751" s="3">
        <f t="shared" si="469"/>
        <v>18</v>
      </c>
      <c r="N3751" s="3">
        <f t="shared" si="470"/>
        <v>14310.4</v>
      </c>
      <c r="O3751" s="3">
        <f t="shared" si="471"/>
        <v>9907.1999999999989</v>
      </c>
      <c r="P3751" t="s">
        <v>25</v>
      </c>
      <c r="Q3751" t="s">
        <v>26</v>
      </c>
      <c r="R3751" t="s">
        <v>3995</v>
      </c>
      <c r="S3751" t="s">
        <v>4651</v>
      </c>
      <c r="T3751" t="s">
        <v>4651</v>
      </c>
      <c r="U3751">
        <v>4847</v>
      </c>
      <c r="V3751" s="23">
        <v>44753</v>
      </c>
    </row>
    <row r="3752" spans="1:22" x14ac:dyDescent="0.25">
      <c r="A3752" t="s">
        <v>3272</v>
      </c>
      <c r="B3752" s="23">
        <v>44727</v>
      </c>
      <c r="C3752" s="23">
        <v>44735</v>
      </c>
      <c r="D3752" s="3">
        <v>60</v>
      </c>
      <c r="E3752" s="24">
        <v>31.9</v>
      </c>
      <c r="F3752" s="23">
        <v>44792</v>
      </c>
      <c r="G3752" s="23">
        <v>44753</v>
      </c>
      <c r="H3752" s="21">
        <f t="shared" si="464"/>
        <v>-39</v>
      </c>
      <c r="I3752" s="5">
        <f t="shared" si="465"/>
        <v>-1244.0999999999999</v>
      </c>
      <c r="J3752" s="3">
        <f t="shared" si="466"/>
        <v>21</v>
      </c>
      <c r="K3752" s="22">
        <f t="shared" si="467"/>
        <v>10.899999999999999</v>
      </c>
      <c r="L3752" s="3">
        <f t="shared" si="468"/>
        <v>26</v>
      </c>
      <c r="M3752" s="3">
        <f t="shared" si="469"/>
        <v>18</v>
      </c>
      <c r="N3752" s="3">
        <f t="shared" si="470"/>
        <v>829.4</v>
      </c>
      <c r="O3752" s="3">
        <f t="shared" si="471"/>
        <v>574.19999999999993</v>
      </c>
      <c r="P3752" t="s">
        <v>25</v>
      </c>
      <c r="Q3752" t="s">
        <v>26</v>
      </c>
      <c r="R3752" t="s">
        <v>3995</v>
      </c>
      <c r="S3752" t="s">
        <v>4651</v>
      </c>
      <c r="T3752" t="s">
        <v>4651</v>
      </c>
      <c r="U3752">
        <v>4847</v>
      </c>
      <c r="V3752" s="23">
        <v>44753</v>
      </c>
    </row>
    <row r="3753" spans="1:22" x14ac:dyDescent="0.25">
      <c r="A3753" t="s">
        <v>3273</v>
      </c>
      <c r="B3753" s="23">
        <v>44727</v>
      </c>
      <c r="C3753" s="23">
        <v>44735</v>
      </c>
      <c r="D3753" s="3">
        <v>60</v>
      </c>
      <c r="E3753" s="24">
        <v>184.88</v>
      </c>
      <c r="F3753" s="23">
        <v>44792</v>
      </c>
      <c r="G3753" s="23">
        <v>44753</v>
      </c>
      <c r="H3753" s="21">
        <f t="shared" si="464"/>
        <v>-39</v>
      </c>
      <c r="I3753" s="5">
        <f t="shared" si="465"/>
        <v>-7210.32</v>
      </c>
      <c r="J3753" s="3">
        <f t="shared" si="466"/>
        <v>21</v>
      </c>
      <c r="K3753" s="22">
        <f t="shared" si="467"/>
        <v>163.88</v>
      </c>
      <c r="L3753" s="3">
        <f t="shared" si="468"/>
        <v>26</v>
      </c>
      <c r="M3753" s="3">
        <f t="shared" si="469"/>
        <v>18</v>
      </c>
      <c r="N3753" s="3">
        <f t="shared" si="470"/>
        <v>4806.88</v>
      </c>
      <c r="O3753" s="3">
        <f t="shared" si="471"/>
        <v>3327.84</v>
      </c>
      <c r="P3753" t="s">
        <v>25</v>
      </c>
      <c r="Q3753" t="s">
        <v>26</v>
      </c>
      <c r="R3753" t="s">
        <v>3995</v>
      </c>
      <c r="S3753" t="s">
        <v>4651</v>
      </c>
      <c r="T3753" t="s">
        <v>4651</v>
      </c>
      <c r="U3753">
        <v>4847</v>
      </c>
      <c r="V3753" s="23">
        <v>44753</v>
      </c>
    </row>
    <row r="3754" spans="1:22" x14ac:dyDescent="0.25">
      <c r="A3754" t="s">
        <v>3274</v>
      </c>
      <c r="B3754" s="23">
        <v>44727</v>
      </c>
      <c r="C3754" s="23">
        <v>44735</v>
      </c>
      <c r="D3754" s="3">
        <v>60</v>
      </c>
      <c r="E3754" s="24">
        <v>22.41</v>
      </c>
      <c r="F3754" s="23">
        <v>44792</v>
      </c>
      <c r="G3754" s="23">
        <v>44753</v>
      </c>
      <c r="H3754" s="21">
        <f t="shared" si="464"/>
        <v>-39</v>
      </c>
      <c r="I3754" s="5">
        <f t="shared" si="465"/>
        <v>-873.99</v>
      </c>
      <c r="J3754" s="3">
        <f t="shared" si="466"/>
        <v>21</v>
      </c>
      <c r="K3754" s="22">
        <f t="shared" si="467"/>
        <v>1.4100000000000001</v>
      </c>
      <c r="L3754" s="3">
        <f t="shared" si="468"/>
        <v>26</v>
      </c>
      <c r="M3754" s="3">
        <f t="shared" si="469"/>
        <v>18</v>
      </c>
      <c r="N3754" s="3">
        <f t="shared" si="470"/>
        <v>582.66</v>
      </c>
      <c r="O3754" s="3">
        <f t="shared" si="471"/>
        <v>403.38</v>
      </c>
      <c r="P3754" t="s">
        <v>25</v>
      </c>
      <c r="Q3754" t="s">
        <v>26</v>
      </c>
      <c r="R3754" t="s">
        <v>3995</v>
      </c>
      <c r="S3754" t="s">
        <v>4651</v>
      </c>
      <c r="T3754" t="s">
        <v>4651</v>
      </c>
      <c r="U3754">
        <v>4847</v>
      </c>
      <c r="V3754" s="23">
        <v>44753</v>
      </c>
    </row>
    <row r="3755" spans="1:22" x14ac:dyDescent="0.25">
      <c r="A3755" t="s">
        <v>3275</v>
      </c>
      <c r="B3755" s="23">
        <v>44727</v>
      </c>
      <c r="C3755" s="23">
        <v>44735</v>
      </c>
      <c r="D3755" s="3">
        <v>60</v>
      </c>
      <c r="E3755" s="24">
        <v>34.4</v>
      </c>
      <c r="F3755" s="23">
        <v>44792</v>
      </c>
      <c r="G3755" s="23">
        <v>44753</v>
      </c>
      <c r="H3755" s="21">
        <f t="shared" si="464"/>
        <v>-39</v>
      </c>
      <c r="I3755" s="5">
        <f t="shared" si="465"/>
        <v>-1341.6</v>
      </c>
      <c r="J3755" s="3">
        <f t="shared" si="466"/>
        <v>21</v>
      </c>
      <c r="K3755" s="22">
        <f t="shared" si="467"/>
        <v>13.399999999999999</v>
      </c>
      <c r="L3755" s="3">
        <f t="shared" si="468"/>
        <v>26</v>
      </c>
      <c r="M3755" s="3">
        <f t="shared" si="469"/>
        <v>18</v>
      </c>
      <c r="N3755" s="3">
        <f t="shared" si="470"/>
        <v>894.4</v>
      </c>
      <c r="O3755" s="3">
        <f t="shared" si="471"/>
        <v>619.19999999999993</v>
      </c>
      <c r="P3755" t="s">
        <v>25</v>
      </c>
      <c r="Q3755" t="s">
        <v>26</v>
      </c>
      <c r="R3755" t="s">
        <v>3995</v>
      </c>
      <c r="S3755" t="s">
        <v>4651</v>
      </c>
      <c r="T3755" t="s">
        <v>4651</v>
      </c>
      <c r="U3755">
        <v>4847</v>
      </c>
      <c r="V3755" s="23">
        <v>44753</v>
      </c>
    </row>
    <row r="3756" spans="1:22" x14ac:dyDescent="0.25">
      <c r="A3756" t="s">
        <v>3276</v>
      </c>
      <c r="B3756" s="23">
        <v>44727</v>
      </c>
      <c r="C3756" s="23">
        <v>44735</v>
      </c>
      <c r="D3756" s="3">
        <v>60</v>
      </c>
      <c r="E3756" s="24">
        <v>30.38</v>
      </c>
      <c r="F3756" s="23">
        <v>44792</v>
      </c>
      <c r="G3756" s="23">
        <v>44753</v>
      </c>
      <c r="H3756" s="21">
        <f t="shared" si="464"/>
        <v>-39</v>
      </c>
      <c r="I3756" s="5">
        <f t="shared" si="465"/>
        <v>-1184.82</v>
      </c>
      <c r="J3756" s="3">
        <f t="shared" si="466"/>
        <v>21</v>
      </c>
      <c r="K3756" s="22">
        <f t="shared" si="467"/>
        <v>9.379999999999999</v>
      </c>
      <c r="L3756" s="3">
        <f t="shared" si="468"/>
        <v>26</v>
      </c>
      <c r="M3756" s="3">
        <f t="shared" si="469"/>
        <v>18</v>
      </c>
      <c r="N3756" s="3">
        <f t="shared" si="470"/>
        <v>789.88</v>
      </c>
      <c r="O3756" s="3">
        <f t="shared" si="471"/>
        <v>546.84</v>
      </c>
      <c r="P3756" t="s">
        <v>25</v>
      </c>
      <c r="Q3756" t="s">
        <v>26</v>
      </c>
      <c r="R3756" t="s">
        <v>3995</v>
      </c>
      <c r="S3756" t="s">
        <v>4651</v>
      </c>
      <c r="T3756" t="s">
        <v>4651</v>
      </c>
      <c r="U3756">
        <v>4847</v>
      </c>
      <c r="V3756" s="23">
        <v>44753</v>
      </c>
    </row>
    <row r="3757" spans="1:22" x14ac:dyDescent="0.25">
      <c r="A3757" t="s">
        <v>3277</v>
      </c>
      <c r="B3757" s="23">
        <v>44727</v>
      </c>
      <c r="C3757" s="23">
        <v>44735</v>
      </c>
      <c r="D3757" s="3">
        <v>60</v>
      </c>
      <c r="E3757" s="24">
        <v>85.86</v>
      </c>
      <c r="F3757" s="23">
        <v>44792</v>
      </c>
      <c r="G3757" s="23">
        <v>44753</v>
      </c>
      <c r="H3757" s="21">
        <f t="shared" si="464"/>
        <v>-39</v>
      </c>
      <c r="I3757" s="5">
        <f t="shared" si="465"/>
        <v>-3348.54</v>
      </c>
      <c r="J3757" s="3">
        <f t="shared" si="466"/>
        <v>21</v>
      </c>
      <c r="K3757" s="22">
        <f t="shared" si="467"/>
        <v>64.86</v>
      </c>
      <c r="L3757" s="3">
        <f t="shared" si="468"/>
        <v>26</v>
      </c>
      <c r="M3757" s="3">
        <f t="shared" si="469"/>
        <v>18</v>
      </c>
      <c r="N3757" s="3">
        <f t="shared" si="470"/>
        <v>2232.36</v>
      </c>
      <c r="O3757" s="3">
        <f t="shared" si="471"/>
        <v>1545.48</v>
      </c>
      <c r="P3757" t="s">
        <v>25</v>
      </c>
      <c r="Q3757" t="s">
        <v>26</v>
      </c>
      <c r="R3757" t="s">
        <v>3995</v>
      </c>
      <c r="S3757" t="s">
        <v>4651</v>
      </c>
      <c r="T3757" t="s">
        <v>4651</v>
      </c>
      <c r="U3757">
        <v>4847</v>
      </c>
      <c r="V3757" s="23">
        <v>44753</v>
      </c>
    </row>
    <row r="3758" spans="1:22" x14ac:dyDescent="0.25">
      <c r="A3758" t="s">
        <v>3278</v>
      </c>
      <c r="B3758" s="23">
        <v>44727</v>
      </c>
      <c r="C3758" s="23">
        <v>44735</v>
      </c>
      <c r="D3758" s="3">
        <v>60</v>
      </c>
      <c r="E3758" s="24">
        <v>100.86</v>
      </c>
      <c r="F3758" s="23">
        <v>44792</v>
      </c>
      <c r="G3758" s="23">
        <v>44753</v>
      </c>
      <c r="H3758" s="21">
        <f t="shared" si="464"/>
        <v>-39</v>
      </c>
      <c r="I3758" s="5">
        <f t="shared" si="465"/>
        <v>-3933.54</v>
      </c>
      <c r="J3758" s="3">
        <f t="shared" si="466"/>
        <v>21</v>
      </c>
      <c r="K3758" s="22">
        <f t="shared" si="467"/>
        <v>79.86</v>
      </c>
      <c r="L3758" s="3">
        <f t="shared" si="468"/>
        <v>26</v>
      </c>
      <c r="M3758" s="3">
        <f t="shared" si="469"/>
        <v>18</v>
      </c>
      <c r="N3758" s="3">
        <f t="shared" si="470"/>
        <v>2622.36</v>
      </c>
      <c r="O3758" s="3">
        <f t="shared" si="471"/>
        <v>1815.48</v>
      </c>
      <c r="P3758" t="s">
        <v>25</v>
      </c>
      <c r="Q3758" t="s">
        <v>26</v>
      </c>
      <c r="R3758" t="s">
        <v>3995</v>
      </c>
      <c r="S3758" t="s">
        <v>4651</v>
      </c>
      <c r="T3758" t="s">
        <v>4651</v>
      </c>
      <c r="U3758">
        <v>4847</v>
      </c>
      <c r="V3758" s="23">
        <v>44753</v>
      </c>
    </row>
    <row r="3759" spans="1:22" x14ac:dyDescent="0.25">
      <c r="A3759" t="s">
        <v>3279</v>
      </c>
      <c r="B3759" s="23">
        <v>44727</v>
      </c>
      <c r="C3759" s="23">
        <v>44735</v>
      </c>
      <c r="D3759" s="3">
        <v>60</v>
      </c>
      <c r="E3759" s="24">
        <v>70.5</v>
      </c>
      <c r="F3759" s="23">
        <v>44792</v>
      </c>
      <c r="G3759" s="23">
        <v>44753</v>
      </c>
      <c r="H3759" s="21">
        <f t="shared" si="464"/>
        <v>-39</v>
      </c>
      <c r="I3759" s="5">
        <f t="shared" si="465"/>
        <v>-2749.5</v>
      </c>
      <c r="J3759" s="3">
        <f t="shared" si="466"/>
        <v>21</v>
      </c>
      <c r="K3759" s="22">
        <f t="shared" si="467"/>
        <v>49.5</v>
      </c>
      <c r="L3759" s="3">
        <f t="shared" si="468"/>
        <v>26</v>
      </c>
      <c r="M3759" s="3">
        <f t="shared" si="469"/>
        <v>18</v>
      </c>
      <c r="N3759" s="3">
        <f t="shared" si="470"/>
        <v>1833</v>
      </c>
      <c r="O3759" s="3">
        <f t="shared" si="471"/>
        <v>1269</v>
      </c>
      <c r="P3759" t="s">
        <v>25</v>
      </c>
      <c r="Q3759" t="s">
        <v>26</v>
      </c>
      <c r="R3759" t="s">
        <v>3995</v>
      </c>
      <c r="S3759" t="s">
        <v>4651</v>
      </c>
      <c r="T3759" t="s">
        <v>4651</v>
      </c>
      <c r="U3759">
        <v>4847</v>
      </c>
      <c r="V3759" s="23">
        <v>44753</v>
      </c>
    </row>
    <row r="3760" spans="1:22" x14ac:dyDescent="0.25">
      <c r="A3760" t="s">
        <v>3280</v>
      </c>
      <c r="B3760" s="23">
        <v>44727</v>
      </c>
      <c r="C3760" s="23">
        <v>44735</v>
      </c>
      <c r="D3760" s="3">
        <v>60</v>
      </c>
      <c r="E3760" s="24">
        <v>140.33000000000001</v>
      </c>
      <c r="F3760" s="23">
        <v>44792</v>
      </c>
      <c r="G3760" s="23">
        <v>44753</v>
      </c>
      <c r="H3760" s="21">
        <f t="shared" si="464"/>
        <v>-39</v>
      </c>
      <c r="I3760" s="5">
        <f t="shared" si="465"/>
        <v>-5472.8700000000008</v>
      </c>
      <c r="J3760" s="3">
        <f t="shared" si="466"/>
        <v>21</v>
      </c>
      <c r="K3760" s="22">
        <f t="shared" si="467"/>
        <v>119.33000000000001</v>
      </c>
      <c r="L3760" s="3">
        <f t="shared" si="468"/>
        <v>26</v>
      </c>
      <c r="M3760" s="3">
        <f t="shared" si="469"/>
        <v>18</v>
      </c>
      <c r="N3760" s="3">
        <f t="shared" si="470"/>
        <v>3648.5800000000004</v>
      </c>
      <c r="O3760" s="3">
        <f t="shared" si="471"/>
        <v>2525.94</v>
      </c>
      <c r="P3760" t="s">
        <v>25</v>
      </c>
      <c r="Q3760" t="s">
        <v>26</v>
      </c>
      <c r="R3760" t="s">
        <v>3995</v>
      </c>
      <c r="S3760" t="s">
        <v>4651</v>
      </c>
      <c r="T3760" t="s">
        <v>4651</v>
      </c>
      <c r="U3760">
        <v>4847</v>
      </c>
      <c r="V3760" s="23">
        <v>44753</v>
      </c>
    </row>
    <row r="3761" spans="1:22" x14ac:dyDescent="0.25">
      <c r="A3761" t="s">
        <v>3281</v>
      </c>
      <c r="B3761" s="23">
        <v>44727</v>
      </c>
      <c r="C3761" s="23">
        <v>44735</v>
      </c>
      <c r="D3761" s="3">
        <v>60</v>
      </c>
      <c r="E3761" s="24">
        <v>15.91</v>
      </c>
      <c r="F3761" s="23">
        <v>44792</v>
      </c>
      <c r="G3761" s="23">
        <v>44753</v>
      </c>
      <c r="H3761" s="21">
        <f t="shared" si="464"/>
        <v>-39</v>
      </c>
      <c r="I3761" s="5">
        <f t="shared" si="465"/>
        <v>-620.49</v>
      </c>
      <c r="J3761" s="3">
        <f t="shared" si="466"/>
        <v>21</v>
      </c>
      <c r="K3761" s="22">
        <f t="shared" si="467"/>
        <v>-5.09</v>
      </c>
      <c r="L3761" s="3">
        <f t="shared" si="468"/>
        <v>26</v>
      </c>
      <c r="M3761" s="3">
        <f t="shared" si="469"/>
        <v>18</v>
      </c>
      <c r="N3761" s="3">
        <f t="shared" si="470"/>
        <v>413.66</v>
      </c>
      <c r="O3761" s="3">
        <f t="shared" si="471"/>
        <v>286.38</v>
      </c>
      <c r="P3761" t="s">
        <v>25</v>
      </c>
      <c r="Q3761" t="s">
        <v>26</v>
      </c>
      <c r="R3761" t="s">
        <v>3995</v>
      </c>
      <c r="S3761" t="s">
        <v>4651</v>
      </c>
      <c r="T3761" t="s">
        <v>4651</v>
      </c>
      <c r="U3761">
        <v>4847</v>
      </c>
      <c r="V3761" s="23">
        <v>44753</v>
      </c>
    </row>
    <row r="3762" spans="1:22" x14ac:dyDescent="0.25">
      <c r="A3762" t="s">
        <v>3282</v>
      </c>
      <c r="B3762" s="23">
        <v>44727</v>
      </c>
      <c r="C3762" s="23">
        <v>44735</v>
      </c>
      <c r="D3762" s="3">
        <v>60</v>
      </c>
      <c r="E3762" s="24">
        <v>99.09</v>
      </c>
      <c r="F3762" s="23">
        <v>44792</v>
      </c>
      <c r="G3762" s="23">
        <v>44753</v>
      </c>
      <c r="H3762" s="21">
        <f t="shared" si="464"/>
        <v>-39</v>
      </c>
      <c r="I3762" s="5">
        <f t="shared" si="465"/>
        <v>-3864.51</v>
      </c>
      <c r="J3762" s="3">
        <f t="shared" si="466"/>
        <v>21</v>
      </c>
      <c r="K3762" s="22">
        <f t="shared" si="467"/>
        <v>78.09</v>
      </c>
      <c r="L3762" s="3">
        <f t="shared" si="468"/>
        <v>26</v>
      </c>
      <c r="M3762" s="3">
        <f t="shared" si="469"/>
        <v>18</v>
      </c>
      <c r="N3762" s="3">
        <f t="shared" si="470"/>
        <v>2576.34</v>
      </c>
      <c r="O3762" s="3">
        <f t="shared" si="471"/>
        <v>1783.6200000000001</v>
      </c>
      <c r="P3762" t="s">
        <v>25</v>
      </c>
      <c r="Q3762" t="s">
        <v>26</v>
      </c>
      <c r="R3762" t="s">
        <v>3995</v>
      </c>
      <c r="S3762" t="s">
        <v>4651</v>
      </c>
      <c r="T3762" t="s">
        <v>4651</v>
      </c>
      <c r="U3762">
        <v>4847</v>
      </c>
      <c r="V3762" s="23">
        <v>44753</v>
      </c>
    </row>
    <row r="3763" spans="1:22" x14ac:dyDescent="0.25">
      <c r="A3763" t="s">
        <v>3283</v>
      </c>
      <c r="B3763" s="23">
        <v>44727</v>
      </c>
      <c r="C3763" s="23">
        <v>44735</v>
      </c>
      <c r="D3763" s="3">
        <v>60</v>
      </c>
      <c r="E3763" s="24">
        <v>50.2</v>
      </c>
      <c r="F3763" s="23">
        <v>44793</v>
      </c>
      <c r="G3763" s="23">
        <v>44753</v>
      </c>
      <c r="H3763" s="21">
        <f t="shared" si="464"/>
        <v>-40</v>
      </c>
      <c r="I3763" s="5">
        <f t="shared" si="465"/>
        <v>-2008</v>
      </c>
      <c r="J3763" s="3">
        <f t="shared" si="466"/>
        <v>20</v>
      </c>
      <c r="K3763" s="22">
        <f t="shared" si="467"/>
        <v>30.200000000000003</v>
      </c>
      <c r="L3763" s="3">
        <f t="shared" si="468"/>
        <v>26</v>
      </c>
      <c r="M3763" s="3">
        <f t="shared" si="469"/>
        <v>18</v>
      </c>
      <c r="N3763" s="3">
        <f t="shared" si="470"/>
        <v>1305.2</v>
      </c>
      <c r="O3763" s="3">
        <f t="shared" si="471"/>
        <v>903.6</v>
      </c>
      <c r="P3763" t="s">
        <v>25</v>
      </c>
      <c r="Q3763" t="s">
        <v>26</v>
      </c>
      <c r="R3763" t="s">
        <v>3995</v>
      </c>
      <c r="S3763" t="s">
        <v>4651</v>
      </c>
      <c r="T3763" t="s">
        <v>4651</v>
      </c>
      <c r="U3763">
        <v>4847</v>
      </c>
      <c r="V3763" s="23">
        <v>44753</v>
      </c>
    </row>
    <row r="3764" spans="1:22" x14ac:dyDescent="0.25">
      <c r="A3764" t="s">
        <v>3284</v>
      </c>
      <c r="B3764" s="23">
        <v>44727</v>
      </c>
      <c r="C3764" s="23">
        <v>44735</v>
      </c>
      <c r="D3764" s="3">
        <v>60</v>
      </c>
      <c r="E3764" s="24">
        <v>136.71</v>
      </c>
      <c r="F3764" s="23">
        <v>44792</v>
      </c>
      <c r="G3764" s="23">
        <v>44753</v>
      </c>
      <c r="H3764" s="21">
        <f t="shared" si="464"/>
        <v>-39</v>
      </c>
      <c r="I3764" s="5">
        <f t="shared" si="465"/>
        <v>-5331.6900000000005</v>
      </c>
      <c r="J3764" s="3">
        <f t="shared" si="466"/>
        <v>21</v>
      </c>
      <c r="K3764" s="22">
        <f t="shared" si="467"/>
        <v>115.71000000000001</v>
      </c>
      <c r="L3764" s="3">
        <f t="shared" si="468"/>
        <v>26</v>
      </c>
      <c r="M3764" s="3">
        <f t="shared" si="469"/>
        <v>18</v>
      </c>
      <c r="N3764" s="3">
        <f t="shared" si="470"/>
        <v>3554.46</v>
      </c>
      <c r="O3764" s="3">
        <f t="shared" si="471"/>
        <v>2460.7800000000002</v>
      </c>
      <c r="P3764" t="s">
        <v>25</v>
      </c>
      <c r="Q3764" t="s">
        <v>26</v>
      </c>
      <c r="R3764" t="s">
        <v>3995</v>
      </c>
      <c r="S3764" t="s">
        <v>4651</v>
      </c>
      <c r="T3764" t="s">
        <v>4651</v>
      </c>
      <c r="U3764">
        <v>4847</v>
      </c>
      <c r="V3764" s="23">
        <v>44753</v>
      </c>
    </row>
    <row r="3765" spans="1:22" x14ac:dyDescent="0.25">
      <c r="A3765" t="s">
        <v>3285</v>
      </c>
      <c r="B3765" s="23">
        <v>44727</v>
      </c>
      <c r="C3765" s="23">
        <v>44735</v>
      </c>
      <c r="D3765" s="3">
        <v>60</v>
      </c>
      <c r="E3765" s="24">
        <v>55.78</v>
      </c>
      <c r="F3765" s="23">
        <v>44792</v>
      </c>
      <c r="G3765" s="23">
        <v>44753</v>
      </c>
      <c r="H3765" s="21">
        <f t="shared" si="464"/>
        <v>-39</v>
      </c>
      <c r="I3765" s="5">
        <f t="shared" si="465"/>
        <v>-2175.42</v>
      </c>
      <c r="J3765" s="3">
        <f t="shared" si="466"/>
        <v>21</v>
      </c>
      <c r="K3765" s="22">
        <f t="shared" si="467"/>
        <v>34.78</v>
      </c>
      <c r="L3765" s="3">
        <f t="shared" si="468"/>
        <v>26</v>
      </c>
      <c r="M3765" s="3">
        <f t="shared" si="469"/>
        <v>18</v>
      </c>
      <c r="N3765" s="3">
        <f t="shared" si="470"/>
        <v>1450.28</v>
      </c>
      <c r="O3765" s="3">
        <f t="shared" si="471"/>
        <v>1004.04</v>
      </c>
      <c r="P3765" t="s">
        <v>25</v>
      </c>
      <c r="Q3765" t="s">
        <v>26</v>
      </c>
      <c r="R3765" t="s">
        <v>3995</v>
      </c>
      <c r="S3765" t="s">
        <v>4651</v>
      </c>
      <c r="T3765" t="s">
        <v>4651</v>
      </c>
      <c r="U3765">
        <v>4847</v>
      </c>
      <c r="V3765" s="23">
        <v>44753</v>
      </c>
    </row>
    <row r="3766" spans="1:22" x14ac:dyDescent="0.25">
      <c r="A3766" t="s">
        <v>3286</v>
      </c>
      <c r="B3766" s="23">
        <v>44727</v>
      </c>
      <c r="C3766" s="23">
        <v>44735</v>
      </c>
      <c r="D3766" s="3">
        <v>60</v>
      </c>
      <c r="E3766" s="24">
        <v>25.26</v>
      </c>
      <c r="F3766" s="23">
        <v>44793</v>
      </c>
      <c r="G3766" s="23">
        <v>44753</v>
      </c>
      <c r="H3766" s="21">
        <f t="shared" si="464"/>
        <v>-40</v>
      </c>
      <c r="I3766" s="5">
        <f t="shared" si="465"/>
        <v>-1010.4000000000001</v>
      </c>
      <c r="J3766" s="3">
        <f t="shared" si="466"/>
        <v>20</v>
      </c>
      <c r="K3766" s="22">
        <f t="shared" si="467"/>
        <v>5.2600000000000016</v>
      </c>
      <c r="L3766" s="3">
        <f t="shared" si="468"/>
        <v>26</v>
      </c>
      <c r="M3766" s="3">
        <f t="shared" si="469"/>
        <v>18</v>
      </c>
      <c r="N3766" s="3">
        <f t="shared" si="470"/>
        <v>656.76</v>
      </c>
      <c r="O3766" s="3">
        <f t="shared" si="471"/>
        <v>454.68</v>
      </c>
      <c r="P3766" t="s">
        <v>25</v>
      </c>
      <c r="Q3766" t="s">
        <v>26</v>
      </c>
      <c r="R3766" t="s">
        <v>3995</v>
      </c>
      <c r="S3766" t="s">
        <v>4651</v>
      </c>
      <c r="T3766" t="s">
        <v>4651</v>
      </c>
      <c r="U3766">
        <v>4847</v>
      </c>
      <c r="V3766" s="23">
        <v>44753</v>
      </c>
    </row>
    <row r="3767" spans="1:22" x14ac:dyDescent="0.25">
      <c r="A3767" t="s">
        <v>3287</v>
      </c>
      <c r="B3767" s="23">
        <v>44727</v>
      </c>
      <c r="C3767" s="23">
        <v>44735</v>
      </c>
      <c r="D3767" s="3">
        <v>60</v>
      </c>
      <c r="E3767" s="24">
        <v>38.020000000000003</v>
      </c>
      <c r="F3767" s="23">
        <v>44792</v>
      </c>
      <c r="G3767" s="23">
        <v>44753</v>
      </c>
      <c r="H3767" s="21">
        <f t="shared" si="464"/>
        <v>-39</v>
      </c>
      <c r="I3767" s="5">
        <f t="shared" si="465"/>
        <v>-1482.7800000000002</v>
      </c>
      <c r="J3767" s="3">
        <f t="shared" si="466"/>
        <v>21</v>
      </c>
      <c r="K3767" s="22">
        <f t="shared" si="467"/>
        <v>17.020000000000003</v>
      </c>
      <c r="L3767" s="3">
        <f t="shared" si="468"/>
        <v>26</v>
      </c>
      <c r="M3767" s="3">
        <f t="shared" si="469"/>
        <v>18</v>
      </c>
      <c r="N3767" s="3">
        <f t="shared" si="470"/>
        <v>988.5200000000001</v>
      </c>
      <c r="O3767" s="3">
        <f t="shared" si="471"/>
        <v>684.36</v>
      </c>
      <c r="P3767" t="s">
        <v>25</v>
      </c>
      <c r="Q3767" t="s">
        <v>26</v>
      </c>
      <c r="R3767" t="s">
        <v>3995</v>
      </c>
      <c r="S3767" t="s">
        <v>4651</v>
      </c>
      <c r="T3767" t="s">
        <v>4651</v>
      </c>
      <c r="U3767">
        <v>4847</v>
      </c>
      <c r="V3767" s="23">
        <v>44753</v>
      </c>
    </row>
    <row r="3768" spans="1:22" x14ac:dyDescent="0.25">
      <c r="A3768" t="s">
        <v>3288</v>
      </c>
      <c r="B3768" s="23">
        <v>44727</v>
      </c>
      <c r="C3768" s="23">
        <v>44735</v>
      </c>
      <c r="D3768" s="3">
        <v>60</v>
      </c>
      <c r="E3768" s="24">
        <v>33.159999999999997</v>
      </c>
      <c r="F3768" s="23">
        <v>44792</v>
      </c>
      <c r="G3768" s="23">
        <v>44753</v>
      </c>
      <c r="H3768" s="21">
        <f t="shared" si="464"/>
        <v>-39</v>
      </c>
      <c r="I3768" s="5">
        <f t="shared" si="465"/>
        <v>-1293.2399999999998</v>
      </c>
      <c r="J3768" s="3">
        <f t="shared" si="466"/>
        <v>21</v>
      </c>
      <c r="K3768" s="22">
        <f t="shared" si="467"/>
        <v>12.159999999999997</v>
      </c>
      <c r="L3768" s="3">
        <f t="shared" si="468"/>
        <v>26</v>
      </c>
      <c r="M3768" s="3">
        <f t="shared" si="469"/>
        <v>18</v>
      </c>
      <c r="N3768" s="3">
        <f t="shared" si="470"/>
        <v>862.15999999999985</v>
      </c>
      <c r="O3768" s="3">
        <f t="shared" si="471"/>
        <v>596.87999999999988</v>
      </c>
      <c r="P3768" t="s">
        <v>25</v>
      </c>
      <c r="Q3768" t="s">
        <v>26</v>
      </c>
      <c r="R3768" t="s">
        <v>3995</v>
      </c>
      <c r="S3768" t="s">
        <v>4651</v>
      </c>
      <c r="T3768" t="s">
        <v>4651</v>
      </c>
      <c r="U3768">
        <v>4847</v>
      </c>
      <c r="V3768" s="23">
        <v>44753</v>
      </c>
    </row>
    <row r="3769" spans="1:22" x14ac:dyDescent="0.25">
      <c r="A3769" t="s">
        <v>3289</v>
      </c>
      <c r="B3769" s="23">
        <v>44727</v>
      </c>
      <c r="C3769" s="23">
        <v>44735</v>
      </c>
      <c r="D3769" s="3">
        <v>60</v>
      </c>
      <c r="E3769" s="24">
        <v>25.62</v>
      </c>
      <c r="F3769" s="23">
        <v>44792</v>
      </c>
      <c r="G3769" s="23">
        <v>44753</v>
      </c>
      <c r="H3769" s="21">
        <f t="shared" si="464"/>
        <v>-39</v>
      </c>
      <c r="I3769" s="5">
        <f t="shared" si="465"/>
        <v>-999.18000000000006</v>
      </c>
      <c r="J3769" s="3">
        <f t="shared" si="466"/>
        <v>21</v>
      </c>
      <c r="K3769" s="22">
        <f t="shared" si="467"/>
        <v>4.620000000000001</v>
      </c>
      <c r="L3769" s="3">
        <f t="shared" si="468"/>
        <v>26</v>
      </c>
      <c r="M3769" s="3">
        <f t="shared" si="469"/>
        <v>18</v>
      </c>
      <c r="N3769" s="3">
        <f t="shared" si="470"/>
        <v>666.12</v>
      </c>
      <c r="O3769" s="3">
        <f t="shared" si="471"/>
        <v>461.16</v>
      </c>
      <c r="P3769" t="s">
        <v>25</v>
      </c>
      <c r="Q3769" t="s">
        <v>26</v>
      </c>
      <c r="R3769" t="s">
        <v>3995</v>
      </c>
      <c r="S3769" t="s">
        <v>4651</v>
      </c>
      <c r="T3769" t="s">
        <v>4651</v>
      </c>
      <c r="U3769">
        <v>4847</v>
      </c>
      <c r="V3769" s="23">
        <v>44753</v>
      </c>
    </row>
    <row r="3770" spans="1:22" x14ac:dyDescent="0.25">
      <c r="A3770" t="s">
        <v>3290</v>
      </c>
      <c r="B3770" s="23">
        <v>44727</v>
      </c>
      <c r="C3770" s="23">
        <v>44735</v>
      </c>
      <c r="D3770" s="3">
        <v>60</v>
      </c>
      <c r="E3770" s="24">
        <v>578.19000000000005</v>
      </c>
      <c r="F3770" s="23">
        <v>44792</v>
      </c>
      <c r="G3770" s="23">
        <v>44753</v>
      </c>
      <c r="H3770" s="21">
        <f t="shared" si="464"/>
        <v>-39</v>
      </c>
      <c r="I3770" s="5">
        <f t="shared" si="465"/>
        <v>-22549.410000000003</v>
      </c>
      <c r="J3770" s="3">
        <f t="shared" si="466"/>
        <v>21</v>
      </c>
      <c r="K3770" s="22">
        <f t="shared" si="467"/>
        <v>557.19000000000005</v>
      </c>
      <c r="L3770" s="3">
        <f t="shared" si="468"/>
        <v>26</v>
      </c>
      <c r="M3770" s="3">
        <f t="shared" si="469"/>
        <v>18</v>
      </c>
      <c r="N3770" s="3">
        <f t="shared" si="470"/>
        <v>15032.940000000002</v>
      </c>
      <c r="O3770" s="3">
        <f t="shared" si="471"/>
        <v>10407.420000000002</v>
      </c>
      <c r="P3770" t="s">
        <v>25</v>
      </c>
      <c r="Q3770" t="s">
        <v>26</v>
      </c>
      <c r="R3770" t="s">
        <v>3995</v>
      </c>
      <c r="S3770" t="s">
        <v>4651</v>
      </c>
      <c r="T3770" t="s">
        <v>4651</v>
      </c>
      <c r="U3770">
        <v>4847</v>
      </c>
      <c r="V3770" s="23">
        <v>44753</v>
      </c>
    </row>
    <row r="3771" spans="1:22" x14ac:dyDescent="0.25">
      <c r="A3771" t="s">
        <v>3291</v>
      </c>
      <c r="B3771" s="23">
        <v>44757</v>
      </c>
      <c r="C3771" s="23">
        <v>44776</v>
      </c>
      <c r="D3771" s="3">
        <v>60</v>
      </c>
      <c r="E3771" s="24">
        <v>60.31</v>
      </c>
      <c r="F3771" s="23">
        <v>44821</v>
      </c>
      <c r="G3771" s="23">
        <v>44804</v>
      </c>
      <c r="H3771" s="21">
        <f t="shared" si="464"/>
        <v>-17</v>
      </c>
      <c r="I3771" s="5">
        <f t="shared" si="465"/>
        <v>-1025.27</v>
      </c>
      <c r="J3771" s="3">
        <f t="shared" si="466"/>
        <v>43</v>
      </c>
      <c r="K3771" s="22">
        <f t="shared" si="467"/>
        <v>17.310000000000002</v>
      </c>
      <c r="L3771" s="3">
        <f t="shared" si="468"/>
        <v>47</v>
      </c>
      <c r="M3771" s="3">
        <f t="shared" si="469"/>
        <v>28</v>
      </c>
      <c r="N3771" s="3">
        <f t="shared" si="470"/>
        <v>2834.57</v>
      </c>
      <c r="O3771" s="3">
        <f t="shared" si="471"/>
        <v>1688.68</v>
      </c>
      <c r="P3771" t="s">
        <v>25</v>
      </c>
      <c r="Q3771" t="s">
        <v>26</v>
      </c>
      <c r="R3771" t="s">
        <v>3995</v>
      </c>
      <c r="S3771" t="s">
        <v>4651</v>
      </c>
      <c r="T3771" t="s">
        <v>4651</v>
      </c>
      <c r="U3771">
        <v>6080</v>
      </c>
      <c r="V3771" s="23">
        <v>44804</v>
      </c>
    </row>
    <row r="3772" spans="1:22" x14ac:dyDescent="0.25">
      <c r="A3772" t="s">
        <v>3292</v>
      </c>
      <c r="B3772" s="23">
        <v>44757</v>
      </c>
      <c r="C3772" s="23">
        <v>44776</v>
      </c>
      <c r="D3772" s="3">
        <v>60</v>
      </c>
      <c r="E3772" s="24">
        <v>705.85</v>
      </c>
      <c r="F3772" s="23">
        <v>44821</v>
      </c>
      <c r="G3772" s="23">
        <v>44804</v>
      </c>
      <c r="H3772" s="21">
        <f t="shared" si="464"/>
        <v>-17</v>
      </c>
      <c r="I3772" s="5">
        <f t="shared" si="465"/>
        <v>-11999.45</v>
      </c>
      <c r="J3772" s="3">
        <f t="shared" si="466"/>
        <v>43</v>
      </c>
      <c r="K3772" s="22">
        <f t="shared" si="467"/>
        <v>662.85</v>
      </c>
      <c r="L3772" s="3">
        <f t="shared" si="468"/>
        <v>47</v>
      </c>
      <c r="M3772" s="3">
        <f t="shared" si="469"/>
        <v>28</v>
      </c>
      <c r="N3772" s="3">
        <f t="shared" si="470"/>
        <v>33174.950000000004</v>
      </c>
      <c r="O3772" s="3">
        <f t="shared" si="471"/>
        <v>19763.8</v>
      </c>
      <c r="P3772" t="s">
        <v>25</v>
      </c>
      <c r="Q3772" t="s">
        <v>26</v>
      </c>
      <c r="R3772" t="s">
        <v>3995</v>
      </c>
      <c r="S3772" t="s">
        <v>4651</v>
      </c>
      <c r="T3772" t="s">
        <v>4651</v>
      </c>
      <c r="U3772">
        <v>6080</v>
      </c>
      <c r="V3772" s="23">
        <v>44804</v>
      </c>
    </row>
    <row r="3773" spans="1:22" x14ac:dyDescent="0.25">
      <c r="A3773" t="s">
        <v>3293</v>
      </c>
      <c r="B3773" s="23">
        <v>44757</v>
      </c>
      <c r="C3773" s="23">
        <v>44776</v>
      </c>
      <c r="D3773" s="3">
        <v>60</v>
      </c>
      <c r="E3773" s="24">
        <v>1974.92</v>
      </c>
      <c r="F3773" s="23">
        <v>44821</v>
      </c>
      <c r="G3773" s="23">
        <v>44804</v>
      </c>
      <c r="H3773" s="21">
        <f t="shared" si="464"/>
        <v>-17</v>
      </c>
      <c r="I3773" s="5">
        <f t="shared" si="465"/>
        <v>-33573.64</v>
      </c>
      <c r="J3773" s="3">
        <f t="shared" si="466"/>
        <v>43</v>
      </c>
      <c r="K3773" s="22">
        <f t="shared" si="467"/>
        <v>1931.92</v>
      </c>
      <c r="L3773" s="3">
        <f t="shared" si="468"/>
        <v>47</v>
      </c>
      <c r="M3773" s="3">
        <f t="shared" si="469"/>
        <v>28</v>
      </c>
      <c r="N3773" s="3">
        <f t="shared" si="470"/>
        <v>92821.24</v>
      </c>
      <c r="O3773" s="3">
        <f t="shared" si="471"/>
        <v>55297.760000000002</v>
      </c>
      <c r="P3773" t="s">
        <v>25</v>
      </c>
      <c r="Q3773" t="s">
        <v>26</v>
      </c>
      <c r="R3773" t="s">
        <v>3995</v>
      </c>
      <c r="S3773" t="s">
        <v>4651</v>
      </c>
      <c r="T3773" t="s">
        <v>4651</v>
      </c>
      <c r="U3773">
        <v>6080</v>
      </c>
      <c r="V3773" s="23">
        <v>44804</v>
      </c>
    </row>
    <row r="3774" spans="1:22" x14ac:dyDescent="0.25">
      <c r="A3774" t="s">
        <v>3294</v>
      </c>
      <c r="B3774" s="23">
        <v>44757</v>
      </c>
      <c r="C3774" s="23">
        <v>44776</v>
      </c>
      <c r="D3774" s="3">
        <v>60</v>
      </c>
      <c r="E3774" s="24">
        <v>79.75</v>
      </c>
      <c r="F3774" s="23">
        <v>44821</v>
      </c>
      <c r="G3774" s="23">
        <v>44804</v>
      </c>
      <c r="H3774" s="21">
        <f t="shared" si="464"/>
        <v>-17</v>
      </c>
      <c r="I3774" s="5">
        <f t="shared" si="465"/>
        <v>-1355.75</v>
      </c>
      <c r="J3774" s="3">
        <f t="shared" si="466"/>
        <v>43</v>
      </c>
      <c r="K3774" s="22">
        <f t="shared" si="467"/>
        <v>36.75</v>
      </c>
      <c r="L3774" s="3">
        <f t="shared" si="468"/>
        <v>47</v>
      </c>
      <c r="M3774" s="3">
        <f t="shared" si="469"/>
        <v>28</v>
      </c>
      <c r="N3774" s="3">
        <f t="shared" si="470"/>
        <v>3748.25</v>
      </c>
      <c r="O3774" s="3">
        <f t="shared" si="471"/>
        <v>2233</v>
      </c>
      <c r="P3774" t="s">
        <v>25</v>
      </c>
      <c r="Q3774" t="s">
        <v>26</v>
      </c>
      <c r="R3774" t="s">
        <v>3995</v>
      </c>
      <c r="S3774" t="s">
        <v>4651</v>
      </c>
      <c r="T3774" t="s">
        <v>4651</v>
      </c>
      <c r="U3774">
        <v>6080</v>
      </c>
      <c r="V3774" s="23">
        <v>44804</v>
      </c>
    </row>
    <row r="3775" spans="1:22" x14ac:dyDescent="0.25">
      <c r="A3775" t="s">
        <v>3295</v>
      </c>
      <c r="B3775" s="23">
        <v>44757</v>
      </c>
      <c r="C3775" s="23">
        <v>44776</v>
      </c>
      <c r="D3775" s="3">
        <v>60</v>
      </c>
      <c r="E3775" s="24">
        <v>592.76</v>
      </c>
      <c r="F3775" s="23">
        <v>44821</v>
      </c>
      <c r="G3775" s="23">
        <v>44804</v>
      </c>
      <c r="H3775" s="21">
        <f t="shared" si="464"/>
        <v>-17</v>
      </c>
      <c r="I3775" s="5">
        <f t="shared" si="465"/>
        <v>-10076.92</v>
      </c>
      <c r="J3775" s="3">
        <f t="shared" si="466"/>
        <v>43</v>
      </c>
      <c r="K3775" s="22">
        <f t="shared" si="467"/>
        <v>549.76</v>
      </c>
      <c r="L3775" s="3">
        <f t="shared" si="468"/>
        <v>47</v>
      </c>
      <c r="M3775" s="3">
        <f t="shared" si="469"/>
        <v>28</v>
      </c>
      <c r="N3775" s="3">
        <f t="shared" si="470"/>
        <v>27859.72</v>
      </c>
      <c r="O3775" s="3">
        <f t="shared" si="471"/>
        <v>16597.28</v>
      </c>
      <c r="P3775" t="s">
        <v>25</v>
      </c>
      <c r="Q3775" t="s">
        <v>26</v>
      </c>
      <c r="R3775" t="s">
        <v>3995</v>
      </c>
      <c r="S3775" t="s">
        <v>4651</v>
      </c>
      <c r="T3775" t="s">
        <v>4651</v>
      </c>
      <c r="U3775">
        <v>6080</v>
      </c>
      <c r="V3775" s="23">
        <v>44804</v>
      </c>
    </row>
    <row r="3776" spans="1:22" x14ac:dyDescent="0.25">
      <c r="A3776" t="s">
        <v>3296</v>
      </c>
      <c r="B3776" s="23">
        <v>44757</v>
      </c>
      <c r="C3776" s="23">
        <v>44776</v>
      </c>
      <c r="D3776" s="3">
        <v>60</v>
      </c>
      <c r="E3776" s="24">
        <v>20.2</v>
      </c>
      <c r="F3776" s="23">
        <v>44821</v>
      </c>
      <c r="G3776" s="23">
        <v>44804</v>
      </c>
      <c r="H3776" s="21">
        <f t="shared" si="464"/>
        <v>-17</v>
      </c>
      <c r="I3776" s="5">
        <f t="shared" si="465"/>
        <v>-343.4</v>
      </c>
      <c r="J3776" s="3">
        <f t="shared" si="466"/>
        <v>43</v>
      </c>
      <c r="K3776" s="22">
        <f t="shared" si="467"/>
        <v>-22.8</v>
      </c>
      <c r="L3776" s="3">
        <f t="shared" si="468"/>
        <v>47</v>
      </c>
      <c r="M3776" s="3">
        <f t="shared" si="469"/>
        <v>28</v>
      </c>
      <c r="N3776" s="3">
        <f t="shared" si="470"/>
        <v>949.4</v>
      </c>
      <c r="O3776" s="3">
        <f t="shared" si="471"/>
        <v>565.6</v>
      </c>
      <c r="P3776" t="s">
        <v>25</v>
      </c>
      <c r="Q3776" t="s">
        <v>26</v>
      </c>
      <c r="R3776" t="s">
        <v>3995</v>
      </c>
      <c r="S3776" t="s">
        <v>4651</v>
      </c>
      <c r="T3776" t="s">
        <v>4651</v>
      </c>
      <c r="U3776">
        <v>6080</v>
      </c>
      <c r="V3776" s="23">
        <v>44804</v>
      </c>
    </row>
    <row r="3777" spans="1:22" x14ac:dyDescent="0.25">
      <c r="A3777" t="s">
        <v>3297</v>
      </c>
      <c r="B3777" s="23">
        <v>44757</v>
      </c>
      <c r="C3777" s="23">
        <v>44776</v>
      </c>
      <c r="D3777" s="3">
        <v>60</v>
      </c>
      <c r="E3777" s="24">
        <v>18.3</v>
      </c>
      <c r="F3777" s="23">
        <v>44821</v>
      </c>
      <c r="G3777" s="23">
        <v>44804</v>
      </c>
      <c r="H3777" s="21">
        <f t="shared" si="464"/>
        <v>-17</v>
      </c>
      <c r="I3777" s="5">
        <f t="shared" si="465"/>
        <v>-311.10000000000002</v>
      </c>
      <c r="J3777" s="3">
        <f t="shared" si="466"/>
        <v>43</v>
      </c>
      <c r="K3777" s="22">
        <f t="shared" si="467"/>
        <v>-24.7</v>
      </c>
      <c r="L3777" s="3">
        <f t="shared" si="468"/>
        <v>47</v>
      </c>
      <c r="M3777" s="3">
        <f t="shared" si="469"/>
        <v>28</v>
      </c>
      <c r="N3777" s="3">
        <f t="shared" si="470"/>
        <v>860.1</v>
      </c>
      <c r="O3777" s="3">
        <f t="shared" si="471"/>
        <v>512.4</v>
      </c>
      <c r="P3777" t="s">
        <v>25</v>
      </c>
      <c r="Q3777" t="s">
        <v>26</v>
      </c>
      <c r="R3777" t="s">
        <v>3995</v>
      </c>
      <c r="S3777" t="s">
        <v>4651</v>
      </c>
      <c r="T3777" t="s">
        <v>4651</v>
      </c>
      <c r="U3777">
        <v>6080</v>
      </c>
      <c r="V3777" s="23">
        <v>44804</v>
      </c>
    </row>
    <row r="3778" spans="1:22" x14ac:dyDescent="0.25">
      <c r="A3778" t="s">
        <v>3298</v>
      </c>
      <c r="B3778" s="23">
        <v>44757</v>
      </c>
      <c r="C3778" s="23">
        <v>44776</v>
      </c>
      <c r="D3778" s="3">
        <v>60</v>
      </c>
      <c r="E3778" s="24">
        <v>300.04000000000002</v>
      </c>
      <c r="F3778" s="23">
        <v>44821</v>
      </c>
      <c r="G3778" s="23">
        <v>44804</v>
      </c>
      <c r="H3778" s="21">
        <f t="shared" si="464"/>
        <v>-17</v>
      </c>
      <c r="I3778" s="5">
        <f t="shared" si="465"/>
        <v>-5100.68</v>
      </c>
      <c r="J3778" s="3">
        <f t="shared" si="466"/>
        <v>43</v>
      </c>
      <c r="K3778" s="22">
        <f t="shared" si="467"/>
        <v>257.04000000000002</v>
      </c>
      <c r="L3778" s="3">
        <f t="shared" si="468"/>
        <v>47</v>
      </c>
      <c r="M3778" s="3">
        <f t="shared" si="469"/>
        <v>28</v>
      </c>
      <c r="N3778" s="3">
        <f t="shared" si="470"/>
        <v>14101.880000000001</v>
      </c>
      <c r="O3778" s="3">
        <f t="shared" si="471"/>
        <v>8401.1200000000008</v>
      </c>
      <c r="P3778" t="s">
        <v>25</v>
      </c>
      <c r="Q3778" t="s">
        <v>26</v>
      </c>
      <c r="R3778" t="s">
        <v>3995</v>
      </c>
      <c r="S3778" t="s">
        <v>4651</v>
      </c>
      <c r="T3778" t="s">
        <v>4651</v>
      </c>
      <c r="U3778">
        <v>6080</v>
      </c>
      <c r="V3778" s="23">
        <v>44804</v>
      </c>
    </row>
    <row r="3779" spans="1:22" x14ac:dyDescent="0.25">
      <c r="A3779" t="s">
        <v>3299</v>
      </c>
      <c r="B3779" s="23">
        <v>44757</v>
      </c>
      <c r="C3779" s="23">
        <v>44776</v>
      </c>
      <c r="D3779" s="3">
        <v>60</v>
      </c>
      <c r="E3779" s="24">
        <v>249.64</v>
      </c>
      <c r="F3779" s="23">
        <v>44821</v>
      </c>
      <c r="G3779" s="23">
        <v>44804</v>
      </c>
      <c r="H3779" s="21">
        <f t="shared" si="464"/>
        <v>-17</v>
      </c>
      <c r="I3779" s="5">
        <f t="shared" si="465"/>
        <v>-4243.88</v>
      </c>
      <c r="J3779" s="3">
        <f t="shared" si="466"/>
        <v>43</v>
      </c>
      <c r="K3779" s="22">
        <f t="shared" si="467"/>
        <v>206.64</v>
      </c>
      <c r="L3779" s="3">
        <f t="shared" si="468"/>
        <v>47</v>
      </c>
      <c r="M3779" s="3">
        <f t="shared" si="469"/>
        <v>28</v>
      </c>
      <c r="N3779" s="3">
        <f t="shared" si="470"/>
        <v>11733.08</v>
      </c>
      <c r="O3779" s="3">
        <f t="shared" si="471"/>
        <v>6989.92</v>
      </c>
      <c r="P3779" t="s">
        <v>25</v>
      </c>
      <c r="Q3779" t="s">
        <v>26</v>
      </c>
      <c r="R3779" t="s">
        <v>3995</v>
      </c>
      <c r="S3779" t="s">
        <v>4651</v>
      </c>
      <c r="T3779" t="s">
        <v>4651</v>
      </c>
      <c r="U3779">
        <v>6080</v>
      </c>
      <c r="V3779" s="23">
        <v>44804</v>
      </c>
    </row>
    <row r="3780" spans="1:22" x14ac:dyDescent="0.25">
      <c r="A3780" t="s">
        <v>3300</v>
      </c>
      <c r="B3780" s="23">
        <v>44757</v>
      </c>
      <c r="C3780" s="23">
        <v>44776</v>
      </c>
      <c r="D3780" s="3">
        <v>60</v>
      </c>
      <c r="E3780" s="24">
        <v>12.06</v>
      </c>
      <c r="F3780" s="23">
        <v>44821</v>
      </c>
      <c r="G3780" s="23">
        <v>44804</v>
      </c>
      <c r="H3780" s="21">
        <f t="shared" si="464"/>
        <v>-17</v>
      </c>
      <c r="I3780" s="5">
        <f t="shared" si="465"/>
        <v>-205.02</v>
      </c>
      <c r="J3780" s="3">
        <f t="shared" si="466"/>
        <v>43</v>
      </c>
      <c r="K3780" s="22">
        <f t="shared" si="467"/>
        <v>-30.939999999999998</v>
      </c>
      <c r="L3780" s="3">
        <f t="shared" si="468"/>
        <v>47</v>
      </c>
      <c r="M3780" s="3">
        <f t="shared" si="469"/>
        <v>28</v>
      </c>
      <c r="N3780" s="3">
        <f t="shared" si="470"/>
        <v>566.82000000000005</v>
      </c>
      <c r="O3780" s="3">
        <f t="shared" si="471"/>
        <v>337.68</v>
      </c>
      <c r="P3780" t="s">
        <v>25</v>
      </c>
      <c r="Q3780" t="s">
        <v>26</v>
      </c>
      <c r="R3780" t="s">
        <v>3995</v>
      </c>
      <c r="S3780" t="s">
        <v>4651</v>
      </c>
      <c r="T3780" t="s">
        <v>4651</v>
      </c>
      <c r="U3780">
        <v>6080</v>
      </c>
      <c r="V3780" s="23">
        <v>44804</v>
      </c>
    </row>
    <row r="3781" spans="1:22" x14ac:dyDescent="0.25">
      <c r="A3781" t="s">
        <v>3301</v>
      </c>
      <c r="B3781" s="23">
        <v>44757</v>
      </c>
      <c r="C3781" s="23">
        <v>44776</v>
      </c>
      <c r="D3781" s="3">
        <v>60</v>
      </c>
      <c r="E3781" s="24">
        <v>34.06</v>
      </c>
      <c r="F3781" s="23">
        <v>44821</v>
      </c>
      <c r="G3781" s="23">
        <v>44804</v>
      </c>
      <c r="H3781" s="21">
        <f t="shared" si="464"/>
        <v>-17</v>
      </c>
      <c r="I3781" s="5">
        <f t="shared" si="465"/>
        <v>-579.02</v>
      </c>
      <c r="J3781" s="3">
        <f t="shared" si="466"/>
        <v>43</v>
      </c>
      <c r="K3781" s="22">
        <f t="shared" si="467"/>
        <v>-8.9399999999999977</v>
      </c>
      <c r="L3781" s="3">
        <f t="shared" si="468"/>
        <v>47</v>
      </c>
      <c r="M3781" s="3">
        <f t="shared" si="469"/>
        <v>28</v>
      </c>
      <c r="N3781" s="3">
        <f t="shared" si="470"/>
        <v>1600.8200000000002</v>
      </c>
      <c r="O3781" s="3">
        <f t="shared" si="471"/>
        <v>953.68000000000006</v>
      </c>
      <c r="P3781" t="s">
        <v>25</v>
      </c>
      <c r="Q3781" t="s">
        <v>26</v>
      </c>
      <c r="R3781" t="s">
        <v>3995</v>
      </c>
      <c r="S3781" t="s">
        <v>4651</v>
      </c>
      <c r="T3781" t="s">
        <v>4651</v>
      </c>
      <c r="U3781">
        <v>6080</v>
      </c>
      <c r="V3781" s="23">
        <v>44804</v>
      </c>
    </row>
    <row r="3782" spans="1:22" x14ac:dyDescent="0.25">
      <c r="A3782" t="s">
        <v>3302</v>
      </c>
      <c r="B3782" s="23">
        <v>44757</v>
      </c>
      <c r="C3782" s="23">
        <v>44776</v>
      </c>
      <c r="D3782" s="3">
        <v>60</v>
      </c>
      <c r="E3782" s="24">
        <v>53782.239999999998</v>
      </c>
      <c r="F3782" s="23">
        <v>44821</v>
      </c>
      <c r="G3782" s="23">
        <v>44804</v>
      </c>
      <c r="H3782" s="21">
        <f t="shared" si="464"/>
        <v>-17</v>
      </c>
      <c r="I3782" s="5">
        <f t="shared" si="465"/>
        <v>-914298.08</v>
      </c>
      <c r="J3782" s="3">
        <f t="shared" si="466"/>
        <v>43</v>
      </c>
      <c r="K3782" s="22">
        <f t="shared" si="467"/>
        <v>53739.24</v>
      </c>
      <c r="L3782" s="3">
        <f t="shared" si="468"/>
        <v>47</v>
      </c>
      <c r="M3782" s="3">
        <f t="shared" si="469"/>
        <v>28</v>
      </c>
      <c r="N3782" s="3">
        <f t="shared" si="470"/>
        <v>2527765.2799999998</v>
      </c>
      <c r="O3782" s="3">
        <f t="shared" si="471"/>
        <v>1505902.72</v>
      </c>
      <c r="P3782" t="s">
        <v>25</v>
      </c>
      <c r="Q3782" t="s">
        <v>26</v>
      </c>
      <c r="R3782" t="s">
        <v>3995</v>
      </c>
      <c r="S3782" t="s">
        <v>4651</v>
      </c>
      <c r="T3782" t="s">
        <v>4651</v>
      </c>
      <c r="U3782">
        <v>6080</v>
      </c>
      <c r="V3782" s="23">
        <v>44804</v>
      </c>
    </row>
    <row r="3783" spans="1:22" x14ac:dyDescent="0.25">
      <c r="A3783" t="s">
        <v>3303</v>
      </c>
      <c r="B3783" s="23">
        <v>44757</v>
      </c>
      <c r="C3783" s="23">
        <v>44776</v>
      </c>
      <c r="D3783" s="3">
        <v>60</v>
      </c>
      <c r="E3783" s="24">
        <v>203.17</v>
      </c>
      <c r="F3783" s="23">
        <v>44821</v>
      </c>
      <c r="G3783" s="23">
        <v>44804</v>
      </c>
      <c r="H3783" s="21">
        <f t="shared" ref="H3783:H3846" si="472">G3783-F3783</f>
        <v>-17</v>
      </c>
      <c r="I3783" s="5">
        <f t="shared" ref="I3783:I3846" si="473">E3783*H3783</f>
        <v>-3453.89</v>
      </c>
      <c r="J3783" s="3">
        <f t="shared" ref="J3783:J3846" si="474">H3783+60</f>
        <v>43</v>
      </c>
      <c r="K3783" s="22">
        <f t="shared" ref="K3783:K3846" si="475">E3783-J3783</f>
        <v>160.16999999999999</v>
      </c>
      <c r="L3783" s="3">
        <f t="shared" ref="L3783:L3846" si="476">G3783-B3783</f>
        <v>47</v>
      </c>
      <c r="M3783" s="3">
        <f t="shared" ref="M3783:M3846" si="477">G3783-C3783</f>
        <v>28</v>
      </c>
      <c r="N3783" s="3">
        <f t="shared" ref="N3783:N3846" si="478">E3783*L3783</f>
        <v>9548.99</v>
      </c>
      <c r="O3783" s="3">
        <f t="shared" ref="O3783:O3846" si="479">E3783*M3783</f>
        <v>5688.7599999999993</v>
      </c>
      <c r="P3783" t="s">
        <v>25</v>
      </c>
      <c r="Q3783" t="s">
        <v>26</v>
      </c>
      <c r="R3783" t="s">
        <v>3995</v>
      </c>
      <c r="S3783" t="s">
        <v>4651</v>
      </c>
      <c r="T3783" t="s">
        <v>4651</v>
      </c>
      <c r="U3783">
        <v>6080</v>
      </c>
      <c r="V3783" s="23">
        <v>44804</v>
      </c>
    </row>
    <row r="3784" spans="1:22" x14ac:dyDescent="0.25">
      <c r="A3784" t="s">
        <v>3304</v>
      </c>
      <c r="B3784" s="23">
        <v>44757</v>
      </c>
      <c r="C3784" s="23">
        <v>44776</v>
      </c>
      <c r="D3784" s="3">
        <v>60</v>
      </c>
      <c r="E3784" s="24">
        <v>788.49</v>
      </c>
      <c r="F3784" s="23">
        <v>44821</v>
      </c>
      <c r="G3784" s="23">
        <v>44804</v>
      </c>
      <c r="H3784" s="21">
        <f t="shared" si="472"/>
        <v>-17</v>
      </c>
      <c r="I3784" s="5">
        <f t="shared" si="473"/>
        <v>-13404.33</v>
      </c>
      <c r="J3784" s="3">
        <f t="shared" si="474"/>
        <v>43</v>
      </c>
      <c r="K3784" s="22">
        <f t="shared" si="475"/>
        <v>745.49</v>
      </c>
      <c r="L3784" s="3">
        <f t="shared" si="476"/>
        <v>47</v>
      </c>
      <c r="M3784" s="3">
        <f t="shared" si="477"/>
        <v>28</v>
      </c>
      <c r="N3784" s="3">
        <f t="shared" si="478"/>
        <v>37059.03</v>
      </c>
      <c r="O3784" s="3">
        <f t="shared" si="479"/>
        <v>22077.72</v>
      </c>
      <c r="P3784" t="s">
        <v>25</v>
      </c>
      <c r="Q3784" t="s">
        <v>26</v>
      </c>
      <c r="R3784" t="s">
        <v>3995</v>
      </c>
      <c r="S3784" t="s">
        <v>4651</v>
      </c>
      <c r="T3784" t="s">
        <v>4651</v>
      </c>
      <c r="U3784">
        <v>6080</v>
      </c>
      <c r="V3784" s="23">
        <v>44804</v>
      </c>
    </row>
    <row r="3785" spans="1:22" x14ac:dyDescent="0.25">
      <c r="A3785" t="s">
        <v>3305</v>
      </c>
      <c r="B3785" s="23">
        <v>44757</v>
      </c>
      <c r="C3785" s="23">
        <v>44776</v>
      </c>
      <c r="D3785" s="3">
        <v>60</v>
      </c>
      <c r="E3785" s="24">
        <v>1579.71</v>
      </c>
      <c r="F3785" s="23">
        <v>44821</v>
      </c>
      <c r="G3785" s="23">
        <v>44804</v>
      </c>
      <c r="H3785" s="21">
        <f t="shared" si="472"/>
        <v>-17</v>
      </c>
      <c r="I3785" s="5">
        <f t="shared" si="473"/>
        <v>-26855.07</v>
      </c>
      <c r="J3785" s="3">
        <f t="shared" si="474"/>
        <v>43</v>
      </c>
      <c r="K3785" s="22">
        <f t="shared" si="475"/>
        <v>1536.71</v>
      </c>
      <c r="L3785" s="3">
        <f t="shared" si="476"/>
        <v>47</v>
      </c>
      <c r="M3785" s="3">
        <f t="shared" si="477"/>
        <v>28</v>
      </c>
      <c r="N3785" s="3">
        <f t="shared" si="478"/>
        <v>74246.37</v>
      </c>
      <c r="O3785" s="3">
        <f t="shared" si="479"/>
        <v>44231.880000000005</v>
      </c>
      <c r="P3785" t="s">
        <v>25</v>
      </c>
      <c r="Q3785" t="s">
        <v>26</v>
      </c>
      <c r="R3785" t="s">
        <v>3995</v>
      </c>
      <c r="S3785" t="s">
        <v>4651</v>
      </c>
      <c r="T3785" t="s">
        <v>4651</v>
      </c>
      <c r="U3785">
        <v>6080</v>
      </c>
      <c r="V3785" s="23">
        <v>44804</v>
      </c>
    </row>
    <row r="3786" spans="1:22" x14ac:dyDescent="0.25">
      <c r="A3786" t="s">
        <v>3306</v>
      </c>
      <c r="B3786" s="23">
        <v>44757</v>
      </c>
      <c r="C3786" s="23">
        <v>44776</v>
      </c>
      <c r="D3786" s="3">
        <v>60</v>
      </c>
      <c r="E3786" s="24">
        <v>2506.36</v>
      </c>
      <c r="F3786" s="23">
        <v>44821</v>
      </c>
      <c r="G3786" s="23">
        <v>44804</v>
      </c>
      <c r="H3786" s="21">
        <f t="shared" si="472"/>
        <v>-17</v>
      </c>
      <c r="I3786" s="5">
        <f t="shared" si="473"/>
        <v>-42608.12</v>
      </c>
      <c r="J3786" s="3">
        <f t="shared" si="474"/>
        <v>43</v>
      </c>
      <c r="K3786" s="22">
        <f t="shared" si="475"/>
        <v>2463.36</v>
      </c>
      <c r="L3786" s="3">
        <f t="shared" si="476"/>
        <v>47</v>
      </c>
      <c r="M3786" s="3">
        <f t="shared" si="477"/>
        <v>28</v>
      </c>
      <c r="N3786" s="3">
        <f t="shared" si="478"/>
        <v>117798.92000000001</v>
      </c>
      <c r="O3786" s="3">
        <f t="shared" si="479"/>
        <v>70178.080000000002</v>
      </c>
      <c r="P3786" t="s">
        <v>25</v>
      </c>
      <c r="Q3786" t="s">
        <v>26</v>
      </c>
      <c r="R3786" t="s">
        <v>3995</v>
      </c>
      <c r="S3786" t="s">
        <v>4651</v>
      </c>
      <c r="T3786" t="s">
        <v>4651</v>
      </c>
      <c r="U3786">
        <v>6080</v>
      </c>
      <c r="V3786" s="23">
        <v>44804</v>
      </c>
    </row>
    <row r="3787" spans="1:22" x14ac:dyDescent="0.25">
      <c r="A3787" t="s">
        <v>3307</v>
      </c>
      <c r="B3787" s="23">
        <v>44757</v>
      </c>
      <c r="C3787" s="23">
        <v>44776</v>
      </c>
      <c r="D3787" s="3">
        <v>60</v>
      </c>
      <c r="E3787" s="24">
        <v>109.4</v>
      </c>
      <c r="F3787" s="23">
        <v>44821</v>
      </c>
      <c r="G3787" s="23">
        <v>44804</v>
      </c>
      <c r="H3787" s="21">
        <f t="shared" si="472"/>
        <v>-17</v>
      </c>
      <c r="I3787" s="5">
        <f t="shared" si="473"/>
        <v>-1859.8000000000002</v>
      </c>
      <c r="J3787" s="3">
        <f t="shared" si="474"/>
        <v>43</v>
      </c>
      <c r="K3787" s="22">
        <f t="shared" si="475"/>
        <v>66.400000000000006</v>
      </c>
      <c r="L3787" s="3">
        <f t="shared" si="476"/>
        <v>47</v>
      </c>
      <c r="M3787" s="3">
        <f t="shared" si="477"/>
        <v>28</v>
      </c>
      <c r="N3787" s="3">
        <f t="shared" si="478"/>
        <v>5141.8</v>
      </c>
      <c r="O3787" s="3">
        <f t="shared" si="479"/>
        <v>3063.2000000000003</v>
      </c>
      <c r="P3787" t="s">
        <v>25</v>
      </c>
      <c r="Q3787" t="s">
        <v>26</v>
      </c>
      <c r="R3787" t="s">
        <v>3995</v>
      </c>
      <c r="S3787" t="s">
        <v>4651</v>
      </c>
      <c r="T3787" t="s">
        <v>4651</v>
      </c>
      <c r="U3787">
        <v>6080</v>
      </c>
      <c r="V3787" s="23">
        <v>44804</v>
      </c>
    </row>
    <row r="3788" spans="1:22" x14ac:dyDescent="0.25">
      <c r="A3788" t="s">
        <v>3308</v>
      </c>
      <c r="B3788" s="23">
        <v>44757</v>
      </c>
      <c r="C3788" s="23">
        <v>44776</v>
      </c>
      <c r="D3788" s="3">
        <v>60</v>
      </c>
      <c r="E3788" s="24">
        <v>163.56</v>
      </c>
      <c r="F3788" s="23">
        <v>44821</v>
      </c>
      <c r="G3788" s="23">
        <v>44804</v>
      </c>
      <c r="H3788" s="21">
        <f t="shared" si="472"/>
        <v>-17</v>
      </c>
      <c r="I3788" s="5">
        <f t="shared" si="473"/>
        <v>-2780.52</v>
      </c>
      <c r="J3788" s="3">
        <f t="shared" si="474"/>
        <v>43</v>
      </c>
      <c r="K3788" s="22">
        <f t="shared" si="475"/>
        <v>120.56</v>
      </c>
      <c r="L3788" s="3">
        <f t="shared" si="476"/>
        <v>47</v>
      </c>
      <c r="M3788" s="3">
        <f t="shared" si="477"/>
        <v>28</v>
      </c>
      <c r="N3788" s="3">
        <f t="shared" si="478"/>
        <v>7687.32</v>
      </c>
      <c r="O3788" s="3">
        <f t="shared" si="479"/>
        <v>4579.68</v>
      </c>
      <c r="P3788" t="s">
        <v>25</v>
      </c>
      <c r="Q3788" t="s">
        <v>26</v>
      </c>
      <c r="R3788" t="s">
        <v>3995</v>
      </c>
      <c r="S3788" t="s">
        <v>4651</v>
      </c>
      <c r="T3788" t="s">
        <v>4651</v>
      </c>
      <c r="U3788">
        <v>6080</v>
      </c>
      <c r="V3788" s="23">
        <v>44804</v>
      </c>
    </row>
    <row r="3789" spans="1:22" x14ac:dyDescent="0.25">
      <c r="A3789" t="s">
        <v>3309</v>
      </c>
      <c r="B3789" s="23">
        <v>44757</v>
      </c>
      <c r="C3789" s="23">
        <v>44776</v>
      </c>
      <c r="D3789" s="3">
        <v>60</v>
      </c>
      <c r="E3789" s="24">
        <v>143.1</v>
      </c>
      <c r="F3789" s="23">
        <v>44821</v>
      </c>
      <c r="G3789" s="23">
        <v>44804</v>
      </c>
      <c r="H3789" s="21">
        <f t="shared" si="472"/>
        <v>-17</v>
      </c>
      <c r="I3789" s="5">
        <f t="shared" si="473"/>
        <v>-2432.6999999999998</v>
      </c>
      <c r="J3789" s="3">
        <f t="shared" si="474"/>
        <v>43</v>
      </c>
      <c r="K3789" s="22">
        <f t="shared" si="475"/>
        <v>100.1</v>
      </c>
      <c r="L3789" s="3">
        <f t="shared" si="476"/>
        <v>47</v>
      </c>
      <c r="M3789" s="3">
        <f t="shared" si="477"/>
        <v>28</v>
      </c>
      <c r="N3789" s="3">
        <f t="shared" si="478"/>
        <v>6725.7</v>
      </c>
      <c r="O3789" s="3">
        <f t="shared" si="479"/>
        <v>4006.7999999999997</v>
      </c>
      <c r="P3789" t="s">
        <v>25</v>
      </c>
      <c r="Q3789" t="s">
        <v>26</v>
      </c>
      <c r="R3789" t="s">
        <v>3995</v>
      </c>
      <c r="S3789" t="s">
        <v>4651</v>
      </c>
      <c r="T3789" t="s">
        <v>4651</v>
      </c>
      <c r="U3789">
        <v>6080</v>
      </c>
      <c r="V3789" s="23">
        <v>44804</v>
      </c>
    </row>
    <row r="3790" spans="1:22" x14ac:dyDescent="0.25">
      <c r="A3790" t="s">
        <v>3310</v>
      </c>
      <c r="B3790" s="23">
        <v>44757</v>
      </c>
      <c r="C3790" s="23">
        <v>44776</v>
      </c>
      <c r="D3790" s="3">
        <v>60</v>
      </c>
      <c r="E3790" s="24">
        <v>97.57</v>
      </c>
      <c r="F3790" s="23">
        <v>44821</v>
      </c>
      <c r="G3790" s="23">
        <v>44804</v>
      </c>
      <c r="H3790" s="21">
        <f t="shared" si="472"/>
        <v>-17</v>
      </c>
      <c r="I3790" s="5">
        <f t="shared" si="473"/>
        <v>-1658.6899999999998</v>
      </c>
      <c r="J3790" s="3">
        <f t="shared" si="474"/>
        <v>43</v>
      </c>
      <c r="K3790" s="22">
        <f t="shared" si="475"/>
        <v>54.569999999999993</v>
      </c>
      <c r="L3790" s="3">
        <f t="shared" si="476"/>
        <v>47</v>
      </c>
      <c r="M3790" s="3">
        <f t="shared" si="477"/>
        <v>28</v>
      </c>
      <c r="N3790" s="3">
        <f t="shared" si="478"/>
        <v>4585.79</v>
      </c>
      <c r="O3790" s="3">
        <f t="shared" si="479"/>
        <v>2731.96</v>
      </c>
      <c r="P3790" t="s">
        <v>25</v>
      </c>
      <c r="Q3790" t="s">
        <v>26</v>
      </c>
      <c r="R3790" t="s">
        <v>3995</v>
      </c>
      <c r="S3790" t="s">
        <v>4651</v>
      </c>
      <c r="T3790" t="s">
        <v>4651</v>
      </c>
      <c r="U3790">
        <v>6080</v>
      </c>
      <c r="V3790" s="23">
        <v>44804</v>
      </c>
    </row>
    <row r="3791" spans="1:22" x14ac:dyDescent="0.25">
      <c r="A3791" t="s">
        <v>3311</v>
      </c>
      <c r="B3791" s="23">
        <v>44757</v>
      </c>
      <c r="C3791" s="23">
        <v>44776</v>
      </c>
      <c r="D3791" s="3">
        <v>60</v>
      </c>
      <c r="E3791" s="24">
        <v>105.08</v>
      </c>
      <c r="F3791" s="23">
        <v>44821</v>
      </c>
      <c r="G3791" s="23">
        <v>44804</v>
      </c>
      <c r="H3791" s="21">
        <f t="shared" si="472"/>
        <v>-17</v>
      </c>
      <c r="I3791" s="5">
        <f t="shared" si="473"/>
        <v>-1786.36</v>
      </c>
      <c r="J3791" s="3">
        <f t="shared" si="474"/>
        <v>43</v>
      </c>
      <c r="K3791" s="22">
        <f t="shared" si="475"/>
        <v>62.08</v>
      </c>
      <c r="L3791" s="3">
        <f t="shared" si="476"/>
        <v>47</v>
      </c>
      <c r="M3791" s="3">
        <f t="shared" si="477"/>
        <v>28</v>
      </c>
      <c r="N3791" s="3">
        <f t="shared" si="478"/>
        <v>4938.76</v>
      </c>
      <c r="O3791" s="3">
        <f t="shared" si="479"/>
        <v>2942.24</v>
      </c>
      <c r="P3791" t="s">
        <v>25</v>
      </c>
      <c r="Q3791" t="s">
        <v>26</v>
      </c>
      <c r="R3791" t="s">
        <v>3995</v>
      </c>
      <c r="S3791" t="s">
        <v>4651</v>
      </c>
      <c r="T3791" t="s">
        <v>4651</v>
      </c>
      <c r="U3791">
        <v>6080</v>
      </c>
      <c r="V3791" s="23">
        <v>44804</v>
      </c>
    </row>
    <row r="3792" spans="1:22" x14ac:dyDescent="0.25">
      <c r="A3792" t="s">
        <v>3312</v>
      </c>
      <c r="B3792" s="23">
        <v>44757</v>
      </c>
      <c r="C3792" s="23">
        <v>44776</v>
      </c>
      <c r="D3792" s="3">
        <v>60</v>
      </c>
      <c r="E3792" s="24">
        <v>960.93</v>
      </c>
      <c r="F3792" s="23">
        <v>44821</v>
      </c>
      <c r="G3792" s="23">
        <v>44804</v>
      </c>
      <c r="H3792" s="21">
        <f t="shared" si="472"/>
        <v>-17</v>
      </c>
      <c r="I3792" s="5">
        <f t="shared" si="473"/>
        <v>-16335.81</v>
      </c>
      <c r="J3792" s="3">
        <f t="shared" si="474"/>
        <v>43</v>
      </c>
      <c r="K3792" s="22">
        <f t="shared" si="475"/>
        <v>917.93</v>
      </c>
      <c r="L3792" s="3">
        <f t="shared" si="476"/>
        <v>47</v>
      </c>
      <c r="M3792" s="3">
        <f t="shared" si="477"/>
        <v>28</v>
      </c>
      <c r="N3792" s="3">
        <f t="shared" si="478"/>
        <v>45163.71</v>
      </c>
      <c r="O3792" s="3">
        <f t="shared" si="479"/>
        <v>26906.039999999997</v>
      </c>
      <c r="P3792" t="s">
        <v>25</v>
      </c>
      <c r="Q3792" t="s">
        <v>26</v>
      </c>
      <c r="R3792" t="s">
        <v>3995</v>
      </c>
      <c r="S3792" t="s">
        <v>4651</v>
      </c>
      <c r="T3792" t="s">
        <v>4651</v>
      </c>
      <c r="U3792">
        <v>6080</v>
      </c>
      <c r="V3792" s="23">
        <v>44804</v>
      </c>
    </row>
    <row r="3793" spans="1:22" x14ac:dyDescent="0.25">
      <c r="A3793" t="s">
        <v>3313</v>
      </c>
      <c r="B3793" s="23">
        <v>44757</v>
      </c>
      <c r="C3793" s="23">
        <v>44776</v>
      </c>
      <c r="D3793" s="3">
        <v>60</v>
      </c>
      <c r="E3793" s="24">
        <v>39.200000000000003</v>
      </c>
      <c r="F3793" s="23">
        <v>44821</v>
      </c>
      <c r="G3793" s="23">
        <v>44804</v>
      </c>
      <c r="H3793" s="21">
        <f t="shared" si="472"/>
        <v>-17</v>
      </c>
      <c r="I3793" s="5">
        <f t="shared" si="473"/>
        <v>-666.40000000000009</v>
      </c>
      <c r="J3793" s="3">
        <f t="shared" si="474"/>
        <v>43</v>
      </c>
      <c r="K3793" s="22">
        <f t="shared" si="475"/>
        <v>-3.7999999999999972</v>
      </c>
      <c r="L3793" s="3">
        <f t="shared" si="476"/>
        <v>47</v>
      </c>
      <c r="M3793" s="3">
        <f t="shared" si="477"/>
        <v>28</v>
      </c>
      <c r="N3793" s="3">
        <f t="shared" si="478"/>
        <v>1842.4</v>
      </c>
      <c r="O3793" s="3">
        <f t="shared" si="479"/>
        <v>1097.6000000000001</v>
      </c>
      <c r="P3793" t="s">
        <v>25</v>
      </c>
      <c r="Q3793" t="s">
        <v>26</v>
      </c>
      <c r="R3793" t="s">
        <v>3995</v>
      </c>
      <c r="S3793" t="s">
        <v>4651</v>
      </c>
      <c r="T3793" t="s">
        <v>4651</v>
      </c>
      <c r="U3793">
        <v>6080</v>
      </c>
      <c r="V3793" s="23">
        <v>44804</v>
      </c>
    </row>
    <row r="3794" spans="1:22" x14ac:dyDescent="0.25">
      <c r="A3794" t="s">
        <v>3314</v>
      </c>
      <c r="B3794" s="23">
        <v>44757</v>
      </c>
      <c r="C3794" s="23">
        <v>44776</v>
      </c>
      <c r="D3794" s="3">
        <v>60</v>
      </c>
      <c r="E3794" s="24">
        <v>109.84</v>
      </c>
      <c r="F3794" s="23">
        <v>44821</v>
      </c>
      <c r="G3794" s="23">
        <v>44804</v>
      </c>
      <c r="H3794" s="21">
        <f t="shared" si="472"/>
        <v>-17</v>
      </c>
      <c r="I3794" s="5">
        <f t="shared" si="473"/>
        <v>-1867.28</v>
      </c>
      <c r="J3794" s="3">
        <f t="shared" si="474"/>
        <v>43</v>
      </c>
      <c r="K3794" s="22">
        <f t="shared" si="475"/>
        <v>66.84</v>
      </c>
      <c r="L3794" s="3">
        <f t="shared" si="476"/>
        <v>47</v>
      </c>
      <c r="M3794" s="3">
        <f t="shared" si="477"/>
        <v>28</v>
      </c>
      <c r="N3794" s="3">
        <f t="shared" si="478"/>
        <v>5162.4800000000005</v>
      </c>
      <c r="O3794" s="3">
        <f t="shared" si="479"/>
        <v>3075.52</v>
      </c>
      <c r="P3794" t="s">
        <v>25</v>
      </c>
      <c r="Q3794" t="s">
        <v>26</v>
      </c>
      <c r="R3794" t="s">
        <v>3995</v>
      </c>
      <c r="S3794" t="s">
        <v>4651</v>
      </c>
      <c r="T3794" t="s">
        <v>4651</v>
      </c>
      <c r="U3794">
        <v>6080</v>
      </c>
      <c r="V3794" s="23">
        <v>44804</v>
      </c>
    </row>
    <row r="3795" spans="1:22" x14ac:dyDescent="0.25">
      <c r="A3795" t="s">
        <v>3315</v>
      </c>
      <c r="B3795" s="23">
        <v>44757</v>
      </c>
      <c r="C3795" s="23">
        <v>44776</v>
      </c>
      <c r="D3795" s="3">
        <v>60</v>
      </c>
      <c r="E3795" s="24">
        <v>76.5</v>
      </c>
      <c r="F3795" s="23">
        <v>44821</v>
      </c>
      <c r="G3795" s="23">
        <v>44804</v>
      </c>
      <c r="H3795" s="21">
        <f t="shared" si="472"/>
        <v>-17</v>
      </c>
      <c r="I3795" s="5">
        <f t="shared" si="473"/>
        <v>-1300.5</v>
      </c>
      <c r="J3795" s="3">
        <f t="shared" si="474"/>
        <v>43</v>
      </c>
      <c r="K3795" s="22">
        <f t="shared" si="475"/>
        <v>33.5</v>
      </c>
      <c r="L3795" s="3">
        <f t="shared" si="476"/>
        <v>47</v>
      </c>
      <c r="M3795" s="3">
        <f t="shared" si="477"/>
        <v>28</v>
      </c>
      <c r="N3795" s="3">
        <f t="shared" si="478"/>
        <v>3595.5</v>
      </c>
      <c r="O3795" s="3">
        <f t="shared" si="479"/>
        <v>2142</v>
      </c>
      <c r="P3795" t="s">
        <v>25</v>
      </c>
      <c r="Q3795" t="s">
        <v>26</v>
      </c>
      <c r="R3795" t="s">
        <v>3995</v>
      </c>
      <c r="S3795" t="s">
        <v>4651</v>
      </c>
      <c r="T3795" t="s">
        <v>4651</v>
      </c>
      <c r="U3795">
        <v>6080</v>
      </c>
      <c r="V3795" s="23">
        <v>44804</v>
      </c>
    </row>
    <row r="3796" spans="1:22" x14ac:dyDescent="0.25">
      <c r="A3796" t="s">
        <v>3316</v>
      </c>
      <c r="B3796" s="23">
        <v>44757</v>
      </c>
      <c r="C3796" s="23">
        <v>44776</v>
      </c>
      <c r="D3796" s="3">
        <v>60</v>
      </c>
      <c r="E3796" s="24">
        <v>60.52</v>
      </c>
      <c r="F3796" s="23">
        <v>44821</v>
      </c>
      <c r="G3796" s="23">
        <v>44804</v>
      </c>
      <c r="H3796" s="21">
        <f t="shared" si="472"/>
        <v>-17</v>
      </c>
      <c r="I3796" s="5">
        <f t="shared" si="473"/>
        <v>-1028.8400000000001</v>
      </c>
      <c r="J3796" s="3">
        <f t="shared" si="474"/>
        <v>43</v>
      </c>
      <c r="K3796" s="22">
        <f t="shared" si="475"/>
        <v>17.520000000000003</v>
      </c>
      <c r="L3796" s="3">
        <f t="shared" si="476"/>
        <v>47</v>
      </c>
      <c r="M3796" s="3">
        <f t="shared" si="477"/>
        <v>28</v>
      </c>
      <c r="N3796" s="3">
        <f t="shared" si="478"/>
        <v>2844.44</v>
      </c>
      <c r="O3796" s="3">
        <f t="shared" si="479"/>
        <v>1694.5600000000002</v>
      </c>
      <c r="P3796" t="s">
        <v>25</v>
      </c>
      <c r="Q3796" t="s">
        <v>26</v>
      </c>
      <c r="R3796" t="s">
        <v>3995</v>
      </c>
      <c r="S3796" t="s">
        <v>4651</v>
      </c>
      <c r="T3796" t="s">
        <v>4651</v>
      </c>
      <c r="U3796">
        <v>6080</v>
      </c>
      <c r="V3796" s="23">
        <v>44804</v>
      </c>
    </row>
    <row r="3797" spans="1:22" x14ac:dyDescent="0.25">
      <c r="A3797" t="s">
        <v>3317</v>
      </c>
      <c r="B3797" s="23">
        <v>44757</v>
      </c>
      <c r="C3797" s="23">
        <v>44776</v>
      </c>
      <c r="D3797" s="3">
        <v>60</v>
      </c>
      <c r="E3797" s="24">
        <v>30.36</v>
      </c>
      <c r="F3797" s="23">
        <v>44821</v>
      </c>
      <c r="G3797" s="23">
        <v>44804</v>
      </c>
      <c r="H3797" s="21">
        <f t="shared" si="472"/>
        <v>-17</v>
      </c>
      <c r="I3797" s="5">
        <f t="shared" si="473"/>
        <v>-516.12</v>
      </c>
      <c r="J3797" s="3">
        <f t="shared" si="474"/>
        <v>43</v>
      </c>
      <c r="K3797" s="22">
        <f t="shared" si="475"/>
        <v>-12.64</v>
      </c>
      <c r="L3797" s="3">
        <f t="shared" si="476"/>
        <v>47</v>
      </c>
      <c r="M3797" s="3">
        <f t="shared" si="477"/>
        <v>28</v>
      </c>
      <c r="N3797" s="3">
        <f t="shared" si="478"/>
        <v>1426.92</v>
      </c>
      <c r="O3797" s="3">
        <f t="shared" si="479"/>
        <v>850.07999999999993</v>
      </c>
      <c r="P3797" t="s">
        <v>25</v>
      </c>
      <c r="Q3797" t="s">
        <v>26</v>
      </c>
      <c r="R3797" t="s">
        <v>3995</v>
      </c>
      <c r="S3797" t="s">
        <v>4651</v>
      </c>
      <c r="T3797" t="s">
        <v>4651</v>
      </c>
      <c r="U3797">
        <v>6080</v>
      </c>
      <c r="V3797" s="23">
        <v>44804</v>
      </c>
    </row>
    <row r="3798" spans="1:22" x14ac:dyDescent="0.25">
      <c r="A3798" t="s">
        <v>3318</v>
      </c>
      <c r="B3798" s="23">
        <v>44757</v>
      </c>
      <c r="C3798" s="23">
        <v>44776</v>
      </c>
      <c r="D3798" s="3">
        <v>60</v>
      </c>
      <c r="E3798" s="24">
        <v>47.43</v>
      </c>
      <c r="F3798" s="23">
        <v>44821</v>
      </c>
      <c r="G3798" s="23">
        <v>44804</v>
      </c>
      <c r="H3798" s="21">
        <f t="shared" si="472"/>
        <v>-17</v>
      </c>
      <c r="I3798" s="5">
        <f t="shared" si="473"/>
        <v>-806.31</v>
      </c>
      <c r="J3798" s="3">
        <f t="shared" si="474"/>
        <v>43</v>
      </c>
      <c r="K3798" s="22">
        <f t="shared" si="475"/>
        <v>4.43</v>
      </c>
      <c r="L3798" s="3">
        <f t="shared" si="476"/>
        <v>47</v>
      </c>
      <c r="M3798" s="3">
        <f t="shared" si="477"/>
        <v>28</v>
      </c>
      <c r="N3798" s="3">
        <f t="shared" si="478"/>
        <v>2229.21</v>
      </c>
      <c r="O3798" s="3">
        <f t="shared" si="479"/>
        <v>1328.04</v>
      </c>
      <c r="P3798" t="s">
        <v>25</v>
      </c>
      <c r="Q3798" t="s">
        <v>26</v>
      </c>
      <c r="R3798" t="s">
        <v>3995</v>
      </c>
      <c r="S3798" t="s">
        <v>4651</v>
      </c>
      <c r="T3798" t="s">
        <v>4651</v>
      </c>
      <c r="U3798">
        <v>6080</v>
      </c>
      <c r="V3798" s="23">
        <v>44804</v>
      </c>
    </row>
    <row r="3799" spans="1:22" x14ac:dyDescent="0.25">
      <c r="A3799" t="s">
        <v>3319</v>
      </c>
      <c r="B3799" s="23">
        <v>44757</v>
      </c>
      <c r="C3799" s="23">
        <v>44776</v>
      </c>
      <c r="D3799" s="3">
        <v>60</v>
      </c>
      <c r="E3799" s="24">
        <v>35.18</v>
      </c>
      <c r="F3799" s="23">
        <v>44821</v>
      </c>
      <c r="G3799" s="23">
        <v>44804</v>
      </c>
      <c r="H3799" s="21">
        <f t="shared" si="472"/>
        <v>-17</v>
      </c>
      <c r="I3799" s="5">
        <f t="shared" si="473"/>
        <v>-598.05999999999995</v>
      </c>
      <c r="J3799" s="3">
        <f t="shared" si="474"/>
        <v>43</v>
      </c>
      <c r="K3799" s="22">
        <f t="shared" si="475"/>
        <v>-7.82</v>
      </c>
      <c r="L3799" s="3">
        <f t="shared" si="476"/>
        <v>47</v>
      </c>
      <c r="M3799" s="3">
        <f t="shared" si="477"/>
        <v>28</v>
      </c>
      <c r="N3799" s="3">
        <f t="shared" si="478"/>
        <v>1653.46</v>
      </c>
      <c r="O3799" s="3">
        <f t="shared" si="479"/>
        <v>985.04</v>
      </c>
      <c r="P3799" t="s">
        <v>25</v>
      </c>
      <c r="Q3799" t="s">
        <v>26</v>
      </c>
      <c r="R3799" t="s">
        <v>3995</v>
      </c>
      <c r="S3799" t="s">
        <v>4651</v>
      </c>
      <c r="T3799" t="s">
        <v>4651</v>
      </c>
      <c r="U3799">
        <v>6080</v>
      </c>
      <c r="V3799" s="23">
        <v>44804</v>
      </c>
    </row>
    <row r="3800" spans="1:22" x14ac:dyDescent="0.25">
      <c r="A3800" t="s">
        <v>3320</v>
      </c>
      <c r="B3800" s="23">
        <v>44757</v>
      </c>
      <c r="C3800" s="23">
        <v>44776</v>
      </c>
      <c r="D3800" s="3">
        <v>60</v>
      </c>
      <c r="E3800" s="24">
        <v>2259.63</v>
      </c>
      <c r="F3800" s="23">
        <v>44821</v>
      </c>
      <c r="G3800" s="23">
        <v>44804</v>
      </c>
      <c r="H3800" s="21">
        <f t="shared" si="472"/>
        <v>-17</v>
      </c>
      <c r="I3800" s="5">
        <f t="shared" si="473"/>
        <v>-38413.71</v>
      </c>
      <c r="J3800" s="3">
        <f t="shared" si="474"/>
        <v>43</v>
      </c>
      <c r="K3800" s="22">
        <f t="shared" si="475"/>
        <v>2216.63</v>
      </c>
      <c r="L3800" s="3">
        <f t="shared" si="476"/>
        <v>47</v>
      </c>
      <c r="M3800" s="3">
        <f t="shared" si="477"/>
        <v>28</v>
      </c>
      <c r="N3800" s="3">
        <f t="shared" si="478"/>
        <v>106202.61</v>
      </c>
      <c r="O3800" s="3">
        <f t="shared" si="479"/>
        <v>63269.64</v>
      </c>
      <c r="P3800" t="s">
        <v>25</v>
      </c>
      <c r="Q3800" t="s">
        <v>26</v>
      </c>
      <c r="R3800" t="s">
        <v>3995</v>
      </c>
      <c r="S3800" t="s">
        <v>4651</v>
      </c>
      <c r="T3800" t="s">
        <v>4651</v>
      </c>
      <c r="U3800">
        <v>6080</v>
      </c>
      <c r="V3800" s="23">
        <v>44804</v>
      </c>
    </row>
    <row r="3801" spans="1:22" x14ac:dyDescent="0.25">
      <c r="A3801" t="s">
        <v>3321</v>
      </c>
      <c r="B3801" s="23">
        <v>44757</v>
      </c>
      <c r="C3801" s="23">
        <v>44776</v>
      </c>
      <c r="D3801" s="3">
        <v>60</v>
      </c>
      <c r="E3801" s="24">
        <v>37.630000000000003</v>
      </c>
      <c r="F3801" s="23">
        <v>44821</v>
      </c>
      <c r="G3801" s="23">
        <v>44804</v>
      </c>
      <c r="H3801" s="21">
        <f t="shared" si="472"/>
        <v>-17</v>
      </c>
      <c r="I3801" s="5">
        <f t="shared" si="473"/>
        <v>-639.71</v>
      </c>
      <c r="J3801" s="3">
        <f t="shared" si="474"/>
        <v>43</v>
      </c>
      <c r="K3801" s="22">
        <f t="shared" si="475"/>
        <v>-5.3699999999999974</v>
      </c>
      <c r="L3801" s="3">
        <f t="shared" si="476"/>
        <v>47</v>
      </c>
      <c r="M3801" s="3">
        <f t="shared" si="477"/>
        <v>28</v>
      </c>
      <c r="N3801" s="3">
        <f t="shared" si="478"/>
        <v>1768.6100000000001</v>
      </c>
      <c r="O3801" s="3">
        <f t="shared" si="479"/>
        <v>1053.6400000000001</v>
      </c>
      <c r="P3801" t="s">
        <v>25</v>
      </c>
      <c r="Q3801" t="s">
        <v>26</v>
      </c>
      <c r="R3801" t="s">
        <v>3995</v>
      </c>
      <c r="S3801" t="s">
        <v>4651</v>
      </c>
      <c r="T3801" t="s">
        <v>4651</v>
      </c>
      <c r="U3801">
        <v>6080</v>
      </c>
      <c r="V3801" s="23">
        <v>44804</v>
      </c>
    </row>
    <row r="3802" spans="1:22" x14ac:dyDescent="0.25">
      <c r="A3802" t="s">
        <v>3322</v>
      </c>
      <c r="B3802" s="23">
        <v>44757</v>
      </c>
      <c r="C3802" s="23">
        <v>44776</v>
      </c>
      <c r="D3802" s="3">
        <v>60</v>
      </c>
      <c r="E3802" s="24">
        <v>824.29</v>
      </c>
      <c r="F3802" s="23">
        <v>44821</v>
      </c>
      <c r="G3802" s="23">
        <v>44804</v>
      </c>
      <c r="H3802" s="21">
        <f t="shared" si="472"/>
        <v>-17</v>
      </c>
      <c r="I3802" s="5">
        <f t="shared" si="473"/>
        <v>-14012.93</v>
      </c>
      <c r="J3802" s="3">
        <f t="shared" si="474"/>
        <v>43</v>
      </c>
      <c r="K3802" s="22">
        <f t="shared" si="475"/>
        <v>781.29</v>
      </c>
      <c r="L3802" s="3">
        <f t="shared" si="476"/>
        <v>47</v>
      </c>
      <c r="M3802" s="3">
        <f t="shared" si="477"/>
        <v>28</v>
      </c>
      <c r="N3802" s="3">
        <f t="shared" si="478"/>
        <v>38741.629999999997</v>
      </c>
      <c r="O3802" s="3">
        <f t="shared" si="479"/>
        <v>23080.12</v>
      </c>
      <c r="P3802" t="s">
        <v>25</v>
      </c>
      <c r="Q3802" t="s">
        <v>26</v>
      </c>
      <c r="R3802" t="s">
        <v>3995</v>
      </c>
      <c r="S3802" t="s">
        <v>4651</v>
      </c>
      <c r="T3802" t="s">
        <v>4651</v>
      </c>
      <c r="U3802">
        <v>6080</v>
      </c>
      <c r="V3802" s="23">
        <v>44804</v>
      </c>
    </row>
    <row r="3803" spans="1:22" x14ac:dyDescent="0.25">
      <c r="A3803" t="s">
        <v>3323</v>
      </c>
      <c r="B3803" s="23">
        <v>44757</v>
      </c>
      <c r="C3803" s="23">
        <v>44776</v>
      </c>
      <c r="D3803" s="3">
        <v>60</v>
      </c>
      <c r="E3803" s="24">
        <v>33.71</v>
      </c>
      <c r="F3803" s="23">
        <v>44821</v>
      </c>
      <c r="G3803" s="23">
        <v>44804</v>
      </c>
      <c r="H3803" s="21">
        <f t="shared" si="472"/>
        <v>-17</v>
      </c>
      <c r="I3803" s="5">
        <f t="shared" si="473"/>
        <v>-573.07000000000005</v>
      </c>
      <c r="J3803" s="3">
        <f t="shared" si="474"/>
        <v>43</v>
      </c>
      <c r="K3803" s="22">
        <f t="shared" si="475"/>
        <v>-9.2899999999999991</v>
      </c>
      <c r="L3803" s="3">
        <f t="shared" si="476"/>
        <v>47</v>
      </c>
      <c r="M3803" s="3">
        <f t="shared" si="477"/>
        <v>28</v>
      </c>
      <c r="N3803" s="3">
        <f t="shared" si="478"/>
        <v>1584.3700000000001</v>
      </c>
      <c r="O3803" s="3">
        <f t="shared" si="479"/>
        <v>943.88</v>
      </c>
      <c r="P3803" t="s">
        <v>25</v>
      </c>
      <c r="Q3803" t="s">
        <v>26</v>
      </c>
      <c r="R3803" t="s">
        <v>3995</v>
      </c>
      <c r="S3803" t="s">
        <v>4651</v>
      </c>
      <c r="T3803" t="s">
        <v>4651</v>
      </c>
      <c r="U3803">
        <v>6080</v>
      </c>
      <c r="V3803" s="23">
        <v>44804</v>
      </c>
    </row>
    <row r="3804" spans="1:22" x14ac:dyDescent="0.25">
      <c r="A3804" t="s">
        <v>3324</v>
      </c>
      <c r="B3804" s="23">
        <v>44757</v>
      </c>
      <c r="C3804" s="23">
        <v>44776</v>
      </c>
      <c r="D3804" s="3">
        <v>60</v>
      </c>
      <c r="E3804" s="24">
        <v>42.05</v>
      </c>
      <c r="F3804" s="23">
        <v>44821</v>
      </c>
      <c r="G3804" s="23">
        <v>44804</v>
      </c>
      <c r="H3804" s="21">
        <f t="shared" si="472"/>
        <v>-17</v>
      </c>
      <c r="I3804" s="5">
        <f t="shared" si="473"/>
        <v>-714.84999999999991</v>
      </c>
      <c r="J3804" s="3">
        <f t="shared" si="474"/>
        <v>43</v>
      </c>
      <c r="K3804" s="22">
        <f t="shared" si="475"/>
        <v>-0.95000000000000284</v>
      </c>
      <c r="L3804" s="3">
        <f t="shared" si="476"/>
        <v>47</v>
      </c>
      <c r="M3804" s="3">
        <f t="shared" si="477"/>
        <v>28</v>
      </c>
      <c r="N3804" s="3">
        <f t="shared" si="478"/>
        <v>1976.35</v>
      </c>
      <c r="O3804" s="3">
        <f t="shared" si="479"/>
        <v>1177.3999999999999</v>
      </c>
      <c r="P3804" t="s">
        <v>25</v>
      </c>
      <c r="Q3804" t="s">
        <v>26</v>
      </c>
      <c r="R3804" t="s">
        <v>3995</v>
      </c>
      <c r="S3804" t="s">
        <v>4651</v>
      </c>
      <c r="T3804" t="s">
        <v>4651</v>
      </c>
      <c r="U3804">
        <v>6080</v>
      </c>
      <c r="V3804" s="23">
        <v>44804</v>
      </c>
    </row>
    <row r="3805" spans="1:22" x14ac:dyDescent="0.25">
      <c r="A3805" t="s">
        <v>3325</v>
      </c>
      <c r="B3805" s="23">
        <v>44757</v>
      </c>
      <c r="C3805" s="23">
        <v>44776</v>
      </c>
      <c r="D3805" s="3">
        <v>60</v>
      </c>
      <c r="E3805" s="24">
        <v>37.619999999999997</v>
      </c>
      <c r="F3805" s="23">
        <v>44821</v>
      </c>
      <c r="G3805" s="23">
        <v>44804</v>
      </c>
      <c r="H3805" s="21">
        <f t="shared" si="472"/>
        <v>-17</v>
      </c>
      <c r="I3805" s="5">
        <f t="shared" si="473"/>
        <v>-639.54</v>
      </c>
      <c r="J3805" s="3">
        <f t="shared" si="474"/>
        <v>43</v>
      </c>
      <c r="K3805" s="22">
        <f t="shared" si="475"/>
        <v>-5.3800000000000026</v>
      </c>
      <c r="L3805" s="3">
        <f t="shared" si="476"/>
        <v>47</v>
      </c>
      <c r="M3805" s="3">
        <f t="shared" si="477"/>
        <v>28</v>
      </c>
      <c r="N3805" s="3">
        <f t="shared" si="478"/>
        <v>1768.1399999999999</v>
      </c>
      <c r="O3805" s="3">
        <f t="shared" si="479"/>
        <v>1053.3599999999999</v>
      </c>
      <c r="P3805" t="s">
        <v>25</v>
      </c>
      <c r="Q3805" t="s">
        <v>26</v>
      </c>
      <c r="R3805" t="s">
        <v>3995</v>
      </c>
      <c r="S3805" t="s">
        <v>4651</v>
      </c>
      <c r="T3805" t="s">
        <v>4651</v>
      </c>
      <c r="U3805">
        <v>6080</v>
      </c>
      <c r="V3805" s="23">
        <v>44804</v>
      </c>
    </row>
    <row r="3806" spans="1:22" x14ac:dyDescent="0.25">
      <c r="A3806" t="s">
        <v>3326</v>
      </c>
      <c r="B3806" s="23">
        <v>44757</v>
      </c>
      <c r="C3806" s="23">
        <v>44776</v>
      </c>
      <c r="D3806" s="3">
        <v>60</v>
      </c>
      <c r="E3806" s="24">
        <v>32.58</v>
      </c>
      <c r="F3806" s="23">
        <v>44821</v>
      </c>
      <c r="G3806" s="23">
        <v>44804</v>
      </c>
      <c r="H3806" s="21">
        <f t="shared" si="472"/>
        <v>-17</v>
      </c>
      <c r="I3806" s="5">
        <f t="shared" si="473"/>
        <v>-553.86</v>
      </c>
      <c r="J3806" s="3">
        <f t="shared" si="474"/>
        <v>43</v>
      </c>
      <c r="K3806" s="22">
        <f t="shared" si="475"/>
        <v>-10.420000000000002</v>
      </c>
      <c r="L3806" s="3">
        <f t="shared" si="476"/>
        <v>47</v>
      </c>
      <c r="M3806" s="3">
        <f t="shared" si="477"/>
        <v>28</v>
      </c>
      <c r="N3806" s="3">
        <f t="shared" si="478"/>
        <v>1531.26</v>
      </c>
      <c r="O3806" s="3">
        <f t="shared" si="479"/>
        <v>912.24</v>
      </c>
      <c r="P3806" t="s">
        <v>25</v>
      </c>
      <c r="Q3806" t="s">
        <v>26</v>
      </c>
      <c r="R3806" t="s">
        <v>3995</v>
      </c>
      <c r="S3806" t="s">
        <v>4651</v>
      </c>
      <c r="T3806" t="s">
        <v>4651</v>
      </c>
      <c r="U3806">
        <v>6080</v>
      </c>
      <c r="V3806" s="23">
        <v>44804</v>
      </c>
    </row>
    <row r="3807" spans="1:22" x14ac:dyDescent="0.25">
      <c r="A3807" t="s">
        <v>3327</v>
      </c>
      <c r="B3807" s="23">
        <v>44757</v>
      </c>
      <c r="C3807" s="23">
        <v>44776</v>
      </c>
      <c r="D3807" s="3">
        <v>60</v>
      </c>
      <c r="E3807" s="24">
        <v>85.46</v>
      </c>
      <c r="F3807" s="23">
        <v>44821</v>
      </c>
      <c r="G3807" s="23">
        <v>44804</v>
      </c>
      <c r="H3807" s="21">
        <f t="shared" si="472"/>
        <v>-17</v>
      </c>
      <c r="I3807" s="5">
        <f t="shared" si="473"/>
        <v>-1452.82</v>
      </c>
      <c r="J3807" s="3">
        <f t="shared" si="474"/>
        <v>43</v>
      </c>
      <c r="K3807" s="22">
        <f t="shared" si="475"/>
        <v>42.459999999999994</v>
      </c>
      <c r="L3807" s="3">
        <f t="shared" si="476"/>
        <v>47</v>
      </c>
      <c r="M3807" s="3">
        <f t="shared" si="477"/>
        <v>28</v>
      </c>
      <c r="N3807" s="3">
        <f t="shared" si="478"/>
        <v>4016.62</v>
      </c>
      <c r="O3807" s="3">
        <f t="shared" si="479"/>
        <v>2392.8799999999997</v>
      </c>
      <c r="P3807" t="s">
        <v>25</v>
      </c>
      <c r="Q3807" t="s">
        <v>26</v>
      </c>
      <c r="R3807" t="s">
        <v>3995</v>
      </c>
      <c r="S3807" t="s">
        <v>4651</v>
      </c>
      <c r="T3807" t="s">
        <v>4651</v>
      </c>
      <c r="U3807">
        <v>6080</v>
      </c>
      <c r="V3807" s="23">
        <v>44804</v>
      </c>
    </row>
    <row r="3808" spans="1:22" x14ac:dyDescent="0.25">
      <c r="A3808" t="s">
        <v>3328</v>
      </c>
      <c r="B3808" s="23">
        <v>44757</v>
      </c>
      <c r="C3808" s="23">
        <v>44776</v>
      </c>
      <c r="D3808" s="3">
        <v>60</v>
      </c>
      <c r="E3808" s="24">
        <v>411.65</v>
      </c>
      <c r="F3808" s="23">
        <v>44821</v>
      </c>
      <c r="G3808" s="23">
        <v>44804</v>
      </c>
      <c r="H3808" s="21">
        <f t="shared" si="472"/>
        <v>-17</v>
      </c>
      <c r="I3808" s="5">
        <f t="shared" si="473"/>
        <v>-6998.0499999999993</v>
      </c>
      <c r="J3808" s="3">
        <f t="shared" si="474"/>
        <v>43</v>
      </c>
      <c r="K3808" s="22">
        <f t="shared" si="475"/>
        <v>368.65</v>
      </c>
      <c r="L3808" s="3">
        <f t="shared" si="476"/>
        <v>47</v>
      </c>
      <c r="M3808" s="3">
        <f t="shared" si="477"/>
        <v>28</v>
      </c>
      <c r="N3808" s="3">
        <f t="shared" si="478"/>
        <v>19347.55</v>
      </c>
      <c r="O3808" s="3">
        <f t="shared" si="479"/>
        <v>11526.199999999999</v>
      </c>
      <c r="P3808" t="s">
        <v>25</v>
      </c>
      <c r="Q3808" t="s">
        <v>26</v>
      </c>
      <c r="R3808" t="s">
        <v>3995</v>
      </c>
      <c r="S3808" t="s">
        <v>4651</v>
      </c>
      <c r="T3808" t="s">
        <v>4651</v>
      </c>
      <c r="U3808">
        <v>6080</v>
      </c>
      <c r="V3808" s="23">
        <v>44804</v>
      </c>
    </row>
    <row r="3809" spans="1:22" x14ac:dyDescent="0.25">
      <c r="A3809" t="s">
        <v>3329</v>
      </c>
      <c r="B3809" s="23">
        <v>44757</v>
      </c>
      <c r="C3809" s="23">
        <v>44776</v>
      </c>
      <c r="D3809" s="3">
        <v>60</v>
      </c>
      <c r="E3809" s="24">
        <v>134.97999999999999</v>
      </c>
      <c r="F3809" s="23">
        <v>44821</v>
      </c>
      <c r="G3809" s="23">
        <v>44804</v>
      </c>
      <c r="H3809" s="21">
        <f t="shared" si="472"/>
        <v>-17</v>
      </c>
      <c r="I3809" s="5">
        <f t="shared" si="473"/>
        <v>-2294.66</v>
      </c>
      <c r="J3809" s="3">
        <f t="shared" si="474"/>
        <v>43</v>
      </c>
      <c r="K3809" s="22">
        <f t="shared" si="475"/>
        <v>91.97999999999999</v>
      </c>
      <c r="L3809" s="3">
        <f t="shared" si="476"/>
        <v>47</v>
      </c>
      <c r="M3809" s="3">
        <f t="shared" si="477"/>
        <v>28</v>
      </c>
      <c r="N3809" s="3">
        <f t="shared" si="478"/>
        <v>6344.0599999999995</v>
      </c>
      <c r="O3809" s="3">
        <f t="shared" si="479"/>
        <v>3779.4399999999996</v>
      </c>
      <c r="P3809" t="s">
        <v>25</v>
      </c>
      <c r="Q3809" t="s">
        <v>26</v>
      </c>
      <c r="R3809" t="s">
        <v>3995</v>
      </c>
      <c r="S3809" t="s">
        <v>4651</v>
      </c>
      <c r="T3809" t="s">
        <v>4651</v>
      </c>
      <c r="U3809">
        <v>6080</v>
      </c>
      <c r="V3809" s="23">
        <v>44804</v>
      </c>
    </row>
    <row r="3810" spans="1:22" x14ac:dyDescent="0.25">
      <c r="A3810" t="s">
        <v>3330</v>
      </c>
      <c r="B3810" s="23">
        <v>44757</v>
      </c>
      <c r="C3810" s="23">
        <v>44776</v>
      </c>
      <c r="D3810" s="3">
        <v>60</v>
      </c>
      <c r="E3810" s="24">
        <v>272.68</v>
      </c>
      <c r="F3810" s="23">
        <v>44821</v>
      </c>
      <c r="G3810" s="23">
        <v>44804</v>
      </c>
      <c r="H3810" s="21">
        <f t="shared" si="472"/>
        <v>-17</v>
      </c>
      <c r="I3810" s="5">
        <f t="shared" si="473"/>
        <v>-4635.5600000000004</v>
      </c>
      <c r="J3810" s="3">
        <f t="shared" si="474"/>
        <v>43</v>
      </c>
      <c r="K3810" s="22">
        <f t="shared" si="475"/>
        <v>229.68</v>
      </c>
      <c r="L3810" s="3">
        <f t="shared" si="476"/>
        <v>47</v>
      </c>
      <c r="M3810" s="3">
        <f t="shared" si="477"/>
        <v>28</v>
      </c>
      <c r="N3810" s="3">
        <f t="shared" si="478"/>
        <v>12815.960000000001</v>
      </c>
      <c r="O3810" s="3">
        <f t="shared" si="479"/>
        <v>7635.04</v>
      </c>
      <c r="P3810" t="s">
        <v>25</v>
      </c>
      <c r="Q3810" t="s">
        <v>26</v>
      </c>
      <c r="R3810" t="s">
        <v>3995</v>
      </c>
      <c r="S3810" t="s">
        <v>4651</v>
      </c>
      <c r="T3810" t="s">
        <v>4651</v>
      </c>
      <c r="U3810">
        <v>6080</v>
      </c>
      <c r="V3810" s="23">
        <v>44804</v>
      </c>
    </row>
    <row r="3811" spans="1:22" x14ac:dyDescent="0.25">
      <c r="A3811" t="s">
        <v>3331</v>
      </c>
      <c r="B3811" s="23">
        <v>44757</v>
      </c>
      <c r="C3811" s="23">
        <v>44776</v>
      </c>
      <c r="D3811" s="3">
        <v>60</v>
      </c>
      <c r="E3811" s="24">
        <v>21.69</v>
      </c>
      <c r="F3811" s="23">
        <v>44821</v>
      </c>
      <c r="G3811" s="23">
        <v>44804</v>
      </c>
      <c r="H3811" s="21">
        <f t="shared" si="472"/>
        <v>-17</v>
      </c>
      <c r="I3811" s="5">
        <f t="shared" si="473"/>
        <v>-368.73</v>
      </c>
      <c r="J3811" s="3">
        <f t="shared" si="474"/>
        <v>43</v>
      </c>
      <c r="K3811" s="22">
        <f t="shared" si="475"/>
        <v>-21.31</v>
      </c>
      <c r="L3811" s="3">
        <f t="shared" si="476"/>
        <v>47</v>
      </c>
      <c r="M3811" s="3">
        <f t="shared" si="477"/>
        <v>28</v>
      </c>
      <c r="N3811" s="3">
        <f t="shared" si="478"/>
        <v>1019.4300000000001</v>
      </c>
      <c r="O3811" s="3">
        <f t="shared" si="479"/>
        <v>607.32000000000005</v>
      </c>
      <c r="P3811" t="s">
        <v>25</v>
      </c>
      <c r="Q3811" t="s">
        <v>26</v>
      </c>
      <c r="R3811" t="s">
        <v>3995</v>
      </c>
      <c r="S3811" t="s">
        <v>4651</v>
      </c>
      <c r="T3811" t="s">
        <v>4651</v>
      </c>
      <c r="U3811">
        <v>6080</v>
      </c>
      <c r="V3811" s="23">
        <v>44804</v>
      </c>
    </row>
    <row r="3812" spans="1:22" x14ac:dyDescent="0.25">
      <c r="A3812" t="s">
        <v>3332</v>
      </c>
      <c r="B3812" s="23">
        <v>44757</v>
      </c>
      <c r="C3812" s="23">
        <v>44776</v>
      </c>
      <c r="D3812" s="3">
        <v>60</v>
      </c>
      <c r="E3812" s="24">
        <v>149.6</v>
      </c>
      <c r="F3812" s="23">
        <v>44821</v>
      </c>
      <c r="G3812" s="23">
        <v>44804</v>
      </c>
      <c r="H3812" s="21">
        <f t="shared" si="472"/>
        <v>-17</v>
      </c>
      <c r="I3812" s="5">
        <f t="shared" si="473"/>
        <v>-2543.1999999999998</v>
      </c>
      <c r="J3812" s="3">
        <f t="shared" si="474"/>
        <v>43</v>
      </c>
      <c r="K3812" s="22">
        <f t="shared" si="475"/>
        <v>106.6</v>
      </c>
      <c r="L3812" s="3">
        <f t="shared" si="476"/>
        <v>47</v>
      </c>
      <c r="M3812" s="3">
        <f t="shared" si="477"/>
        <v>28</v>
      </c>
      <c r="N3812" s="3">
        <f t="shared" si="478"/>
        <v>7031.2</v>
      </c>
      <c r="O3812" s="3">
        <f t="shared" si="479"/>
        <v>4188.8</v>
      </c>
      <c r="P3812" t="s">
        <v>25</v>
      </c>
      <c r="Q3812" t="s">
        <v>26</v>
      </c>
      <c r="R3812" t="s">
        <v>3995</v>
      </c>
      <c r="S3812" t="s">
        <v>4651</v>
      </c>
      <c r="T3812" t="s">
        <v>4651</v>
      </c>
      <c r="U3812">
        <v>6080</v>
      </c>
      <c r="V3812" s="23">
        <v>44804</v>
      </c>
    </row>
    <row r="3813" spans="1:22" x14ac:dyDescent="0.25">
      <c r="A3813" t="s">
        <v>3333</v>
      </c>
      <c r="B3813" s="23">
        <v>44757</v>
      </c>
      <c r="C3813" s="23">
        <v>44776</v>
      </c>
      <c r="D3813" s="3">
        <v>60</v>
      </c>
      <c r="E3813" s="24">
        <v>47.89</v>
      </c>
      <c r="F3813" s="23">
        <v>44821</v>
      </c>
      <c r="G3813" s="23">
        <v>44804</v>
      </c>
      <c r="H3813" s="21">
        <f t="shared" si="472"/>
        <v>-17</v>
      </c>
      <c r="I3813" s="5">
        <f t="shared" si="473"/>
        <v>-814.13</v>
      </c>
      <c r="J3813" s="3">
        <f t="shared" si="474"/>
        <v>43</v>
      </c>
      <c r="K3813" s="22">
        <f t="shared" si="475"/>
        <v>4.8900000000000006</v>
      </c>
      <c r="L3813" s="3">
        <f t="shared" si="476"/>
        <v>47</v>
      </c>
      <c r="M3813" s="3">
        <f t="shared" si="477"/>
        <v>28</v>
      </c>
      <c r="N3813" s="3">
        <f t="shared" si="478"/>
        <v>2250.83</v>
      </c>
      <c r="O3813" s="3">
        <f t="shared" si="479"/>
        <v>1340.92</v>
      </c>
      <c r="P3813" t="s">
        <v>25</v>
      </c>
      <c r="Q3813" t="s">
        <v>26</v>
      </c>
      <c r="R3813" t="s">
        <v>3995</v>
      </c>
      <c r="S3813" t="s">
        <v>4651</v>
      </c>
      <c r="T3813" t="s">
        <v>4651</v>
      </c>
      <c r="U3813">
        <v>6080</v>
      </c>
      <c r="V3813" s="23">
        <v>44804</v>
      </c>
    </row>
    <row r="3814" spans="1:22" x14ac:dyDescent="0.25">
      <c r="A3814" t="s">
        <v>3334</v>
      </c>
      <c r="B3814" s="23">
        <v>44757</v>
      </c>
      <c r="C3814" s="23">
        <v>44776</v>
      </c>
      <c r="D3814" s="3">
        <v>60</v>
      </c>
      <c r="E3814" s="24">
        <v>227.17</v>
      </c>
      <c r="F3814" s="23">
        <v>44821</v>
      </c>
      <c r="G3814" s="23">
        <v>44804</v>
      </c>
      <c r="H3814" s="21">
        <f t="shared" si="472"/>
        <v>-17</v>
      </c>
      <c r="I3814" s="5">
        <f t="shared" si="473"/>
        <v>-3861.89</v>
      </c>
      <c r="J3814" s="3">
        <f t="shared" si="474"/>
        <v>43</v>
      </c>
      <c r="K3814" s="22">
        <f t="shared" si="475"/>
        <v>184.17</v>
      </c>
      <c r="L3814" s="3">
        <f t="shared" si="476"/>
        <v>47</v>
      </c>
      <c r="M3814" s="3">
        <f t="shared" si="477"/>
        <v>28</v>
      </c>
      <c r="N3814" s="3">
        <f t="shared" si="478"/>
        <v>10676.99</v>
      </c>
      <c r="O3814" s="3">
        <f t="shared" si="479"/>
        <v>6360.7599999999993</v>
      </c>
      <c r="P3814" t="s">
        <v>25</v>
      </c>
      <c r="Q3814" t="s">
        <v>26</v>
      </c>
      <c r="R3814" t="s">
        <v>3995</v>
      </c>
      <c r="S3814" t="s">
        <v>4651</v>
      </c>
      <c r="T3814" t="s">
        <v>4651</v>
      </c>
      <c r="U3814">
        <v>6080</v>
      </c>
      <c r="V3814" s="23">
        <v>44804</v>
      </c>
    </row>
    <row r="3815" spans="1:22" x14ac:dyDescent="0.25">
      <c r="A3815" t="s">
        <v>3335</v>
      </c>
      <c r="B3815" s="23">
        <v>44757</v>
      </c>
      <c r="C3815" s="23">
        <v>44776</v>
      </c>
      <c r="D3815" s="3">
        <v>60</v>
      </c>
      <c r="E3815" s="24">
        <v>67.400000000000006</v>
      </c>
      <c r="F3815" s="23">
        <v>44821</v>
      </c>
      <c r="G3815" s="23">
        <v>44804</v>
      </c>
      <c r="H3815" s="21">
        <f t="shared" si="472"/>
        <v>-17</v>
      </c>
      <c r="I3815" s="5">
        <f t="shared" si="473"/>
        <v>-1145.8000000000002</v>
      </c>
      <c r="J3815" s="3">
        <f t="shared" si="474"/>
        <v>43</v>
      </c>
      <c r="K3815" s="22">
        <f t="shared" si="475"/>
        <v>24.400000000000006</v>
      </c>
      <c r="L3815" s="3">
        <f t="shared" si="476"/>
        <v>47</v>
      </c>
      <c r="M3815" s="3">
        <f t="shared" si="477"/>
        <v>28</v>
      </c>
      <c r="N3815" s="3">
        <f t="shared" si="478"/>
        <v>3167.8</v>
      </c>
      <c r="O3815" s="3">
        <f t="shared" si="479"/>
        <v>1887.2000000000003</v>
      </c>
      <c r="P3815" t="s">
        <v>25</v>
      </c>
      <c r="Q3815" t="s">
        <v>26</v>
      </c>
      <c r="R3815" t="s">
        <v>3995</v>
      </c>
      <c r="S3815" t="s">
        <v>4651</v>
      </c>
      <c r="T3815" t="s">
        <v>4651</v>
      </c>
      <c r="U3815">
        <v>6080</v>
      </c>
      <c r="V3815" s="23">
        <v>44804</v>
      </c>
    </row>
    <row r="3816" spans="1:22" x14ac:dyDescent="0.25">
      <c r="A3816" t="s">
        <v>3336</v>
      </c>
      <c r="B3816" s="23">
        <v>44757</v>
      </c>
      <c r="C3816" s="23">
        <v>44776</v>
      </c>
      <c r="D3816" s="3">
        <v>60</v>
      </c>
      <c r="E3816" s="24">
        <v>24.28</v>
      </c>
      <c r="F3816" s="23">
        <v>44821</v>
      </c>
      <c r="G3816" s="23">
        <v>44804</v>
      </c>
      <c r="H3816" s="21">
        <f t="shared" si="472"/>
        <v>-17</v>
      </c>
      <c r="I3816" s="5">
        <f t="shared" si="473"/>
        <v>-412.76</v>
      </c>
      <c r="J3816" s="3">
        <f t="shared" si="474"/>
        <v>43</v>
      </c>
      <c r="K3816" s="22">
        <f t="shared" si="475"/>
        <v>-18.72</v>
      </c>
      <c r="L3816" s="3">
        <f t="shared" si="476"/>
        <v>47</v>
      </c>
      <c r="M3816" s="3">
        <f t="shared" si="477"/>
        <v>28</v>
      </c>
      <c r="N3816" s="3">
        <f t="shared" si="478"/>
        <v>1141.1600000000001</v>
      </c>
      <c r="O3816" s="3">
        <f t="shared" si="479"/>
        <v>679.84</v>
      </c>
      <c r="P3816" t="s">
        <v>25</v>
      </c>
      <c r="Q3816" t="s">
        <v>26</v>
      </c>
      <c r="R3816" t="s">
        <v>3995</v>
      </c>
      <c r="S3816" t="s">
        <v>4651</v>
      </c>
      <c r="T3816" t="s">
        <v>4651</v>
      </c>
      <c r="U3816">
        <v>6080</v>
      </c>
      <c r="V3816" s="23">
        <v>44804</v>
      </c>
    </row>
    <row r="3817" spans="1:22" x14ac:dyDescent="0.25">
      <c r="A3817" t="s">
        <v>3337</v>
      </c>
      <c r="B3817" s="23">
        <v>44757</v>
      </c>
      <c r="C3817" s="23">
        <v>44776</v>
      </c>
      <c r="D3817" s="3">
        <v>60</v>
      </c>
      <c r="E3817" s="24">
        <v>47.45</v>
      </c>
      <c r="F3817" s="23">
        <v>44821</v>
      </c>
      <c r="G3817" s="23">
        <v>44804</v>
      </c>
      <c r="H3817" s="21">
        <f t="shared" si="472"/>
        <v>-17</v>
      </c>
      <c r="I3817" s="5">
        <f t="shared" si="473"/>
        <v>-806.65000000000009</v>
      </c>
      <c r="J3817" s="3">
        <f t="shared" si="474"/>
        <v>43</v>
      </c>
      <c r="K3817" s="22">
        <f t="shared" si="475"/>
        <v>4.4500000000000028</v>
      </c>
      <c r="L3817" s="3">
        <f t="shared" si="476"/>
        <v>47</v>
      </c>
      <c r="M3817" s="3">
        <f t="shared" si="477"/>
        <v>28</v>
      </c>
      <c r="N3817" s="3">
        <f t="shared" si="478"/>
        <v>2230.15</v>
      </c>
      <c r="O3817" s="3">
        <f t="shared" si="479"/>
        <v>1328.6000000000001</v>
      </c>
      <c r="P3817" t="s">
        <v>25</v>
      </c>
      <c r="Q3817" t="s">
        <v>26</v>
      </c>
      <c r="R3817" t="s">
        <v>3995</v>
      </c>
      <c r="S3817" t="s">
        <v>4651</v>
      </c>
      <c r="T3817" t="s">
        <v>4651</v>
      </c>
      <c r="U3817">
        <v>6080</v>
      </c>
      <c r="V3817" s="23">
        <v>44804</v>
      </c>
    </row>
    <row r="3818" spans="1:22" x14ac:dyDescent="0.25">
      <c r="A3818" t="s">
        <v>3338</v>
      </c>
      <c r="B3818" s="23">
        <v>44757</v>
      </c>
      <c r="C3818" s="23">
        <v>44776</v>
      </c>
      <c r="D3818" s="3">
        <v>60</v>
      </c>
      <c r="E3818" s="24">
        <v>39.97</v>
      </c>
      <c r="F3818" s="23">
        <v>44821</v>
      </c>
      <c r="G3818" s="23">
        <v>44804</v>
      </c>
      <c r="H3818" s="21">
        <f t="shared" si="472"/>
        <v>-17</v>
      </c>
      <c r="I3818" s="5">
        <f t="shared" si="473"/>
        <v>-679.49</v>
      </c>
      <c r="J3818" s="3">
        <f t="shared" si="474"/>
        <v>43</v>
      </c>
      <c r="K3818" s="22">
        <f t="shared" si="475"/>
        <v>-3.0300000000000011</v>
      </c>
      <c r="L3818" s="3">
        <f t="shared" si="476"/>
        <v>47</v>
      </c>
      <c r="M3818" s="3">
        <f t="shared" si="477"/>
        <v>28</v>
      </c>
      <c r="N3818" s="3">
        <f t="shared" si="478"/>
        <v>1878.59</v>
      </c>
      <c r="O3818" s="3">
        <f t="shared" si="479"/>
        <v>1119.1599999999999</v>
      </c>
      <c r="P3818" t="s">
        <v>25</v>
      </c>
      <c r="Q3818" t="s">
        <v>26</v>
      </c>
      <c r="R3818" t="s">
        <v>3995</v>
      </c>
      <c r="S3818" t="s">
        <v>4651</v>
      </c>
      <c r="T3818" t="s">
        <v>4651</v>
      </c>
      <c r="U3818">
        <v>6080</v>
      </c>
      <c r="V3818" s="23">
        <v>44804</v>
      </c>
    </row>
    <row r="3819" spans="1:22" x14ac:dyDescent="0.25">
      <c r="A3819" t="s">
        <v>3339</v>
      </c>
      <c r="B3819" s="23">
        <v>44757</v>
      </c>
      <c r="C3819" s="23">
        <v>44776</v>
      </c>
      <c r="D3819" s="3">
        <v>60</v>
      </c>
      <c r="E3819" s="24">
        <v>907.69</v>
      </c>
      <c r="F3819" s="23">
        <v>44821</v>
      </c>
      <c r="G3819" s="23">
        <v>44804</v>
      </c>
      <c r="H3819" s="21">
        <f t="shared" si="472"/>
        <v>-17</v>
      </c>
      <c r="I3819" s="5">
        <f t="shared" si="473"/>
        <v>-15430.730000000001</v>
      </c>
      <c r="J3819" s="3">
        <f t="shared" si="474"/>
        <v>43</v>
      </c>
      <c r="K3819" s="22">
        <f t="shared" si="475"/>
        <v>864.69</v>
      </c>
      <c r="L3819" s="3">
        <f t="shared" si="476"/>
        <v>47</v>
      </c>
      <c r="M3819" s="3">
        <f t="shared" si="477"/>
        <v>28</v>
      </c>
      <c r="N3819" s="3">
        <f t="shared" si="478"/>
        <v>42661.43</v>
      </c>
      <c r="O3819" s="3">
        <f t="shared" si="479"/>
        <v>25415.32</v>
      </c>
      <c r="P3819" t="s">
        <v>25</v>
      </c>
      <c r="Q3819" t="s">
        <v>26</v>
      </c>
      <c r="R3819" t="s">
        <v>3995</v>
      </c>
      <c r="S3819" t="s">
        <v>4651</v>
      </c>
      <c r="T3819" t="s">
        <v>4651</v>
      </c>
      <c r="U3819">
        <v>6080</v>
      </c>
      <c r="V3819" s="23">
        <v>44804</v>
      </c>
    </row>
    <row r="3820" spans="1:22" x14ac:dyDescent="0.25">
      <c r="A3820" t="s">
        <v>3340</v>
      </c>
      <c r="B3820" s="23">
        <v>44757</v>
      </c>
      <c r="C3820" s="23">
        <v>44776</v>
      </c>
      <c r="D3820" s="3">
        <v>60</v>
      </c>
      <c r="E3820" s="24">
        <v>13.41</v>
      </c>
      <c r="F3820" s="23">
        <v>44822</v>
      </c>
      <c r="G3820" s="23">
        <v>44804</v>
      </c>
      <c r="H3820" s="21">
        <f t="shared" si="472"/>
        <v>-18</v>
      </c>
      <c r="I3820" s="5">
        <f t="shared" si="473"/>
        <v>-241.38</v>
      </c>
      <c r="J3820" s="3">
        <f t="shared" si="474"/>
        <v>42</v>
      </c>
      <c r="K3820" s="22">
        <f t="shared" si="475"/>
        <v>-28.59</v>
      </c>
      <c r="L3820" s="3">
        <f t="shared" si="476"/>
        <v>47</v>
      </c>
      <c r="M3820" s="3">
        <f t="shared" si="477"/>
        <v>28</v>
      </c>
      <c r="N3820" s="3">
        <f t="shared" si="478"/>
        <v>630.27</v>
      </c>
      <c r="O3820" s="3">
        <f t="shared" si="479"/>
        <v>375.48</v>
      </c>
      <c r="P3820" t="s">
        <v>25</v>
      </c>
      <c r="Q3820" t="s">
        <v>26</v>
      </c>
      <c r="R3820" t="s">
        <v>3995</v>
      </c>
      <c r="S3820" t="s">
        <v>4651</v>
      </c>
      <c r="T3820" t="s">
        <v>4651</v>
      </c>
      <c r="U3820">
        <v>6080</v>
      </c>
      <c r="V3820" s="23">
        <v>44804</v>
      </c>
    </row>
    <row r="3821" spans="1:22" x14ac:dyDescent="0.25">
      <c r="A3821" t="s">
        <v>3341</v>
      </c>
      <c r="B3821" s="23">
        <v>44771</v>
      </c>
      <c r="C3821" s="23">
        <v>44776</v>
      </c>
      <c r="D3821" s="3">
        <v>60</v>
      </c>
      <c r="E3821" s="24">
        <v>263.20999999999998</v>
      </c>
      <c r="F3821" s="23">
        <v>44832</v>
      </c>
      <c r="G3821" s="23">
        <v>44804</v>
      </c>
      <c r="H3821" s="21">
        <f t="shared" si="472"/>
        <v>-28</v>
      </c>
      <c r="I3821" s="5">
        <f t="shared" si="473"/>
        <v>-7369.8799999999992</v>
      </c>
      <c r="J3821" s="3">
        <f t="shared" si="474"/>
        <v>32</v>
      </c>
      <c r="K3821" s="22">
        <f t="shared" si="475"/>
        <v>231.20999999999998</v>
      </c>
      <c r="L3821" s="3">
        <f t="shared" si="476"/>
        <v>33</v>
      </c>
      <c r="M3821" s="3">
        <f t="shared" si="477"/>
        <v>28</v>
      </c>
      <c r="N3821" s="3">
        <f t="shared" si="478"/>
        <v>8685.9299999999985</v>
      </c>
      <c r="O3821" s="3">
        <f t="shared" si="479"/>
        <v>7369.8799999999992</v>
      </c>
      <c r="P3821" t="s">
        <v>25</v>
      </c>
      <c r="Q3821" t="s">
        <v>26</v>
      </c>
      <c r="R3821" t="s">
        <v>3995</v>
      </c>
      <c r="S3821" t="s">
        <v>4651</v>
      </c>
      <c r="T3821" t="s">
        <v>4651</v>
      </c>
      <c r="U3821">
        <v>6080</v>
      </c>
      <c r="V3821" s="23">
        <v>44804</v>
      </c>
    </row>
    <row r="3822" spans="1:22" x14ac:dyDescent="0.25">
      <c r="A3822" t="s">
        <v>3342</v>
      </c>
      <c r="B3822" s="23">
        <v>43621</v>
      </c>
      <c r="C3822" s="23">
        <v>43654</v>
      </c>
      <c r="D3822" s="3">
        <v>60</v>
      </c>
      <c r="E3822" s="24">
        <v>0.05</v>
      </c>
      <c r="F3822" s="23">
        <v>43710</v>
      </c>
      <c r="G3822" s="23">
        <v>44776</v>
      </c>
      <c r="H3822" s="21">
        <f t="shared" si="472"/>
        <v>1066</v>
      </c>
      <c r="I3822" s="5">
        <f t="shared" si="473"/>
        <v>53.300000000000004</v>
      </c>
      <c r="J3822" s="3">
        <f t="shared" si="474"/>
        <v>1126</v>
      </c>
      <c r="K3822" s="22">
        <f t="shared" si="475"/>
        <v>-1125.95</v>
      </c>
      <c r="L3822" s="3">
        <f t="shared" si="476"/>
        <v>1155</v>
      </c>
      <c r="M3822" s="3">
        <f t="shared" si="477"/>
        <v>1122</v>
      </c>
      <c r="N3822" s="3">
        <f t="shared" si="478"/>
        <v>57.75</v>
      </c>
      <c r="O3822" s="3">
        <f t="shared" si="479"/>
        <v>56.1</v>
      </c>
      <c r="P3822" t="s">
        <v>25</v>
      </c>
      <c r="Q3822" t="s">
        <v>26</v>
      </c>
      <c r="R3822" t="s">
        <v>3996</v>
      </c>
      <c r="S3822" t="s">
        <v>4652</v>
      </c>
      <c r="T3822" t="s">
        <v>4652</v>
      </c>
      <c r="U3822">
        <v>5529</v>
      </c>
      <c r="V3822" s="23">
        <v>44776</v>
      </c>
    </row>
    <row r="3823" spans="1:22" x14ac:dyDescent="0.25">
      <c r="A3823" t="s">
        <v>3343</v>
      </c>
      <c r="B3823" s="23">
        <v>44172</v>
      </c>
      <c r="C3823" s="23">
        <v>44176</v>
      </c>
      <c r="D3823" s="3">
        <v>60</v>
      </c>
      <c r="E3823" s="24">
        <v>0.01</v>
      </c>
      <c r="F3823" s="23">
        <v>44234</v>
      </c>
      <c r="G3823" s="23">
        <v>44776</v>
      </c>
      <c r="H3823" s="21">
        <f t="shared" si="472"/>
        <v>542</v>
      </c>
      <c r="I3823" s="5">
        <f t="shared" si="473"/>
        <v>5.42</v>
      </c>
      <c r="J3823" s="3">
        <f t="shared" si="474"/>
        <v>602</v>
      </c>
      <c r="K3823" s="22">
        <f t="shared" si="475"/>
        <v>-601.99</v>
      </c>
      <c r="L3823" s="3">
        <f t="shared" si="476"/>
        <v>604</v>
      </c>
      <c r="M3823" s="3">
        <f t="shared" si="477"/>
        <v>600</v>
      </c>
      <c r="N3823" s="3">
        <f t="shared" si="478"/>
        <v>6.04</v>
      </c>
      <c r="O3823" s="3">
        <f t="shared" si="479"/>
        <v>6</v>
      </c>
      <c r="P3823" t="s">
        <v>25</v>
      </c>
      <c r="Q3823" t="s">
        <v>26</v>
      </c>
      <c r="R3823" t="s">
        <v>3996</v>
      </c>
      <c r="S3823" t="s">
        <v>4652</v>
      </c>
      <c r="T3823" t="s">
        <v>4652</v>
      </c>
      <c r="U3823">
        <v>5529</v>
      </c>
      <c r="V3823" s="23">
        <v>44776</v>
      </c>
    </row>
    <row r="3824" spans="1:22" x14ac:dyDescent="0.25">
      <c r="A3824" t="s">
        <v>3344</v>
      </c>
      <c r="B3824" s="23">
        <v>44307</v>
      </c>
      <c r="C3824" s="23">
        <v>44323</v>
      </c>
      <c r="D3824" s="3">
        <v>60</v>
      </c>
      <c r="E3824" s="24">
        <v>0.01</v>
      </c>
      <c r="F3824" s="23">
        <v>44368</v>
      </c>
      <c r="G3824" s="23">
        <v>44776</v>
      </c>
      <c r="H3824" s="21">
        <f t="shared" si="472"/>
        <v>408</v>
      </c>
      <c r="I3824" s="5">
        <f t="shared" si="473"/>
        <v>4.08</v>
      </c>
      <c r="J3824" s="3">
        <f t="shared" si="474"/>
        <v>468</v>
      </c>
      <c r="K3824" s="22">
        <f t="shared" si="475"/>
        <v>-467.99</v>
      </c>
      <c r="L3824" s="3">
        <f t="shared" si="476"/>
        <v>469</v>
      </c>
      <c r="M3824" s="3">
        <f t="shared" si="477"/>
        <v>453</v>
      </c>
      <c r="N3824" s="3">
        <f t="shared" si="478"/>
        <v>4.6900000000000004</v>
      </c>
      <c r="O3824" s="3">
        <f t="shared" si="479"/>
        <v>4.53</v>
      </c>
      <c r="P3824" t="s">
        <v>25</v>
      </c>
      <c r="Q3824" t="s">
        <v>26</v>
      </c>
      <c r="R3824" t="s">
        <v>3996</v>
      </c>
      <c r="S3824" t="s">
        <v>4652</v>
      </c>
      <c r="T3824" t="s">
        <v>4652</v>
      </c>
      <c r="U3824">
        <v>5529</v>
      </c>
      <c r="V3824" s="23">
        <v>44776</v>
      </c>
    </row>
    <row r="3825" spans="1:22" x14ac:dyDescent="0.25">
      <c r="A3825" t="s">
        <v>3345</v>
      </c>
      <c r="B3825" s="23">
        <v>44337</v>
      </c>
      <c r="C3825" s="23">
        <v>44350</v>
      </c>
      <c r="D3825" s="3">
        <v>60</v>
      </c>
      <c r="E3825" s="24">
        <v>0.01</v>
      </c>
      <c r="F3825" s="23">
        <v>44400</v>
      </c>
      <c r="G3825" s="23">
        <v>44776</v>
      </c>
      <c r="H3825" s="21">
        <f t="shared" si="472"/>
        <v>376</v>
      </c>
      <c r="I3825" s="5">
        <f t="shared" si="473"/>
        <v>3.7600000000000002</v>
      </c>
      <c r="J3825" s="3">
        <f t="shared" si="474"/>
        <v>436</v>
      </c>
      <c r="K3825" s="22">
        <f t="shared" si="475"/>
        <v>-435.99</v>
      </c>
      <c r="L3825" s="3">
        <f t="shared" si="476"/>
        <v>439</v>
      </c>
      <c r="M3825" s="3">
        <f t="shared" si="477"/>
        <v>426</v>
      </c>
      <c r="N3825" s="3">
        <f t="shared" si="478"/>
        <v>4.3899999999999997</v>
      </c>
      <c r="O3825" s="3">
        <f t="shared" si="479"/>
        <v>4.26</v>
      </c>
      <c r="P3825" t="s">
        <v>25</v>
      </c>
      <c r="Q3825" t="s">
        <v>26</v>
      </c>
      <c r="R3825" t="s">
        <v>3996</v>
      </c>
      <c r="S3825" t="s">
        <v>4652</v>
      </c>
      <c r="T3825" t="s">
        <v>4652</v>
      </c>
      <c r="U3825">
        <v>5529</v>
      </c>
      <c r="V3825" s="23">
        <v>44776</v>
      </c>
    </row>
    <row r="3826" spans="1:22" x14ac:dyDescent="0.25">
      <c r="A3826" t="s">
        <v>3346</v>
      </c>
      <c r="B3826" s="23">
        <v>44361</v>
      </c>
      <c r="C3826" s="23">
        <v>44366</v>
      </c>
      <c r="D3826" s="3">
        <v>60</v>
      </c>
      <c r="E3826" s="24">
        <v>0.01</v>
      </c>
      <c r="F3826" s="23">
        <v>44422</v>
      </c>
      <c r="G3826" s="23">
        <v>44776</v>
      </c>
      <c r="H3826" s="21">
        <f t="shared" si="472"/>
        <v>354</v>
      </c>
      <c r="I3826" s="5">
        <f t="shared" si="473"/>
        <v>3.54</v>
      </c>
      <c r="J3826" s="3">
        <f t="shared" si="474"/>
        <v>414</v>
      </c>
      <c r="K3826" s="22">
        <f t="shared" si="475"/>
        <v>-413.99</v>
      </c>
      <c r="L3826" s="3">
        <f t="shared" si="476"/>
        <v>415</v>
      </c>
      <c r="M3826" s="3">
        <f t="shared" si="477"/>
        <v>410</v>
      </c>
      <c r="N3826" s="3">
        <f t="shared" si="478"/>
        <v>4.1500000000000004</v>
      </c>
      <c r="O3826" s="3">
        <f t="shared" si="479"/>
        <v>4.0999999999999996</v>
      </c>
      <c r="P3826" t="s">
        <v>25</v>
      </c>
      <c r="Q3826" t="s">
        <v>26</v>
      </c>
      <c r="R3826" t="s">
        <v>3996</v>
      </c>
      <c r="S3826" t="s">
        <v>4652</v>
      </c>
      <c r="T3826" t="s">
        <v>4652</v>
      </c>
      <c r="U3826">
        <v>5529</v>
      </c>
      <c r="V3826" s="23">
        <v>44776</v>
      </c>
    </row>
    <row r="3827" spans="1:22" x14ac:dyDescent="0.25">
      <c r="A3827" t="s">
        <v>3347</v>
      </c>
      <c r="B3827" s="23">
        <v>44369</v>
      </c>
      <c r="C3827" s="23">
        <v>44376</v>
      </c>
      <c r="D3827" s="3">
        <v>60</v>
      </c>
      <c r="E3827" s="24">
        <v>0.01</v>
      </c>
      <c r="F3827" s="23">
        <v>44430</v>
      </c>
      <c r="G3827" s="23">
        <v>44776</v>
      </c>
      <c r="H3827" s="21">
        <f t="shared" si="472"/>
        <v>346</v>
      </c>
      <c r="I3827" s="5">
        <f t="shared" si="473"/>
        <v>3.46</v>
      </c>
      <c r="J3827" s="3">
        <f t="shared" si="474"/>
        <v>406</v>
      </c>
      <c r="K3827" s="22">
        <f t="shared" si="475"/>
        <v>-405.99</v>
      </c>
      <c r="L3827" s="3">
        <f t="shared" si="476"/>
        <v>407</v>
      </c>
      <c r="M3827" s="3">
        <f t="shared" si="477"/>
        <v>400</v>
      </c>
      <c r="N3827" s="3">
        <f t="shared" si="478"/>
        <v>4.07</v>
      </c>
      <c r="O3827" s="3">
        <f t="shared" si="479"/>
        <v>4</v>
      </c>
      <c r="P3827" t="s">
        <v>25</v>
      </c>
      <c r="Q3827" t="s">
        <v>26</v>
      </c>
      <c r="R3827" t="s">
        <v>3996</v>
      </c>
      <c r="S3827" t="s">
        <v>4652</v>
      </c>
      <c r="T3827" t="s">
        <v>4652</v>
      </c>
      <c r="U3827">
        <v>5529</v>
      </c>
      <c r="V3827" s="23">
        <v>44776</v>
      </c>
    </row>
    <row r="3828" spans="1:22" x14ac:dyDescent="0.25">
      <c r="A3828" t="s">
        <v>3348</v>
      </c>
      <c r="B3828" s="23">
        <v>44438</v>
      </c>
      <c r="C3828" s="23">
        <v>44440</v>
      </c>
      <c r="D3828" s="3">
        <v>60</v>
      </c>
      <c r="E3828" s="24">
        <v>0.01</v>
      </c>
      <c r="F3828" s="23">
        <v>44499</v>
      </c>
      <c r="G3828" s="23">
        <v>44776</v>
      </c>
      <c r="H3828" s="21">
        <f t="shared" si="472"/>
        <v>277</v>
      </c>
      <c r="I3828" s="5">
        <f t="shared" si="473"/>
        <v>2.77</v>
      </c>
      <c r="J3828" s="3">
        <f t="shared" si="474"/>
        <v>337</v>
      </c>
      <c r="K3828" s="22">
        <f t="shared" si="475"/>
        <v>-336.99</v>
      </c>
      <c r="L3828" s="3">
        <f t="shared" si="476"/>
        <v>338</v>
      </c>
      <c r="M3828" s="3">
        <f t="shared" si="477"/>
        <v>336</v>
      </c>
      <c r="N3828" s="3">
        <f t="shared" si="478"/>
        <v>3.38</v>
      </c>
      <c r="O3828" s="3">
        <f t="shared" si="479"/>
        <v>3.36</v>
      </c>
      <c r="P3828" t="s">
        <v>25</v>
      </c>
      <c r="Q3828" t="s">
        <v>26</v>
      </c>
      <c r="R3828" t="s">
        <v>3996</v>
      </c>
      <c r="S3828" t="s">
        <v>4652</v>
      </c>
      <c r="T3828" t="s">
        <v>4652</v>
      </c>
      <c r="U3828">
        <v>5529</v>
      </c>
      <c r="V3828" s="23">
        <v>44776</v>
      </c>
    </row>
    <row r="3829" spans="1:22" x14ac:dyDescent="0.25">
      <c r="A3829" t="s">
        <v>3349</v>
      </c>
      <c r="B3829" s="23">
        <v>44490</v>
      </c>
      <c r="C3829" s="23">
        <v>44494</v>
      </c>
      <c r="D3829" s="3">
        <v>60</v>
      </c>
      <c r="E3829" s="24">
        <v>0.01</v>
      </c>
      <c r="F3829" s="23">
        <v>44551</v>
      </c>
      <c r="G3829" s="23">
        <v>44776</v>
      </c>
      <c r="H3829" s="21">
        <f t="shared" si="472"/>
        <v>225</v>
      </c>
      <c r="I3829" s="5">
        <f t="shared" si="473"/>
        <v>2.25</v>
      </c>
      <c r="J3829" s="3">
        <f t="shared" si="474"/>
        <v>285</v>
      </c>
      <c r="K3829" s="22">
        <f t="shared" si="475"/>
        <v>-284.99</v>
      </c>
      <c r="L3829" s="3">
        <f t="shared" si="476"/>
        <v>286</v>
      </c>
      <c r="M3829" s="3">
        <f t="shared" si="477"/>
        <v>282</v>
      </c>
      <c r="N3829" s="3">
        <f t="shared" si="478"/>
        <v>2.86</v>
      </c>
      <c r="O3829" s="3">
        <f t="shared" si="479"/>
        <v>2.82</v>
      </c>
      <c r="P3829" t="s">
        <v>25</v>
      </c>
      <c r="Q3829" t="s">
        <v>26</v>
      </c>
      <c r="R3829" t="s">
        <v>3996</v>
      </c>
      <c r="S3829" t="s">
        <v>4652</v>
      </c>
      <c r="T3829" t="s">
        <v>4652</v>
      </c>
      <c r="U3829">
        <v>5529</v>
      </c>
      <c r="V3829" s="23">
        <v>44776</v>
      </c>
    </row>
    <row r="3830" spans="1:22" x14ac:dyDescent="0.25">
      <c r="A3830" t="s">
        <v>3350</v>
      </c>
      <c r="B3830" s="23">
        <v>44700</v>
      </c>
      <c r="C3830" s="23">
        <v>44704</v>
      </c>
      <c r="D3830" s="3">
        <v>60</v>
      </c>
      <c r="E3830" s="24">
        <v>67786</v>
      </c>
      <c r="F3830" s="23">
        <v>44760</v>
      </c>
      <c r="G3830" s="23">
        <v>44802</v>
      </c>
      <c r="H3830" s="21">
        <f t="shared" si="472"/>
        <v>42</v>
      </c>
      <c r="I3830" s="5">
        <f t="shared" si="473"/>
        <v>2847012</v>
      </c>
      <c r="J3830" s="3">
        <f t="shared" si="474"/>
        <v>102</v>
      </c>
      <c r="K3830" s="22">
        <f t="shared" si="475"/>
        <v>67684</v>
      </c>
      <c r="L3830" s="3">
        <f t="shared" si="476"/>
        <v>102</v>
      </c>
      <c r="M3830" s="3">
        <f t="shared" si="477"/>
        <v>98</v>
      </c>
      <c r="N3830" s="3">
        <f t="shared" si="478"/>
        <v>6914172</v>
      </c>
      <c r="O3830" s="3">
        <f t="shared" si="479"/>
        <v>6643028</v>
      </c>
      <c r="P3830" t="s">
        <v>3599</v>
      </c>
      <c r="Q3830" t="s">
        <v>3600</v>
      </c>
      <c r="R3830" t="s">
        <v>3997</v>
      </c>
      <c r="S3830" t="s">
        <v>4437</v>
      </c>
      <c r="T3830" t="s">
        <v>4437</v>
      </c>
      <c r="U3830">
        <v>5820</v>
      </c>
      <c r="V3830" s="23">
        <v>44802</v>
      </c>
    </row>
    <row r="3831" spans="1:22" x14ac:dyDescent="0.25">
      <c r="A3831" t="s">
        <v>3351</v>
      </c>
      <c r="B3831" s="23">
        <v>44729</v>
      </c>
      <c r="C3831" s="23">
        <v>44730</v>
      </c>
      <c r="D3831" s="3">
        <v>60</v>
      </c>
      <c r="E3831" s="24">
        <v>53417</v>
      </c>
      <c r="F3831" s="23">
        <v>44790</v>
      </c>
      <c r="G3831" s="23">
        <v>44809</v>
      </c>
      <c r="H3831" s="21">
        <f t="shared" si="472"/>
        <v>19</v>
      </c>
      <c r="I3831" s="5">
        <f t="shared" si="473"/>
        <v>1014923</v>
      </c>
      <c r="J3831" s="3">
        <f t="shared" si="474"/>
        <v>79</v>
      </c>
      <c r="K3831" s="22">
        <f t="shared" si="475"/>
        <v>53338</v>
      </c>
      <c r="L3831" s="3">
        <f t="shared" si="476"/>
        <v>80</v>
      </c>
      <c r="M3831" s="3">
        <f t="shared" si="477"/>
        <v>79</v>
      </c>
      <c r="N3831" s="3">
        <f t="shared" si="478"/>
        <v>4273360</v>
      </c>
      <c r="O3831" s="3">
        <f t="shared" si="479"/>
        <v>4219943</v>
      </c>
      <c r="P3831" t="s">
        <v>3599</v>
      </c>
      <c r="Q3831" t="s">
        <v>3600</v>
      </c>
      <c r="R3831" t="s">
        <v>3997</v>
      </c>
      <c r="S3831" t="s">
        <v>4437</v>
      </c>
      <c r="T3831" t="s">
        <v>4437</v>
      </c>
      <c r="U3831">
        <v>6209</v>
      </c>
      <c r="V3831" s="23">
        <v>44809</v>
      </c>
    </row>
    <row r="3832" spans="1:22" x14ac:dyDescent="0.25">
      <c r="A3832" t="s">
        <v>3352</v>
      </c>
      <c r="B3832" s="23">
        <v>44760</v>
      </c>
      <c r="C3832" s="23">
        <v>44761</v>
      </c>
      <c r="D3832" s="3">
        <v>60</v>
      </c>
      <c r="E3832" s="24">
        <v>35815</v>
      </c>
      <c r="F3832" s="23">
        <v>44820</v>
      </c>
      <c r="G3832" s="23">
        <v>44831</v>
      </c>
      <c r="H3832" s="21">
        <f t="shared" si="472"/>
        <v>11</v>
      </c>
      <c r="I3832" s="5">
        <f t="shared" si="473"/>
        <v>393965</v>
      </c>
      <c r="J3832" s="3">
        <f t="shared" si="474"/>
        <v>71</v>
      </c>
      <c r="K3832" s="22">
        <f t="shared" si="475"/>
        <v>35744</v>
      </c>
      <c r="L3832" s="3">
        <f t="shared" si="476"/>
        <v>71</v>
      </c>
      <c r="M3832" s="3">
        <f t="shared" si="477"/>
        <v>70</v>
      </c>
      <c r="N3832" s="3">
        <f t="shared" si="478"/>
        <v>2542865</v>
      </c>
      <c r="O3832" s="3">
        <f t="shared" si="479"/>
        <v>2507050</v>
      </c>
      <c r="P3832" t="s">
        <v>3599</v>
      </c>
      <c r="Q3832" t="s">
        <v>3600</v>
      </c>
      <c r="R3832" t="s">
        <v>3997</v>
      </c>
      <c r="S3832" t="s">
        <v>4437</v>
      </c>
      <c r="T3832" t="s">
        <v>4437</v>
      </c>
      <c r="U3832">
        <v>6804</v>
      </c>
      <c r="V3832" s="23">
        <v>44831</v>
      </c>
    </row>
    <row r="3833" spans="1:22" x14ac:dyDescent="0.25">
      <c r="A3833" t="s">
        <v>3353</v>
      </c>
      <c r="B3833" s="23">
        <v>44546</v>
      </c>
      <c r="C3833" s="23">
        <v>44557</v>
      </c>
      <c r="D3833" s="3">
        <v>60</v>
      </c>
      <c r="E3833" s="24">
        <v>4160</v>
      </c>
      <c r="F3833" s="23">
        <v>44615</v>
      </c>
      <c r="G3833" s="23">
        <v>44769</v>
      </c>
      <c r="H3833" s="21">
        <f t="shared" si="472"/>
        <v>154</v>
      </c>
      <c r="I3833" s="5">
        <f t="shared" si="473"/>
        <v>640640</v>
      </c>
      <c r="J3833" s="3">
        <f t="shared" si="474"/>
        <v>214</v>
      </c>
      <c r="K3833" s="22">
        <f t="shared" si="475"/>
        <v>3946</v>
      </c>
      <c r="L3833" s="3">
        <f t="shared" si="476"/>
        <v>223</v>
      </c>
      <c r="M3833" s="3">
        <f t="shared" si="477"/>
        <v>212</v>
      </c>
      <c r="N3833" s="3">
        <f t="shared" si="478"/>
        <v>927680</v>
      </c>
      <c r="O3833" s="3">
        <f t="shared" si="479"/>
        <v>881920</v>
      </c>
      <c r="P3833" t="s">
        <v>25</v>
      </c>
      <c r="Q3833" t="s">
        <v>26</v>
      </c>
      <c r="R3833" t="s">
        <v>3998</v>
      </c>
      <c r="S3833" t="s">
        <v>4653</v>
      </c>
      <c r="T3833" t="s">
        <v>4653</v>
      </c>
      <c r="U3833">
        <v>5235</v>
      </c>
      <c r="V3833" s="23">
        <v>44769</v>
      </c>
    </row>
    <row r="3834" spans="1:22" x14ac:dyDescent="0.25">
      <c r="A3834" t="s">
        <v>3354</v>
      </c>
      <c r="B3834" s="23">
        <v>44340</v>
      </c>
      <c r="C3834" s="23">
        <v>44350</v>
      </c>
      <c r="D3834" s="3">
        <v>60</v>
      </c>
      <c r="E3834" s="24">
        <v>835</v>
      </c>
      <c r="F3834" s="23">
        <v>44402</v>
      </c>
      <c r="G3834" s="23">
        <v>44776</v>
      </c>
      <c r="H3834" s="21">
        <f t="shared" si="472"/>
        <v>374</v>
      </c>
      <c r="I3834" s="5">
        <f t="shared" si="473"/>
        <v>312290</v>
      </c>
      <c r="J3834" s="3">
        <f t="shared" si="474"/>
        <v>434</v>
      </c>
      <c r="K3834" s="22">
        <f t="shared" si="475"/>
        <v>401</v>
      </c>
      <c r="L3834" s="3">
        <f t="shared" si="476"/>
        <v>436</v>
      </c>
      <c r="M3834" s="3">
        <f t="shared" si="477"/>
        <v>426</v>
      </c>
      <c r="N3834" s="3">
        <f t="shared" si="478"/>
        <v>364060</v>
      </c>
      <c r="O3834" s="3">
        <f t="shared" si="479"/>
        <v>355710</v>
      </c>
      <c r="P3834" t="s">
        <v>25</v>
      </c>
      <c r="Q3834" t="s">
        <v>26</v>
      </c>
      <c r="R3834" t="s">
        <v>3999</v>
      </c>
      <c r="S3834" t="s">
        <v>4654</v>
      </c>
      <c r="T3834" t="s">
        <v>4654</v>
      </c>
      <c r="U3834">
        <v>5511</v>
      </c>
      <c r="V3834" s="23">
        <v>44776</v>
      </c>
    </row>
    <row r="3835" spans="1:22" x14ac:dyDescent="0.25">
      <c r="A3835" t="s">
        <v>3355</v>
      </c>
      <c r="B3835" s="23">
        <v>44364</v>
      </c>
      <c r="C3835" s="23">
        <v>44369</v>
      </c>
      <c r="D3835" s="3">
        <v>60</v>
      </c>
      <c r="E3835" s="24">
        <v>25</v>
      </c>
      <c r="F3835" s="23">
        <v>44424</v>
      </c>
      <c r="G3835" s="23">
        <v>44776</v>
      </c>
      <c r="H3835" s="21">
        <f t="shared" si="472"/>
        <v>352</v>
      </c>
      <c r="I3835" s="5">
        <f t="shared" si="473"/>
        <v>8800</v>
      </c>
      <c r="J3835" s="3">
        <f t="shared" si="474"/>
        <v>412</v>
      </c>
      <c r="K3835" s="22">
        <f t="shared" si="475"/>
        <v>-387</v>
      </c>
      <c r="L3835" s="3">
        <f t="shared" si="476"/>
        <v>412</v>
      </c>
      <c r="M3835" s="3">
        <f t="shared" si="477"/>
        <v>407</v>
      </c>
      <c r="N3835" s="3">
        <f t="shared" si="478"/>
        <v>10300</v>
      </c>
      <c r="O3835" s="3">
        <f t="shared" si="479"/>
        <v>10175</v>
      </c>
      <c r="P3835" t="s">
        <v>25</v>
      </c>
      <c r="Q3835" t="s">
        <v>26</v>
      </c>
      <c r="R3835" t="s">
        <v>3999</v>
      </c>
      <c r="S3835" t="s">
        <v>4654</v>
      </c>
      <c r="T3835" t="s">
        <v>4654</v>
      </c>
      <c r="U3835">
        <v>5511</v>
      </c>
      <c r="V3835" s="23">
        <v>44776</v>
      </c>
    </row>
    <row r="3836" spans="1:22" x14ac:dyDescent="0.25">
      <c r="A3836" t="s">
        <v>3356</v>
      </c>
      <c r="B3836" s="23">
        <v>44722</v>
      </c>
      <c r="C3836" s="23">
        <v>44725</v>
      </c>
      <c r="D3836" s="3">
        <v>60</v>
      </c>
      <c r="E3836" s="24">
        <v>828</v>
      </c>
      <c r="F3836" s="23">
        <v>44782</v>
      </c>
      <c r="G3836" s="23">
        <v>44812</v>
      </c>
      <c r="H3836" s="21">
        <f t="shared" si="472"/>
        <v>30</v>
      </c>
      <c r="I3836" s="5">
        <f t="shared" si="473"/>
        <v>24840</v>
      </c>
      <c r="J3836" s="3">
        <f t="shared" si="474"/>
        <v>90</v>
      </c>
      <c r="K3836" s="22">
        <f t="shared" si="475"/>
        <v>738</v>
      </c>
      <c r="L3836" s="3">
        <f t="shared" si="476"/>
        <v>90</v>
      </c>
      <c r="M3836" s="3">
        <f t="shared" si="477"/>
        <v>87</v>
      </c>
      <c r="N3836" s="3">
        <f t="shared" si="478"/>
        <v>74520</v>
      </c>
      <c r="O3836" s="3">
        <f t="shared" si="479"/>
        <v>72036</v>
      </c>
      <c r="P3836" t="s">
        <v>25</v>
      </c>
      <c r="Q3836" t="s">
        <v>26</v>
      </c>
      <c r="R3836" t="s">
        <v>4000</v>
      </c>
      <c r="S3836" t="s">
        <v>4655</v>
      </c>
      <c r="T3836" t="s">
        <v>4655</v>
      </c>
      <c r="U3836">
        <v>6322</v>
      </c>
      <c r="V3836" s="23">
        <v>44812</v>
      </c>
    </row>
    <row r="3837" spans="1:22" x14ac:dyDescent="0.25">
      <c r="A3837" t="s">
        <v>1226</v>
      </c>
      <c r="B3837" s="23">
        <v>44637</v>
      </c>
      <c r="C3837" s="23">
        <v>44641</v>
      </c>
      <c r="D3837" s="3">
        <v>60</v>
      </c>
      <c r="E3837" s="24">
        <v>5057.6499999999996</v>
      </c>
      <c r="F3837" s="23">
        <v>44697</v>
      </c>
      <c r="G3837" s="23">
        <v>44770</v>
      </c>
      <c r="H3837" s="21">
        <f t="shared" si="472"/>
        <v>73</v>
      </c>
      <c r="I3837" s="5">
        <f t="shared" si="473"/>
        <v>369208.44999999995</v>
      </c>
      <c r="J3837" s="3">
        <f t="shared" si="474"/>
        <v>133</v>
      </c>
      <c r="K3837" s="22">
        <f t="shared" si="475"/>
        <v>4924.6499999999996</v>
      </c>
      <c r="L3837" s="3">
        <f t="shared" si="476"/>
        <v>133</v>
      </c>
      <c r="M3837" s="3">
        <f t="shared" si="477"/>
        <v>129</v>
      </c>
      <c r="N3837" s="3">
        <f t="shared" si="478"/>
        <v>672667.45</v>
      </c>
      <c r="O3837" s="3">
        <f t="shared" si="479"/>
        <v>652436.85</v>
      </c>
      <c r="P3837" t="s">
        <v>25</v>
      </c>
      <c r="Q3837" t="s">
        <v>26</v>
      </c>
      <c r="R3837" t="s">
        <v>4001</v>
      </c>
      <c r="T3837" t="s">
        <v>4656</v>
      </c>
      <c r="U3837">
        <v>5329</v>
      </c>
      <c r="V3837" s="23">
        <v>44770</v>
      </c>
    </row>
    <row r="3838" spans="1:22" x14ac:dyDescent="0.25">
      <c r="A3838" t="s">
        <v>3357</v>
      </c>
      <c r="B3838" s="23">
        <v>44637</v>
      </c>
      <c r="C3838" s="23">
        <v>44641</v>
      </c>
      <c r="D3838" s="3">
        <v>60</v>
      </c>
      <c r="E3838" s="24">
        <v>4598.37</v>
      </c>
      <c r="F3838" s="23">
        <v>44697</v>
      </c>
      <c r="G3838" s="23">
        <v>44770</v>
      </c>
      <c r="H3838" s="21">
        <f t="shared" si="472"/>
        <v>73</v>
      </c>
      <c r="I3838" s="5">
        <f t="shared" si="473"/>
        <v>335681.01</v>
      </c>
      <c r="J3838" s="3">
        <f t="shared" si="474"/>
        <v>133</v>
      </c>
      <c r="K3838" s="22">
        <f t="shared" si="475"/>
        <v>4465.37</v>
      </c>
      <c r="L3838" s="3">
        <f t="shared" si="476"/>
        <v>133</v>
      </c>
      <c r="M3838" s="3">
        <f t="shared" si="477"/>
        <v>129</v>
      </c>
      <c r="N3838" s="3">
        <f t="shared" si="478"/>
        <v>611583.21</v>
      </c>
      <c r="O3838" s="3">
        <f t="shared" si="479"/>
        <v>593189.73</v>
      </c>
      <c r="P3838" t="s">
        <v>25</v>
      </c>
      <c r="Q3838" t="s">
        <v>26</v>
      </c>
      <c r="R3838" t="s">
        <v>4001</v>
      </c>
      <c r="T3838" t="s">
        <v>4656</v>
      </c>
      <c r="U3838">
        <v>5329</v>
      </c>
      <c r="V3838" s="23">
        <v>44770</v>
      </c>
    </row>
    <row r="3839" spans="1:22" x14ac:dyDescent="0.25">
      <c r="A3839" t="s">
        <v>1227</v>
      </c>
      <c r="B3839" s="23">
        <v>44637</v>
      </c>
      <c r="C3839" s="23">
        <v>44641</v>
      </c>
      <c r="D3839" s="3">
        <v>60</v>
      </c>
      <c r="E3839" s="24">
        <v>4640.5</v>
      </c>
      <c r="F3839" s="23">
        <v>44697</v>
      </c>
      <c r="G3839" s="23">
        <v>44770</v>
      </c>
      <c r="H3839" s="21">
        <f t="shared" si="472"/>
        <v>73</v>
      </c>
      <c r="I3839" s="5">
        <f t="shared" si="473"/>
        <v>338756.5</v>
      </c>
      <c r="J3839" s="3">
        <f t="shared" si="474"/>
        <v>133</v>
      </c>
      <c r="K3839" s="22">
        <f t="shared" si="475"/>
        <v>4507.5</v>
      </c>
      <c r="L3839" s="3">
        <f t="shared" si="476"/>
        <v>133</v>
      </c>
      <c r="M3839" s="3">
        <f t="shared" si="477"/>
        <v>129</v>
      </c>
      <c r="N3839" s="3">
        <f t="shared" si="478"/>
        <v>617186.5</v>
      </c>
      <c r="O3839" s="3">
        <f t="shared" si="479"/>
        <v>598624.5</v>
      </c>
      <c r="P3839" t="s">
        <v>25</v>
      </c>
      <c r="Q3839" t="s">
        <v>26</v>
      </c>
      <c r="R3839" t="s">
        <v>4001</v>
      </c>
      <c r="T3839" t="s">
        <v>4656</v>
      </c>
      <c r="U3839">
        <v>5329</v>
      </c>
      <c r="V3839" s="23">
        <v>44770</v>
      </c>
    </row>
    <row r="3840" spans="1:22" x14ac:dyDescent="0.25">
      <c r="A3840" t="s">
        <v>1228</v>
      </c>
      <c r="B3840" s="23">
        <v>44637</v>
      </c>
      <c r="C3840" s="23">
        <v>44641</v>
      </c>
      <c r="D3840" s="3">
        <v>60</v>
      </c>
      <c r="E3840" s="24">
        <v>6990.42</v>
      </c>
      <c r="F3840" s="23">
        <v>44697</v>
      </c>
      <c r="G3840" s="23">
        <v>44770</v>
      </c>
      <c r="H3840" s="21">
        <f t="shared" si="472"/>
        <v>73</v>
      </c>
      <c r="I3840" s="5">
        <f t="shared" si="473"/>
        <v>510300.66000000003</v>
      </c>
      <c r="J3840" s="3">
        <f t="shared" si="474"/>
        <v>133</v>
      </c>
      <c r="K3840" s="22">
        <f t="shared" si="475"/>
        <v>6857.42</v>
      </c>
      <c r="L3840" s="3">
        <f t="shared" si="476"/>
        <v>133</v>
      </c>
      <c r="M3840" s="3">
        <f t="shared" si="477"/>
        <v>129</v>
      </c>
      <c r="N3840" s="3">
        <f t="shared" si="478"/>
        <v>929725.86</v>
      </c>
      <c r="O3840" s="3">
        <f t="shared" si="479"/>
        <v>901764.18</v>
      </c>
      <c r="P3840" t="s">
        <v>25</v>
      </c>
      <c r="Q3840" t="s">
        <v>26</v>
      </c>
      <c r="R3840" t="s">
        <v>4001</v>
      </c>
      <c r="T3840" t="s">
        <v>4656</v>
      </c>
      <c r="U3840">
        <v>5329</v>
      </c>
      <c r="V3840" s="23">
        <v>44770</v>
      </c>
    </row>
    <row r="3841" spans="1:22" x14ac:dyDescent="0.25">
      <c r="A3841" t="s">
        <v>1229</v>
      </c>
      <c r="B3841" s="23">
        <v>44637</v>
      </c>
      <c r="C3841" s="23">
        <v>44641</v>
      </c>
      <c r="D3841" s="3">
        <v>60</v>
      </c>
      <c r="E3841" s="24">
        <v>1230.23</v>
      </c>
      <c r="F3841" s="23">
        <v>44697</v>
      </c>
      <c r="G3841" s="23">
        <v>44770</v>
      </c>
      <c r="H3841" s="21">
        <f t="shared" si="472"/>
        <v>73</v>
      </c>
      <c r="I3841" s="5">
        <f t="shared" si="473"/>
        <v>89806.790000000008</v>
      </c>
      <c r="J3841" s="3">
        <f t="shared" si="474"/>
        <v>133</v>
      </c>
      <c r="K3841" s="22">
        <f t="shared" si="475"/>
        <v>1097.23</v>
      </c>
      <c r="L3841" s="3">
        <f t="shared" si="476"/>
        <v>133</v>
      </c>
      <c r="M3841" s="3">
        <f t="shared" si="477"/>
        <v>129</v>
      </c>
      <c r="N3841" s="3">
        <f t="shared" si="478"/>
        <v>163620.59</v>
      </c>
      <c r="O3841" s="3">
        <f t="shared" si="479"/>
        <v>158699.67000000001</v>
      </c>
      <c r="P3841" t="s">
        <v>25</v>
      </c>
      <c r="Q3841" t="s">
        <v>26</v>
      </c>
      <c r="R3841" t="s">
        <v>4001</v>
      </c>
      <c r="T3841" t="s">
        <v>4656</v>
      </c>
      <c r="U3841">
        <v>5329</v>
      </c>
      <c r="V3841" s="23">
        <v>44770</v>
      </c>
    </row>
    <row r="3842" spans="1:22" x14ac:dyDescent="0.25">
      <c r="A3842" t="s">
        <v>1230</v>
      </c>
      <c r="B3842" s="23">
        <v>44651</v>
      </c>
      <c r="C3842" s="23">
        <v>44655</v>
      </c>
      <c r="D3842" s="3">
        <v>60</v>
      </c>
      <c r="E3842" s="24">
        <v>916.7</v>
      </c>
      <c r="F3842" s="23">
        <v>44712</v>
      </c>
      <c r="G3842" s="23">
        <v>44770</v>
      </c>
      <c r="H3842" s="21">
        <f t="shared" si="472"/>
        <v>58</v>
      </c>
      <c r="I3842" s="5">
        <f t="shared" si="473"/>
        <v>53168.600000000006</v>
      </c>
      <c r="J3842" s="3">
        <f t="shared" si="474"/>
        <v>118</v>
      </c>
      <c r="K3842" s="22">
        <f t="shared" si="475"/>
        <v>798.7</v>
      </c>
      <c r="L3842" s="3">
        <f t="shared" si="476"/>
        <v>119</v>
      </c>
      <c r="M3842" s="3">
        <f t="shared" si="477"/>
        <v>115</v>
      </c>
      <c r="N3842" s="3">
        <f t="shared" si="478"/>
        <v>109087.3</v>
      </c>
      <c r="O3842" s="3">
        <f t="shared" si="479"/>
        <v>105420.5</v>
      </c>
      <c r="P3842" t="s">
        <v>25</v>
      </c>
      <c r="Q3842" t="s">
        <v>26</v>
      </c>
      <c r="R3842" t="s">
        <v>4001</v>
      </c>
      <c r="T3842" t="s">
        <v>4656</v>
      </c>
      <c r="U3842">
        <v>5329</v>
      </c>
      <c r="V3842" s="23">
        <v>44770</v>
      </c>
    </row>
    <row r="3843" spans="1:22" x14ac:dyDescent="0.25">
      <c r="A3843" t="s">
        <v>1231</v>
      </c>
      <c r="B3843" s="23">
        <v>44651</v>
      </c>
      <c r="C3843" s="23">
        <v>44656</v>
      </c>
      <c r="D3843" s="3">
        <v>60</v>
      </c>
      <c r="E3843" s="24">
        <v>2007.19</v>
      </c>
      <c r="F3843" s="23">
        <v>44712</v>
      </c>
      <c r="G3843" s="23">
        <v>44770</v>
      </c>
      <c r="H3843" s="21">
        <f t="shared" si="472"/>
        <v>58</v>
      </c>
      <c r="I3843" s="5">
        <f t="shared" si="473"/>
        <v>116417.02</v>
      </c>
      <c r="J3843" s="3">
        <f t="shared" si="474"/>
        <v>118</v>
      </c>
      <c r="K3843" s="22">
        <f t="shared" si="475"/>
        <v>1889.19</v>
      </c>
      <c r="L3843" s="3">
        <f t="shared" si="476"/>
        <v>119</v>
      </c>
      <c r="M3843" s="3">
        <f t="shared" si="477"/>
        <v>114</v>
      </c>
      <c r="N3843" s="3">
        <f t="shared" si="478"/>
        <v>238855.61000000002</v>
      </c>
      <c r="O3843" s="3">
        <f t="shared" si="479"/>
        <v>228819.66</v>
      </c>
      <c r="P3843" t="s">
        <v>25</v>
      </c>
      <c r="Q3843" t="s">
        <v>26</v>
      </c>
      <c r="R3843" t="s">
        <v>4001</v>
      </c>
      <c r="T3843" t="s">
        <v>4656</v>
      </c>
      <c r="U3843">
        <v>5329</v>
      </c>
      <c r="V3843" s="23">
        <v>44770</v>
      </c>
    </row>
    <row r="3844" spans="1:22" x14ac:dyDescent="0.25">
      <c r="A3844" t="s">
        <v>3358</v>
      </c>
      <c r="B3844" s="23">
        <v>44651</v>
      </c>
      <c r="C3844" s="23">
        <v>44658</v>
      </c>
      <c r="D3844" s="3">
        <v>60</v>
      </c>
      <c r="E3844" s="24">
        <v>7199.73</v>
      </c>
      <c r="F3844" s="23">
        <v>44712</v>
      </c>
      <c r="G3844" s="23">
        <v>44804</v>
      </c>
      <c r="H3844" s="21">
        <f t="shared" si="472"/>
        <v>92</v>
      </c>
      <c r="I3844" s="5">
        <f t="shared" si="473"/>
        <v>662375.15999999992</v>
      </c>
      <c r="J3844" s="3">
        <f t="shared" si="474"/>
        <v>152</v>
      </c>
      <c r="K3844" s="22">
        <f t="shared" si="475"/>
        <v>7047.73</v>
      </c>
      <c r="L3844" s="3">
        <f t="shared" si="476"/>
        <v>153</v>
      </c>
      <c r="M3844" s="3">
        <f t="shared" si="477"/>
        <v>146</v>
      </c>
      <c r="N3844" s="3">
        <f t="shared" si="478"/>
        <v>1101558.69</v>
      </c>
      <c r="O3844" s="3">
        <f t="shared" si="479"/>
        <v>1051160.5799999998</v>
      </c>
      <c r="P3844" t="s">
        <v>25</v>
      </c>
      <c r="Q3844" t="s">
        <v>26</v>
      </c>
      <c r="R3844" t="s">
        <v>4001</v>
      </c>
      <c r="T3844" t="s">
        <v>4656</v>
      </c>
      <c r="U3844">
        <v>6054</v>
      </c>
      <c r="V3844" s="23">
        <v>44804</v>
      </c>
    </row>
    <row r="3845" spans="1:22" x14ac:dyDescent="0.25">
      <c r="A3845" t="s">
        <v>3359</v>
      </c>
      <c r="B3845" s="23">
        <v>44651</v>
      </c>
      <c r="C3845" s="23">
        <v>44658</v>
      </c>
      <c r="D3845" s="3">
        <v>60</v>
      </c>
      <c r="E3845" s="24">
        <v>4382.4399999999996</v>
      </c>
      <c r="F3845" s="23">
        <v>44712</v>
      </c>
      <c r="G3845" s="23">
        <v>44804</v>
      </c>
      <c r="H3845" s="21">
        <f t="shared" si="472"/>
        <v>92</v>
      </c>
      <c r="I3845" s="5">
        <f t="shared" si="473"/>
        <v>403184.48</v>
      </c>
      <c r="J3845" s="3">
        <f t="shared" si="474"/>
        <v>152</v>
      </c>
      <c r="K3845" s="22">
        <f t="shared" si="475"/>
        <v>4230.4399999999996</v>
      </c>
      <c r="L3845" s="3">
        <f t="shared" si="476"/>
        <v>153</v>
      </c>
      <c r="M3845" s="3">
        <f t="shared" si="477"/>
        <v>146</v>
      </c>
      <c r="N3845" s="3">
        <f t="shared" si="478"/>
        <v>670513.31999999995</v>
      </c>
      <c r="O3845" s="3">
        <f t="shared" si="479"/>
        <v>639836.24</v>
      </c>
      <c r="P3845" t="s">
        <v>25</v>
      </c>
      <c r="Q3845" t="s">
        <v>26</v>
      </c>
      <c r="R3845" t="s">
        <v>4001</v>
      </c>
      <c r="T3845" t="s">
        <v>4656</v>
      </c>
      <c r="U3845">
        <v>6054</v>
      </c>
      <c r="V3845" s="23">
        <v>44804</v>
      </c>
    </row>
    <row r="3846" spans="1:22" x14ac:dyDescent="0.25">
      <c r="A3846" t="s">
        <v>3360</v>
      </c>
      <c r="B3846" s="23">
        <v>44666</v>
      </c>
      <c r="C3846" s="23">
        <v>44672</v>
      </c>
      <c r="D3846" s="3">
        <v>60</v>
      </c>
      <c r="E3846" s="24">
        <v>5373.47</v>
      </c>
      <c r="F3846" s="23">
        <v>44728</v>
      </c>
      <c r="G3846" s="23">
        <v>44804</v>
      </c>
      <c r="H3846" s="21">
        <f t="shared" si="472"/>
        <v>76</v>
      </c>
      <c r="I3846" s="5">
        <f t="shared" si="473"/>
        <v>408383.72000000003</v>
      </c>
      <c r="J3846" s="3">
        <f t="shared" si="474"/>
        <v>136</v>
      </c>
      <c r="K3846" s="22">
        <f t="shared" si="475"/>
        <v>5237.47</v>
      </c>
      <c r="L3846" s="3">
        <f t="shared" si="476"/>
        <v>138</v>
      </c>
      <c r="M3846" s="3">
        <f t="shared" si="477"/>
        <v>132</v>
      </c>
      <c r="N3846" s="3">
        <f t="shared" si="478"/>
        <v>741538.86</v>
      </c>
      <c r="O3846" s="3">
        <f t="shared" si="479"/>
        <v>709298.04</v>
      </c>
      <c r="P3846" t="s">
        <v>25</v>
      </c>
      <c r="Q3846" t="s">
        <v>26</v>
      </c>
      <c r="R3846" t="s">
        <v>4001</v>
      </c>
      <c r="T3846" t="s">
        <v>4656</v>
      </c>
      <c r="U3846">
        <v>6054</v>
      </c>
      <c r="V3846" s="23">
        <v>44804</v>
      </c>
    </row>
    <row r="3847" spans="1:22" x14ac:dyDescent="0.25">
      <c r="A3847" t="s">
        <v>3361</v>
      </c>
      <c r="B3847" s="23">
        <v>44680</v>
      </c>
      <c r="C3847" s="23">
        <v>44680</v>
      </c>
      <c r="D3847" s="3">
        <v>60</v>
      </c>
      <c r="E3847" s="24">
        <v>920.32</v>
      </c>
      <c r="F3847" s="23">
        <v>44740</v>
      </c>
      <c r="G3847" s="23">
        <v>44804</v>
      </c>
      <c r="H3847" s="21">
        <f t="shared" ref="H3847:H3910" si="480">G3847-F3847</f>
        <v>64</v>
      </c>
      <c r="I3847" s="5">
        <f t="shared" ref="I3847:I3910" si="481">E3847*H3847</f>
        <v>58900.480000000003</v>
      </c>
      <c r="J3847" s="3">
        <f t="shared" ref="J3847:J3910" si="482">H3847+60</f>
        <v>124</v>
      </c>
      <c r="K3847" s="22">
        <f t="shared" ref="K3847:K3910" si="483">E3847-J3847</f>
        <v>796.32</v>
      </c>
      <c r="L3847" s="3">
        <f t="shared" ref="L3847:L3910" si="484">G3847-B3847</f>
        <v>124</v>
      </c>
      <c r="M3847" s="3">
        <f t="shared" ref="M3847:M3910" si="485">G3847-C3847</f>
        <v>124</v>
      </c>
      <c r="N3847" s="3">
        <f t="shared" ref="N3847:N3910" si="486">E3847*L3847</f>
        <v>114119.68000000001</v>
      </c>
      <c r="O3847" s="3">
        <f t="shared" ref="O3847:O3910" si="487">E3847*M3847</f>
        <v>114119.68000000001</v>
      </c>
      <c r="P3847" t="s">
        <v>25</v>
      </c>
      <c r="Q3847" t="s">
        <v>26</v>
      </c>
      <c r="R3847" t="s">
        <v>4001</v>
      </c>
      <c r="T3847" t="s">
        <v>4656</v>
      </c>
      <c r="U3847">
        <v>6054</v>
      </c>
      <c r="V3847" s="23">
        <v>44804</v>
      </c>
    </row>
    <row r="3848" spans="1:22" x14ac:dyDescent="0.25">
      <c r="A3848" t="s">
        <v>3362</v>
      </c>
      <c r="B3848" s="23">
        <v>44680</v>
      </c>
      <c r="C3848" s="23">
        <v>44686</v>
      </c>
      <c r="D3848" s="3">
        <v>60</v>
      </c>
      <c r="E3848" s="24">
        <v>3822.73</v>
      </c>
      <c r="F3848" s="23">
        <v>44741</v>
      </c>
      <c r="G3848" s="23">
        <v>44804</v>
      </c>
      <c r="H3848" s="21">
        <f t="shared" si="480"/>
        <v>63</v>
      </c>
      <c r="I3848" s="5">
        <f t="shared" si="481"/>
        <v>240831.99</v>
      </c>
      <c r="J3848" s="3">
        <f t="shared" si="482"/>
        <v>123</v>
      </c>
      <c r="K3848" s="22">
        <f t="shared" si="483"/>
        <v>3699.73</v>
      </c>
      <c r="L3848" s="3">
        <f t="shared" si="484"/>
        <v>124</v>
      </c>
      <c r="M3848" s="3">
        <f t="shared" si="485"/>
        <v>118</v>
      </c>
      <c r="N3848" s="3">
        <f t="shared" si="486"/>
        <v>474018.52</v>
      </c>
      <c r="O3848" s="3">
        <f t="shared" si="487"/>
        <v>451082.14</v>
      </c>
      <c r="P3848" t="s">
        <v>25</v>
      </c>
      <c r="Q3848" t="s">
        <v>26</v>
      </c>
      <c r="R3848" t="s">
        <v>4001</v>
      </c>
      <c r="T3848" t="s">
        <v>4656</v>
      </c>
      <c r="U3848">
        <v>6054</v>
      </c>
      <c r="V3848" s="23">
        <v>44804</v>
      </c>
    </row>
    <row r="3849" spans="1:22" x14ac:dyDescent="0.25">
      <c r="A3849" t="s">
        <v>3363</v>
      </c>
      <c r="B3849" s="23">
        <v>44655</v>
      </c>
      <c r="C3849" s="23">
        <v>44664</v>
      </c>
      <c r="D3849" s="3">
        <v>60</v>
      </c>
      <c r="E3849" s="24">
        <v>882</v>
      </c>
      <c r="F3849" s="23">
        <v>44717</v>
      </c>
      <c r="G3849" s="23">
        <v>44753</v>
      </c>
      <c r="H3849" s="21">
        <f t="shared" si="480"/>
        <v>36</v>
      </c>
      <c r="I3849" s="5">
        <f t="shared" si="481"/>
        <v>31752</v>
      </c>
      <c r="J3849" s="3">
        <f t="shared" si="482"/>
        <v>96</v>
      </c>
      <c r="K3849" s="22">
        <f t="shared" si="483"/>
        <v>786</v>
      </c>
      <c r="L3849" s="3">
        <f t="shared" si="484"/>
        <v>98</v>
      </c>
      <c r="M3849" s="3">
        <f t="shared" si="485"/>
        <v>89</v>
      </c>
      <c r="N3849" s="3">
        <f t="shared" si="486"/>
        <v>86436</v>
      </c>
      <c r="O3849" s="3">
        <f t="shared" si="487"/>
        <v>78498</v>
      </c>
      <c r="P3849" t="s">
        <v>25</v>
      </c>
      <c r="Q3849" t="s">
        <v>26</v>
      </c>
      <c r="R3849" t="s">
        <v>4002</v>
      </c>
      <c r="S3849" t="s">
        <v>4657</v>
      </c>
      <c r="T3849" t="s">
        <v>4657</v>
      </c>
      <c r="U3849">
        <v>4839</v>
      </c>
      <c r="V3849" s="23">
        <v>44753</v>
      </c>
    </row>
    <row r="3850" spans="1:22" x14ac:dyDescent="0.25">
      <c r="A3850" t="s">
        <v>953</v>
      </c>
      <c r="B3850" s="23">
        <v>44739</v>
      </c>
      <c r="C3850" s="23">
        <v>44762</v>
      </c>
      <c r="D3850" s="3">
        <v>60</v>
      </c>
      <c r="E3850" s="24">
        <v>600</v>
      </c>
      <c r="F3850" s="23">
        <v>44800</v>
      </c>
      <c r="G3850" s="23">
        <v>44812</v>
      </c>
      <c r="H3850" s="21">
        <f t="shared" si="480"/>
        <v>12</v>
      </c>
      <c r="I3850" s="5">
        <f t="shared" si="481"/>
        <v>7200</v>
      </c>
      <c r="J3850" s="3">
        <f t="shared" si="482"/>
        <v>72</v>
      </c>
      <c r="K3850" s="22">
        <f t="shared" si="483"/>
        <v>528</v>
      </c>
      <c r="L3850" s="3">
        <f t="shared" si="484"/>
        <v>73</v>
      </c>
      <c r="M3850" s="3">
        <f t="shared" si="485"/>
        <v>50</v>
      </c>
      <c r="N3850" s="3">
        <f t="shared" si="486"/>
        <v>43800</v>
      </c>
      <c r="O3850" s="3">
        <f t="shared" si="487"/>
        <v>30000</v>
      </c>
      <c r="P3850" t="s">
        <v>25</v>
      </c>
      <c r="Q3850" t="s">
        <v>26</v>
      </c>
      <c r="R3850" t="s">
        <v>4003</v>
      </c>
      <c r="S3850" t="s">
        <v>4658</v>
      </c>
      <c r="T3850" t="s">
        <v>4658</v>
      </c>
      <c r="U3850">
        <v>6323</v>
      </c>
      <c r="V3850" s="23">
        <v>44812</v>
      </c>
    </row>
    <row r="3851" spans="1:22" x14ac:dyDescent="0.25">
      <c r="A3851" t="s">
        <v>3364</v>
      </c>
      <c r="B3851" s="23">
        <v>44793</v>
      </c>
      <c r="C3851" s="23">
        <v>44795</v>
      </c>
      <c r="D3851" s="3">
        <v>60</v>
      </c>
      <c r="E3851" s="24">
        <v>4300</v>
      </c>
      <c r="F3851" s="23">
        <v>44854</v>
      </c>
      <c r="G3851" s="23">
        <v>44816</v>
      </c>
      <c r="H3851" s="21">
        <f t="shared" si="480"/>
        <v>-38</v>
      </c>
      <c r="I3851" s="5">
        <f t="shared" si="481"/>
        <v>-163400</v>
      </c>
      <c r="J3851" s="3">
        <f t="shared" si="482"/>
        <v>22</v>
      </c>
      <c r="K3851" s="22">
        <f t="shared" si="483"/>
        <v>4278</v>
      </c>
      <c r="L3851" s="3">
        <f t="shared" si="484"/>
        <v>23</v>
      </c>
      <c r="M3851" s="3">
        <f t="shared" si="485"/>
        <v>21</v>
      </c>
      <c r="N3851" s="3">
        <f t="shared" si="486"/>
        <v>98900</v>
      </c>
      <c r="O3851" s="3">
        <f t="shared" si="487"/>
        <v>90300</v>
      </c>
      <c r="P3851" t="s">
        <v>25</v>
      </c>
      <c r="Q3851" t="s">
        <v>26</v>
      </c>
      <c r="R3851" t="s">
        <v>4003</v>
      </c>
      <c r="S3851" t="s">
        <v>4658</v>
      </c>
      <c r="T3851" t="s">
        <v>4658</v>
      </c>
      <c r="U3851">
        <v>6361</v>
      </c>
      <c r="V3851" s="23">
        <v>44816</v>
      </c>
    </row>
    <row r="3852" spans="1:22" x14ac:dyDescent="0.25">
      <c r="A3852" t="s">
        <v>743</v>
      </c>
      <c r="B3852" s="23">
        <v>44655</v>
      </c>
      <c r="C3852" s="23">
        <v>44658</v>
      </c>
      <c r="D3852" s="3">
        <v>60</v>
      </c>
      <c r="E3852" s="24">
        <v>3323.6</v>
      </c>
      <c r="F3852" s="23">
        <v>44716</v>
      </c>
      <c r="G3852" s="23">
        <v>44768</v>
      </c>
      <c r="H3852" s="21">
        <f t="shared" si="480"/>
        <v>52</v>
      </c>
      <c r="I3852" s="5">
        <f t="shared" si="481"/>
        <v>172827.19999999998</v>
      </c>
      <c r="J3852" s="3">
        <f t="shared" si="482"/>
        <v>112</v>
      </c>
      <c r="K3852" s="22">
        <f t="shared" si="483"/>
        <v>3211.6</v>
      </c>
      <c r="L3852" s="3">
        <f t="shared" si="484"/>
        <v>113</v>
      </c>
      <c r="M3852" s="3">
        <f t="shared" si="485"/>
        <v>110</v>
      </c>
      <c r="N3852" s="3">
        <f t="shared" si="486"/>
        <v>375566.8</v>
      </c>
      <c r="O3852" s="3">
        <f t="shared" si="487"/>
        <v>365596</v>
      </c>
      <c r="P3852" t="s">
        <v>25</v>
      </c>
      <c r="Q3852" t="s">
        <v>26</v>
      </c>
      <c r="R3852" t="s">
        <v>4004</v>
      </c>
      <c r="S3852" t="s">
        <v>4659</v>
      </c>
      <c r="T3852" t="s">
        <v>4660</v>
      </c>
      <c r="U3852">
        <v>5110</v>
      </c>
      <c r="V3852" s="23">
        <v>44768</v>
      </c>
    </row>
    <row r="3853" spans="1:22" x14ac:dyDescent="0.25">
      <c r="A3853" t="s">
        <v>463</v>
      </c>
      <c r="B3853" s="23">
        <v>44685</v>
      </c>
      <c r="C3853" s="23">
        <v>44697</v>
      </c>
      <c r="D3853" s="3">
        <v>60</v>
      </c>
      <c r="E3853" s="24">
        <v>3193.6</v>
      </c>
      <c r="F3853" s="23">
        <v>44746</v>
      </c>
      <c r="G3853" s="23">
        <v>44768</v>
      </c>
      <c r="H3853" s="21">
        <f t="shared" si="480"/>
        <v>22</v>
      </c>
      <c r="I3853" s="5">
        <f t="shared" si="481"/>
        <v>70259.199999999997</v>
      </c>
      <c r="J3853" s="3">
        <f t="shared" si="482"/>
        <v>82</v>
      </c>
      <c r="K3853" s="22">
        <f t="shared" si="483"/>
        <v>3111.6</v>
      </c>
      <c r="L3853" s="3">
        <f t="shared" si="484"/>
        <v>83</v>
      </c>
      <c r="M3853" s="3">
        <f t="shared" si="485"/>
        <v>71</v>
      </c>
      <c r="N3853" s="3">
        <f t="shared" si="486"/>
        <v>265068.79999999999</v>
      </c>
      <c r="O3853" s="3">
        <f t="shared" si="487"/>
        <v>226745.60000000001</v>
      </c>
      <c r="P3853" t="s">
        <v>25</v>
      </c>
      <c r="Q3853" t="s">
        <v>26</v>
      </c>
      <c r="R3853" t="s">
        <v>4004</v>
      </c>
      <c r="S3853" t="s">
        <v>4659</v>
      </c>
      <c r="T3853" t="s">
        <v>4660</v>
      </c>
      <c r="U3853">
        <v>5166</v>
      </c>
      <c r="V3853" s="23">
        <v>44768</v>
      </c>
    </row>
    <row r="3854" spans="1:22" x14ac:dyDescent="0.25">
      <c r="A3854" t="s">
        <v>464</v>
      </c>
      <c r="B3854" s="23">
        <v>44715</v>
      </c>
      <c r="C3854" s="23">
        <v>44729</v>
      </c>
      <c r="D3854" s="3">
        <v>60</v>
      </c>
      <c r="E3854" s="24">
        <v>3381</v>
      </c>
      <c r="F3854" s="23">
        <v>44776</v>
      </c>
      <c r="G3854" s="23">
        <v>44775</v>
      </c>
      <c r="H3854" s="21">
        <f t="shared" si="480"/>
        <v>-1</v>
      </c>
      <c r="I3854" s="5">
        <f t="shared" si="481"/>
        <v>-3381</v>
      </c>
      <c r="J3854" s="3">
        <f t="shared" si="482"/>
        <v>59</v>
      </c>
      <c r="K3854" s="22">
        <f t="shared" si="483"/>
        <v>3322</v>
      </c>
      <c r="L3854" s="3">
        <f t="shared" si="484"/>
        <v>60</v>
      </c>
      <c r="M3854" s="3">
        <f t="shared" si="485"/>
        <v>46</v>
      </c>
      <c r="N3854" s="3">
        <f t="shared" si="486"/>
        <v>202860</v>
      </c>
      <c r="O3854" s="3">
        <f t="shared" si="487"/>
        <v>155526</v>
      </c>
      <c r="P3854" t="s">
        <v>25</v>
      </c>
      <c r="Q3854" t="s">
        <v>26</v>
      </c>
      <c r="R3854" t="s">
        <v>4004</v>
      </c>
      <c r="S3854" t="s">
        <v>4659</v>
      </c>
      <c r="T3854" t="s">
        <v>4660</v>
      </c>
      <c r="U3854">
        <v>5445</v>
      </c>
      <c r="V3854" s="23">
        <v>44775</v>
      </c>
    </row>
    <row r="3855" spans="1:22" x14ac:dyDescent="0.25">
      <c r="A3855" t="s">
        <v>746</v>
      </c>
      <c r="B3855" s="23">
        <v>44715</v>
      </c>
      <c r="C3855" s="23">
        <v>44729</v>
      </c>
      <c r="D3855" s="3">
        <v>60</v>
      </c>
      <c r="E3855" s="24">
        <v>720.92</v>
      </c>
      <c r="F3855" s="23">
        <v>44776</v>
      </c>
      <c r="G3855" s="23">
        <v>44775</v>
      </c>
      <c r="H3855" s="21">
        <f t="shared" si="480"/>
        <v>-1</v>
      </c>
      <c r="I3855" s="5">
        <f t="shared" si="481"/>
        <v>-720.92</v>
      </c>
      <c r="J3855" s="3">
        <f t="shared" si="482"/>
        <v>59</v>
      </c>
      <c r="K3855" s="22">
        <f t="shared" si="483"/>
        <v>661.92</v>
      </c>
      <c r="L3855" s="3">
        <f t="shared" si="484"/>
        <v>60</v>
      </c>
      <c r="M3855" s="3">
        <f t="shared" si="485"/>
        <v>46</v>
      </c>
      <c r="N3855" s="3">
        <f t="shared" si="486"/>
        <v>43255.199999999997</v>
      </c>
      <c r="O3855" s="3">
        <f t="shared" si="487"/>
        <v>33162.32</v>
      </c>
      <c r="P3855" t="s">
        <v>25</v>
      </c>
      <c r="Q3855" t="s">
        <v>26</v>
      </c>
      <c r="R3855" t="s">
        <v>4004</v>
      </c>
      <c r="S3855" t="s">
        <v>4659</v>
      </c>
      <c r="T3855" t="s">
        <v>4660</v>
      </c>
      <c r="U3855">
        <v>5445</v>
      </c>
      <c r="V3855" s="23">
        <v>44775</v>
      </c>
    </row>
    <row r="3856" spans="1:22" x14ac:dyDescent="0.25">
      <c r="A3856" t="s">
        <v>747</v>
      </c>
      <c r="B3856" s="23">
        <v>44715</v>
      </c>
      <c r="C3856" s="23">
        <v>44729</v>
      </c>
      <c r="D3856" s="3">
        <v>60</v>
      </c>
      <c r="E3856" s="24">
        <v>1965</v>
      </c>
      <c r="F3856" s="23">
        <v>44776</v>
      </c>
      <c r="G3856" s="23">
        <v>44775</v>
      </c>
      <c r="H3856" s="21">
        <f t="shared" si="480"/>
        <v>-1</v>
      </c>
      <c r="I3856" s="5">
        <f t="shared" si="481"/>
        <v>-1965</v>
      </c>
      <c r="J3856" s="3">
        <f t="shared" si="482"/>
        <v>59</v>
      </c>
      <c r="K3856" s="22">
        <f t="shared" si="483"/>
        <v>1906</v>
      </c>
      <c r="L3856" s="3">
        <f t="shared" si="484"/>
        <v>60</v>
      </c>
      <c r="M3856" s="3">
        <f t="shared" si="485"/>
        <v>46</v>
      </c>
      <c r="N3856" s="3">
        <f t="shared" si="486"/>
        <v>117900</v>
      </c>
      <c r="O3856" s="3">
        <f t="shared" si="487"/>
        <v>90390</v>
      </c>
      <c r="P3856" t="s">
        <v>25</v>
      </c>
      <c r="Q3856" t="s">
        <v>26</v>
      </c>
      <c r="R3856" t="s">
        <v>4004</v>
      </c>
      <c r="S3856" t="s">
        <v>4659</v>
      </c>
      <c r="T3856" t="s">
        <v>4660</v>
      </c>
      <c r="U3856">
        <v>5445</v>
      </c>
      <c r="V3856" s="23">
        <v>44775</v>
      </c>
    </row>
    <row r="3857" spans="1:22" x14ac:dyDescent="0.25">
      <c r="A3857" t="s">
        <v>748</v>
      </c>
      <c r="B3857" s="23">
        <v>44746</v>
      </c>
      <c r="C3857" s="23">
        <v>44760</v>
      </c>
      <c r="D3857" s="3">
        <v>60</v>
      </c>
      <c r="E3857" s="24">
        <v>3486.1</v>
      </c>
      <c r="F3857" s="23">
        <v>44810</v>
      </c>
      <c r="G3857" s="23">
        <v>44823</v>
      </c>
      <c r="H3857" s="21">
        <f t="shared" si="480"/>
        <v>13</v>
      </c>
      <c r="I3857" s="5">
        <f t="shared" si="481"/>
        <v>45319.299999999996</v>
      </c>
      <c r="J3857" s="3">
        <f t="shared" si="482"/>
        <v>73</v>
      </c>
      <c r="K3857" s="22">
        <f t="shared" si="483"/>
        <v>3413.1</v>
      </c>
      <c r="L3857" s="3">
        <f t="shared" si="484"/>
        <v>77</v>
      </c>
      <c r="M3857" s="3">
        <f t="shared" si="485"/>
        <v>63</v>
      </c>
      <c r="N3857" s="3">
        <f t="shared" si="486"/>
        <v>268429.7</v>
      </c>
      <c r="O3857" s="3">
        <f t="shared" si="487"/>
        <v>219624.3</v>
      </c>
      <c r="P3857" t="s">
        <v>25</v>
      </c>
      <c r="Q3857" t="s">
        <v>26</v>
      </c>
      <c r="R3857" t="s">
        <v>4004</v>
      </c>
      <c r="S3857" t="s">
        <v>4659</v>
      </c>
      <c r="T3857" t="s">
        <v>4660</v>
      </c>
      <c r="U3857">
        <v>6565</v>
      </c>
      <c r="V3857" s="23">
        <v>44823</v>
      </c>
    </row>
    <row r="3858" spans="1:22" x14ac:dyDescent="0.25">
      <c r="A3858" t="s">
        <v>465</v>
      </c>
      <c r="B3858" s="23">
        <v>44748</v>
      </c>
      <c r="C3858" s="23">
        <v>44753</v>
      </c>
      <c r="D3858" s="3">
        <v>60</v>
      </c>
      <c r="E3858" s="24">
        <v>688.03</v>
      </c>
      <c r="F3858" s="23">
        <v>44808</v>
      </c>
      <c r="G3858" s="23">
        <v>44817</v>
      </c>
      <c r="H3858" s="21">
        <f t="shared" si="480"/>
        <v>9</v>
      </c>
      <c r="I3858" s="5">
        <f t="shared" si="481"/>
        <v>6192.2699999999995</v>
      </c>
      <c r="J3858" s="3">
        <f t="shared" si="482"/>
        <v>69</v>
      </c>
      <c r="K3858" s="22">
        <f t="shared" si="483"/>
        <v>619.03</v>
      </c>
      <c r="L3858" s="3">
        <f t="shared" si="484"/>
        <v>69</v>
      </c>
      <c r="M3858" s="3">
        <f t="shared" si="485"/>
        <v>64</v>
      </c>
      <c r="N3858" s="3">
        <f t="shared" si="486"/>
        <v>47474.07</v>
      </c>
      <c r="O3858" s="3">
        <f t="shared" si="487"/>
        <v>44033.919999999998</v>
      </c>
      <c r="P3858" t="s">
        <v>25</v>
      </c>
      <c r="Q3858" t="s">
        <v>26</v>
      </c>
      <c r="R3858" t="s">
        <v>4004</v>
      </c>
      <c r="S3858" t="s">
        <v>4659</v>
      </c>
      <c r="T3858" t="s">
        <v>4660</v>
      </c>
      <c r="U3858">
        <v>6420</v>
      </c>
      <c r="V3858" s="23">
        <v>44817</v>
      </c>
    </row>
    <row r="3859" spans="1:22" x14ac:dyDescent="0.25">
      <c r="A3859" t="s">
        <v>847</v>
      </c>
      <c r="B3859" s="23">
        <v>44748</v>
      </c>
      <c r="C3859" s="23">
        <v>44753</v>
      </c>
      <c r="D3859" s="3">
        <v>60</v>
      </c>
      <c r="E3859" s="24">
        <v>2532.14</v>
      </c>
      <c r="F3859" s="23">
        <v>44808</v>
      </c>
      <c r="G3859" s="23">
        <v>44817</v>
      </c>
      <c r="H3859" s="21">
        <f t="shared" si="480"/>
        <v>9</v>
      </c>
      <c r="I3859" s="5">
        <f t="shared" si="481"/>
        <v>22789.26</v>
      </c>
      <c r="J3859" s="3">
        <f t="shared" si="482"/>
        <v>69</v>
      </c>
      <c r="K3859" s="22">
        <f t="shared" si="483"/>
        <v>2463.14</v>
      </c>
      <c r="L3859" s="3">
        <f t="shared" si="484"/>
        <v>69</v>
      </c>
      <c r="M3859" s="3">
        <f t="shared" si="485"/>
        <v>64</v>
      </c>
      <c r="N3859" s="3">
        <f t="shared" si="486"/>
        <v>174717.66</v>
      </c>
      <c r="O3859" s="3">
        <f t="shared" si="487"/>
        <v>162056.95999999999</v>
      </c>
      <c r="P3859" t="s">
        <v>25</v>
      </c>
      <c r="Q3859" t="s">
        <v>26</v>
      </c>
      <c r="R3859" t="s">
        <v>4004</v>
      </c>
      <c r="S3859" t="s">
        <v>4659</v>
      </c>
      <c r="T3859" t="s">
        <v>4660</v>
      </c>
      <c r="U3859">
        <v>6420</v>
      </c>
      <c r="V3859" s="23">
        <v>44817</v>
      </c>
    </row>
    <row r="3860" spans="1:22" x14ac:dyDescent="0.25">
      <c r="A3860" t="s">
        <v>466</v>
      </c>
      <c r="B3860" s="23">
        <v>44775</v>
      </c>
      <c r="C3860" s="23">
        <v>44781</v>
      </c>
      <c r="D3860" s="3">
        <v>60</v>
      </c>
      <c r="E3860" s="24">
        <v>3193.6</v>
      </c>
      <c r="F3860" s="23">
        <v>44837</v>
      </c>
      <c r="G3860" s="23">
        <v>44831</v>
      </c>
      <c r="H3860" s="21">
        <f t="shared" si="480"/>
        <v>-6</v>
      </c>
      <c r="I3860" s="5">
        <f t="shared" si="481"/>
        <v>-19161.599999999999</v>
      </c>
      <c r="J3860" s="3">
        <f t="shared" si="482"/>
        <v>54</v>
      </c>
      <c r="K3860" s="22">
        <f t="shared" si="483"/>
        <v>3139.6</v>
      </c>
      <c r="L3860" s="3">
        <f t="shared" si="484"/>
        <v>56</v>
      </c>
      <c r="M3860" s="3">
        <f t="shared" si="485"/>
        <v>50</v>
      </c>
      <c r="N3860" s="3">
        <f t="shared" si="486"/>
        <v>178841.60000000001</v>
      </c>
      <c r="O3860" s="3">
        <f t="shared" si="487"/>
        <v>159680</v>
      </c>
      <c r="P3860" t="s">
        <v>25</v>
      </c>
      <c r="Q3860" t="s">
        <v>26</v>
      </c>
      <c r="R3860" t="s">
        <v>4004</v>
      </c>
      <c r="S3860" t="s">
        <v>4659</v>
      </c>
      <c r="T3860" t="s">
        <v>4660</v>
      </c>
      <c r="U3860">
        <v>6791</v>
      </c>
      <c r="V3860" s="23">
        <v>44831</v>
      </c>
    </row>
    <row r="3861" spans="1:22" x14ac:dyDescent="0.25">
      <c r="A3861" t="s">
        <v>467</v>
      </c>
      <c r="B3861" s="23">
        <v>44776</v>
      </c>
      <c r="C3861" s="23">
        <v>44781</v>
      </c>
      <c r="D3861" s="3">
        <v>60</v>
      </c>
      <c r="E3861" s="24">
        <v>823.59</v>
      </c>
      <c r="F3861" s="23">
        <v>44837</v>
      </c>
      <c r="G3861" s="23">
        <v>44831</v>
      </c>
      <c r="H3861" s="21">
        <f t="shared" si="480"/>
        <v>-6</v>
      </c>
      <c r="I3861" s="5">
        <f t="shared" si="481"/>
        <v>-4941.54</v>
      </c>
      <c r="J3861" s="3">
        <f t="shared" si="482"/>
        <v>54</v>
      </c>
      <c r="K3861" s="22">
        <f t="shared" si="483"/>
        <v>769.59</v>
      </c>
      <c r="L3861" s="3">
        <f t="shared" si="484"/>
        <v>55</v>
      </c>
      <c r="M3861" s="3">
        <f t="shared" si="485"/>
        <v>50</v>
      </c>
      <c r="N3861" s="3">
        <f t="shared" si="486"/>
        <v>45297.450000000004</v>
      </c>
      <c r="O3861" s="3">
        <f t="shared" si="487"/>
        <v>41179.5</v>
      </c>
      <c r="P3861" t="s">
        <v>25</v>
      </c>
      <c r="Q3861" t="s">
        <v>26</v>
      </c>
      <c r="R3861" t="s">
        <v>4004</v>
      </c>
      <c r="S3861" t="s">
        <v>4659</v>
      </c>
      <c r="T3861" t="s">
        <v>4660</v>
      </c>
      <c r="U3861">
        <v>6791</v>
      </c>
      <c r="V3861" s="23">
        <v>44831</v>
      </c>
    </row>
    <row r="3862" spans="1:22" x14ac:dyDescent="0.25">
      <c r="A3862" t="s">
        <v>468</v>
      </c>
      <c r="B3862" s="23">
        <v>44776</v>
      </c>
      <c r="C3862" s="23">
        <v>44781</v>
      </c>
      <c r="D3862" s="3">
        <v>60</v>
      </c>
      <c r="E3862" s="24">
        <v>1889.02</v>
      </c>
      <c r="F3862" s="23">
        <v>44837</v>
      </c>
      <c r="G3862" s="23">
        <v>44831</v>
      </c>
      <c r="H3862" s="21">
        <f t="shared" si="480"/>
        <v>-6</v>
      </c>
      <c r="I3862" s="5">
        <f t="shared" si="481"/>
        <v>-11334.119999999999</v>
      </c>
      <c r="J3862" s="3">
        <f t="shared" si="482"/>
        <v>54</v>
      </c>
      <c r="K3862" s="22">
        <f t="shared" si="483"/>
        <v>1835.02</v>
      </c>
      <c r="L3862" s="3">
        <f t="shared" si="484"/>
        <v>55</v>
      </c>
      <c r="M3862" s="3">
        <f t="shared" si="485"/>
        <v>50</v>
      </c>
      <c r="N3862" s="3">
        <f t="shared" si="486"/>
        <v>103896.1</v>
      </c>
      <c r="O3862" s="3">
        <f t="shared" si="487"/>
        <v>94451</v>
      </c>
      <c r="P3862" t="s">
        <v>25</v>
      </c>
      <c r="Q3862" t="s">
        <v>26</v>
      </c>
      <c r="R3862" t="s">
        <v>4004</v>
      </c>
      <c r="S3862" t="s">
        <v>4659</v>
      </c>
      <c r="T3862" t="s">
        <v>4660</v>
      </c>
      <c r="U3862">
        <v>6791</v>
      </c>
      <c r="V3862" s="23">
        <v>44831</v>
      </c>
    </row>
    <row r="3863" spans="1:22" x14ac:dyDescent="0.25">
      <c r="A3863" t="s">
        <v>3365</v>
      </c>
      <c r="B3863" s="23">
        <v>43920</v>
      </c>
      <c r="C3863" s="23">
        <v>43929</v>
      </c>
      <c r="D3863" s="3">
        <v>60</v>
      </c>
      <c r="E3863" s="24">
        <v>108.74</v>
      </c>
      <c r="F3863" s="23">
        <v>43981</v>
      </c>
      <c r="G3863" s="23">
        <v>44827</v>
      </c>
      <c r="H3863" s="21">
        <f t="shared" si="480"/>
        <v>846</v>
      </c>
      <c r="I3863" s="5">
        <f t="shared" si="481"/>
        <v>91994.04</v>
      </c>
      <c r="J3863" s="3">
        <f t="shared" si="482"/>
        <v>906</v>
      </c>
      <c r="K3863" s="22">
        <f t="shared" si="483"/>
        <v>-797.26</v>
      </c>
      <c r="L3863" s="3">
        <f t="shared" si="484"/>
        <v>907</v>
      </c>
      <c r="M3863" s="3">
        <f t="shared" si="485"/>
        <v>898</v>
      </c>
      <c r="N3863" s="3">
        <f t="shared" si="486"/>
        <v>98627.18</v>
      </c>
      <c r="O3863" s="3">
        <f t="shared" si="487"/>
        <v>97648.51999999999</v>
      </c>
      <c r="P3863" t="s">
        <v>25</v>
      </c>
      <c r="Q3863" t="s">
        <v>26</v>
      </c>
      <c r="R3863" t="s">
        <v>4005</v>
      </c>
      <c r="S3863" t="s">
        <v>4661</v>
      </c>
      <c r="T3863" t="s">
        <v>4661</v>
      </c>
      <c r="U3863">
        <v>6639</v>
      </c>
      <c r="V3863" s="23">
        <v>44827</v>
      </c>
    </row>
    <row r="3864" spans="1:22" x14ac:dyDescent="0.25">
      <c r="A3864" t="s">
        <v>3366</v>
      </c>
      <c r="B3864" s="23">
        <v>44039</v>
      </c>
      <c r="C3864" s="23">
        <v>44046</v>
      </c>
      <c r="D3864" s="3">
        <v>60</v>
      </c>
      <c r="E3864" s="24">
        <v>90.62</v>
      </c>
      <c r="F3864" s="23">
        <v>44100</v>
      </c>
      <c r="G3864" s="23">
        <v>44827</v>
      </c>
      <c r="H3864" s="21">
        <f t="shared" si="480"/>
        <v>727</v>
      </c>
      <c r="I3864" s="5">
        <f t="shared" si="481"/>
        <v>65880.740000000005</v>
      </c>
      <c r="J3864" s="3">
        <f t="shared" si="482"/>
        <v>787</v>
      </c>
      <c r="K3864" s="22">
        <f t="shared" si="483"/>
        <v>-696.38</v>
      </c>
      <c r="L3864" s="3">
        <f t="shared" si="484"/>
        <v>788</v>
      </c>
      <c r="M3864" s="3">
        <f t="shared" si="485"/>
        <v>781</v>
      </c>
      <c r="N3864" s="3">
        <f t="shared" si="486"/>
        <v>71408.56</v>
      </c>
      <c r="O3864" s="3">
        <f t="shared" si="487"/>
        <v>70774.22</v>
      </c>
      <c r="P3864" t="s">
        <v>25</v>
      </c>
      <c r="Q3864" t="s">
        <v>26</v>
      </c>
      <c r="R3864" t="s">
        <v>4005</v>
      </c>
      <c r="S3864" t="s">
        <v>4661</v>
      </c>
      <c r="T3864" t="s">
        <v>4661</v>
      </c>
      <c r="U3864">
        <v>6639</v>
      </c>
      <c r="V3864" s="23">
        <v>44827</v>
      </c>
    </row>
    <row r="3865" spans="1:22" x14ac:dyDescent="0.25">
      <c r="A3865" t="s">
        <v>3367</v>
      </c>
      <c r="B3865" s="23">
        <v>44075</v>
      </c>
      <c r="C3865" s="23">
        <v>44077</v>
      </c>
      <c r="D3865" s="3">
        <v>60</v>
      </c>
      <c r="E3865" s="24">
        <v>36.25</v>
      </c>
      <c r="F3865" s="23">
        <v>44136</v>
      </c>
      <c r="G3865" s="23">
        <v>44827</v>
      </c>
      <c r="H3865" s="21">
        <f t="shared" si="480"/>
        <v>691</v>
      </c>
      <c r="I3865" s="5">
        <f t="shared" si="481"/>
        <v>25048.75</v>
      </c>
      <c r="J3865" s="3">
        <f t="shared" si="482"/>
        <v>751</v>
      </c>
      <c r="K3865" s="22">
        <f t="shared" si="483"/>
        <v>-714.75</v>
      </c>
      <c r="L3865" s="3">
        <f t="shared" si="484"/>
        <v>752</v>
      </c>
      <c r="M3865" s="3">
        <f t="shared" si="485"/>
        <v>750</v>
      </c>
      <c r="N3865" s="3">
        <f t="shared" si="486"/>
        <v>27260</v>
      </c>
      <c r="O3865" s="3">
        <f t="shared" si="487"/>
        <v>27187.5</v>
      </c>
      <c r="P3865" t="s">
        <v>25</v>
      </c>
      <c r="Q3865" t="s">
        <v>26</v>
      </c>
      <c r="R3865" t="s">
        <v>4005</v>
      </c>
      <c r="S3865" t="s">
        <v>4661</v>
      </c>
      <c r="T3865" t="s">
        <v>4661</v>
      </c>
      <c r="U3865">
        <v>6639</v>
      </c>
      <c r="V3865" s="23">
        <v>44827</v>
      </c>
    </row>
    <row r="3866" spans="1:22" x14ac:dyDescent="0.25">
      <c r="A3866" t="s">
        <v>3368</v>
      </c>
      <c r="B3866" s="23">
        <v>44088</v>
      </c>
      <c r="C3866" s="23">
        <v>44089</v>
      </c>
      <c r="D3866" s="3">
        <v>60</v>
      </c>
      <c r="E3866" s="24">
        <v>90.5</v>
      </c>
      <c r="F3866" s="23">
        <v>44149</v>
      </c>
      <c r="G3866" s="23">
        <v>44827</v>
      </c>
      <c r="H3866" s="21">
        <f t="shared" si="480"/>
        <v>678</v>
      </c>
      <c r="I3866" s="5">
        <f t="shared" si="481"/>
        <v>61359</v>
      </c>
      <c r="J3866" s="3">
        <f t="shared" si="482"/>
        <v>738</v>
      </c>
      <c r="K3866" s="22">
        <f t="shared" si="483"/>
        <v>-647.5</v>
      </c>
      <c r="L3866" s="3">
        <f t="shared" si="484"/>
        <v>739</v>
      </c>
      <c r="M3866" s="3">
        <f t="shared" si="485"/>
        <v>738</v>
      </c>
      <c r="N3866" s="3">
        <f t="shared" si="486"/>
        <v>66879.5</v>
      </c>
      <c r="O3866" s="3">
        <f t="shared" si="487"/>
        <v>66789</v>
      </c>
      <c r="P3866" t="s">
        <v>25</v>
      </c>
      <c r="Q3866" t="s">
        <v>26</v>
      </c>
      <c r="R3866" t="s">
        <v>4005</v>
      </c>
      <c r="S3866" t="s">
        <v>4661</v>
      </c>
      <c r="T3866" t="s">
        <v>4661</v>
      </c>
      <c r="U3866">
        <v>6639</v>
      </c>
      <c r="V3866" s="23">
        <v>44827</v>
      </c>
    </row>
    <row r="3867" spans="1:22" x14ac:dyDescent="0.25">
      <c r="A3867" t="s">
        <v>978</v>
      </c>
      <c r="B3867" s="23">
        <v>44218</v>
      </c>
      <c r="C3867" s="23">
        <v>44221</v>
      </c>
      <c r="D3867" s="3">
        <v>60</v>
      </c>
      <c r="E3867" s="24">
        <v>36.25</v>
      </c>
      <c r="F3867" s="23">
        <v>44279</v>
      </c>
      <c r="G3867" s="23">
        <v>44827</v>
      </c>
      <c r="H3867" s="21">
        <f t="shared" si="480"/>
        <v>548</v>
      </c>
      <c r="I3867" s="5">
        <f t="shared" si="481"/>
        <v>19865</v>
      </c>
      <c r="J3867" s="3">
        <f t="shared" si="482"/>
        <v>608</v>
      </c>
      <c r="K3867" s="22">
        <f t="shared" si="483"/>
        <v>-571.75</v>
      </c>
      <c r="L3867" s="3">
        <f t="shared" si="484"/>
        <v>609</v>
      </c>
      <c r="M3867" s="3">
        <f t="shared" si="485"/>
        <v>606</v>
      </c>
      <c r="N3867" s="3">
        <f t="shared" si="486"/>
        <v>22076.25</v>
      </c>
      <c r="O3867" s="3">
        <f t="shared" si="487"/>
        <v>21967.5</v>
      </c>
      <c r="P3867" t="s">
        <v>25</v>
      </c>
      <c r="Q3867" t="s">
        <v>26</v>
      </c>
      <c r="R3867" t="s">
        <v>4005</v>
      </c>
      <c r="S3867" t="s">
        <v>4661</v>
      </c>
      <c r="T3867" t="s">
        <v>4661</v>
      </c>
      <c r="U3867">
        <v>6639</v>
      </c>
      <c r="V3867" s="23">
        <v>44827</v>
      </c>
    </row>
    <row r="3868" spans="1:22" x14ac:dyDescent="0.25">
      <c r="A3868" t="s">
        <v>3369</v>
      </c>
      <c r="B3868" s="23">
        <v>44229</v>
      </c>
      <c r="C3868" s="23">
        <v>44231</v>
      </c>
      <c r="D3868" s="3">
        <v>60</v>
      </c>
      <c r="E3868" s="24">
        <v>54.37</v>
      </c>
      <c r="F3868" s="23">
        <v>44290</v>
      </c>
      <c r="G3868" s="23">
        <v>44827</v>
      </c>
      <c r="H3868" s="21">
        <f t="shared" si="480"/>
        <v>537</v>
      </c>
      <c r="I3868" s="5">
        <f t="shared" si="481"/>
        <v>29196.69</v>
      </c>
      <c r="J3868" s="3">
        <f t="shared" si="482"/>
        <v>597</v>
      </c>
      <c r="K3868" s="22">
        <f t="shared" si="483"/>
        <v>-542.63</v>
      </c>
      <c r="L3868" s="3">
        <f t="shared" si="484"/>
        <v>598</v>
      </c>
      <c r="M3868" s="3">
        <f t="shared" si="485"/>
        <v>596</v>
      </c>
      <c r="N3868" s="3">
        <f t="shared" si="486"/>
        <v>32513.26</v>
      </c>
      <c r="O3868" s="3">
        <f t="shared" si="487"/>
        <v>32404.519999999997</v>
      </c>
      <c r="P3868" t="s">
        <v>25</v>
      </c>
      <c r="Q3868" t="s">
        <v>26</v>
      </c>
      <c r="R3868" t="s">
        <v>4005</v>
      </c>
      <c r="S3868" t="s">
        <v>4661</v>
      </c>
      <c r="T3868" t="s">
        <v>4661</v>
      </c>
      <c r="U3868">
        <v>6639</v>
      </c>
      <c r="V3868" s="23">
        <v>44827</v>
      </c>
    </row>
    <row r="3869" spans="1:22" x14ac:dyDescent="0.25">
      <c r="A3869" t="s">
        <v>3370</v>
      </c>
      <c r="B3869" s="23">
        <v>44344</v>
      </c>
      <c r="C3869" s="23">
        <v>44351</v>
      </c>
      <c r="D3869" s="3">
        <v>60</v>
      </c>
      <c r="E3869" s="24">
        <v>45.31</v>
      </c>
      <c r="F3869" s="23">
        <v>44405</v>
      </c>
      <c r="G3869" s="23">
        <v>44827</v>
      </c>
      <c r="H3869" s="21">
        <f t="shared" si="480"/>
        <v>422</v>
      </c>
      <c r="I3869" s="5">
        <f t="shared" si="481"/>
        <v>19120.82</v>
      </c>
      <c r="J3869" s="3">
        <f t="shared" si="482"/>
        <v>482</v>
      </c>
      <c r="K3869" s="22">
        <f t="shared" si="483"/>
        <v>-436.69</v>
      </c>
      <c r="L3869" s="3">
        <f t="shared" si="484"/>
        <v>483</v>
      </c>
      <c r="M3869" s="3">
        <f t="shared" si="485"/>
        <v>476</v>
      </c>
      <c r="N3869" s="3">
        <f t="shared" si="486"/>
        <v>21884.73</v>
      </c>
      <c r="O3869" s="3">
        <f t="shared" si="487"/>
        <v>21567.56</v>
      </c>
      <c r="P3869" t="s">
        <v>25</v>
      </c>
      <c r="Q3869" t="s">
        <v>26</v>
      </c>
      <c r="R3869" t="s">
        <v>4005</v>
      </c>
      <c r="S3869" t="s">
        <v>4661</v>
      </c>
      <c r="T3869" t="s">
        <v>4661</v>
      </c>
      <c r="U3869">
        <v>6639</v>
      </c>
      <c r="V3869" s="23">
        <v>44827</v>
      </c>
    </row>
    <row r="3870" spans="1:22" x14ac:dyDescent="0.25">
      <c r="A3870" t="s">
        <v>3371</v>
      </c>
      <c r="B3870" s="23">
        <v>44363</v>
      </c>
      <c r="C3870" s="23">
        <v>44369</v>
      </c>
      <c r="D3870" s="3">
        <v>60</v>
      </c>
      <c r="E3870" s="24">
        <v>54.37</v>
      </c>
      <c r="F3870" s="23">
        <v>44424</v>
      </c>
      <c r="G3870" s="23">
        <v>44827</v>
      </c>
      <c r="H3870" s="21">
        <f t="shared" si="480"/>
        <v>403</v>
      </c>
      <c r="I3870" s="5">
        <f t="shared" si="481"/>
        <v>21911.11</v>
      </c>
      <c r="J3870" s="3">
        <f t="shared" si="482"/>
        <v>463</v>
      </c>
      <c r="K3870" s="22">
        <f t="shared" si="483"/>
        <v>-408.63</v>
      </c>
      <c r="L3870" s="3">
        <f t="shared" si="484"/>
        <v>464</v>
      </c>
      <c r="M3870" s="3">
        <f t="shared" si="485"/>
        <v>458</v>
      </c>
      <c r="N3870" s="3">
        <f t="shared" si="486"/>
        <v>25227.68</v>
      </c>
      <c r="O3870" s="3">
        <f t="shared" si="487"/>
        <v>24901.46</v>
      </c>
      <c r="P3870" t="s">
        <v>25</v>
      </c>
      <c r="Q3870" t="s">
        <v>26</v>
      </c>
      <c r="R3870" t="s">
        <v>4005</v>
      </c>
      <c r="S3870" t="s">
        <v>4661</v>
      </c>
      <c r="T3870" t="s">
        <v>4661</v>
      </c>
      <c r="U3870">
        <v>6639</v>
      </c>
      <c r="V3870" s="23">
        <v>44827</v>
      </c>
    </row>
    <row r="3871" spans="1:22" x14ac:dyDescent="0.25">
      <c r="A3871" t="s">
        <v>3372</v>
      </c>
      <c r="B3871" s="23">
        <v>44432</v>
      </c>
      <c r="C3871" s="23">
        <v>44433</v>
      </c>
      <c r="D3871" s="3">
        <v>60</v>
      </c>
      <c r="E3871" s="24">
        <v>54.3</v>
      </c>
      <c r="F3871" s="23">
        <v>44493</v>
      </c>
      <c r="G3871" s="23">
        <v>44827</v>
      </c>
      <c r="H3871" s="21">
        <f t="shared" si="480"/>
        <v>334</v>
      </c>
      <c r="I3871" s="5">
        <f t="shared" si="481"/>
        <v>18136.2</v>
      </c>
      <c r="J3871" s="3">
        <f t="shared" si="482"/>
        <v>394</v>
      </c>
      <c r="K3871" s="22">
        <f t="shared" si="483"/>
        <v>-339.7</v>
      </c>
      <c r="L3871" s="3">
        <f t="shared" si="484"/>
        <v>395</v>
      </c>
      <c r="M3871" s="3">
        <f t="shared" si="485"/>
        <v>394</v>
      </c>
      <c r="N3871" s="3">
        <f t="shared" si="486"/>
        <v>21448.5</v>
      </c>
      <c r="O3871" s="3">
        <f t="shared" si="487"/>
        <v>21394.199999999997</v>
      </c>
      <c r="P3871" t="s">
        <v>25</v>
      </c>
      <c r="Q3871" t="s">
        <v>26</v>
      </c>
      <c r="R3871" t="s">
        <v>4005</v>
      </c>
      <c r="S3871" t="s">
        <v>4661</v>
      </c>
      <c r="T3871" t="s">
        <v>4661</v>
      </c>
      <c r="U3871">
        <v>6639</v>
      </c>
      <c r="V3871" s="23">
        <v>44827</v>
      </c>
    </row>
    <row r="3872" spans="1:22" x14ac:dyDescent="0.25">
      <c r="A3872" t="s">
        <v>3373</v>
      </c>
      <c r="B3872" s="23">
        <v>44438</v>
      </c>
      <c r="C3872" s="23">
        <v>44440</v>
      </c>
      <c r="D3872" s="3">
        <v>60</v>
      </c>
      <c r="E3872" s="24">
        <v>90.62</v>
      </c>
      <c r="F3872" s="23">
        <v>44499</v>
      </c>
      <c r="G3872" s="23">
        <v>44827</v>
      </c>
      <c r="H3872" s="21">
        <f t="shared" si="480"/>
        <v>328</v>
      </c>
      <c r="I3872" s="5">
        <f t="shared" si="481"/>
        <v>29723.360000000001</v>
      </c>
      <c r="J3872" s="3">
        <f t="shared" si="482"/>
        <v>388</v>
      </c>
      <c r="K3872" s="22">
        <f t="shared" si="483"/>
        <v>-297.38</v>
      </c>
      <c r="L3872" s="3">
        <f t="shared" si="484"/>
        <v>389</v>
      </c>
      <c r="M3872" s="3">
        <f t="shared" si="485"/>
        <v>387</v>
      </c>
      <c r="N3872" s="3">
        <f t="shared" si="486"/>
        <v>35251.18</v>
      </c>
      <c r="O3872" s="3">
        <f t="shared" si="487"/>
        <v>35069.94</v>
      </c>
      <c r="P3872" t="s">
        <v>25</v>
      </c>
      <c r="Q3872" t="s">
        <v>26</v>
      </c>
      <c r="R3872" t="s">
        <v>4005</v>
      </c>
      <c r="S3872" t="s">
        <v>4661</v>
      </c>
      <c r="T3872" t="s">
        <v>4661</v>
      </c>
      <c r="U3872">
        <v>6639</v>
      </c>
      <c r="V3872" s="23">
        <v>44827</v>
      </c>
    </row>
    <row r="3873" spans="1:22" x14ac:dyDescent="0.25">
      <c r="A3873" t="s">
        <v>3374</v>
      </c>
      <c r="B3873" s="23">
        <v>44623</v>
      </c>
      <c r="C3873" s="23">
        <v>44629</v>
      </c>
      <c r="D3873" s="3">
        <v>60</v>
      </c>
      <c r="E3873" s="24">
        <v>36.25</v>
      </c>
      <c r="F3873" s="23">
        <v>44687</v>
      </c>
      <c r="G3873" s="23">
        <v>44827</v>
      </c>
      <c r="H3873" s="21">
        <f t="shared" si="480"/>
        <v>140</v>
      </c>
      <c r="I3873" s="5">
        <f t="shared" si="481"/>
        <v>5075</v>
      </c>
      <c r="J3873" s="3">
        <f t="shared" si="482"/>
        <v>200</v>
      </c>
      <c r="K3873" s="22">
        <f t="shared" si="483"/>
        <v>-163.75</v>
      </c>
      <c r="L3873" s="3">
        <f t="shared" si="484"/>
        <v>204</v>
      </c>
      <c r="M3873" s="3">
        <f t="shared" si="485"/>
        <v>198</v>
      </c>
      <c r="N3873" s="3">
        <f t="shared" si="486"/>
        <v>7395</v>
      </c>
      <c r="O3873" s="3">
        <f t="shared" si="487"/>
        <v>7177.5</v>
      </c>
      <c r="P3873" t="s">
        <v>25</v>
      </c>
      <c r="Q3873" t="s">
        <v>26</v>
      </c>
      <c r="R3873" t="s">
        <v>4005</v>
      </c>
      <c r="S3873" t="s">
        <v>4661</v>
      </c>
      <c r="T3873" t="s">
        <v>4661</v>
      </c>
      <c r="U3873">
        <v>6639</v>
      </c>
      <c r="V3873" s="23">
        <v>44827</v>
      </c>
    </row>
    <row r="3874" spans="1:22" x14ac:dyDescent="0.25">
      <c r="A3874" t="s">
        <v>3375</v>
      </c>
      <c r="B3874" s="23">
        <v>44733</v>
      </c>
      <c r="C3874" s="23">
        <v>44747</v>
      </c>
      <c r="D3874" s="3">
        <v>60</v>
      </c>
      <c r="E3874" s="24">
        <v>90.62</v>
      </c>
      <c r="F3874" s="23">
        <v>44794</v>
      </c>
      <c r="G3874" s="23">
        <v>44827</v>
      </c>
      <c r="H3874" s="21">
        <f t="shared" si="480"/>
        <v>33</v>
      </c>
      <c r="I3874" s="5">
        <f t="shared" si="481"/>
        <v>2990.46</v>
      </c>
      <c r="J3874" s="3">
        <f t="shared" si="482"/>
        <v>93</v>
      </c>
      <c r="K3874" s="22">
        <f t="shared" si="483"/>
        <v>-2.3799999999999955</v>
      </c>
      <c r="L3874" s="3">
        <f t="shared" si="484"/>
        <v>94</v>
      </c>
      <c r="M3874" s="3">
        <f t="shared" si="485"/>
        <v>80</v>
      </c>
      <c r="N3874" s="3">
        <f t="shared" si="486"/>
        <v>8518.2800000000007</v>
      </c>
      <c r="O3874" s="3">
        <f t="shared" si="487"/>
        <v>7249.6</v>
      </c>
      <c r="P3874" t="s">
        <v>25</v>
      </c>
      <c r="Q3874" t="s">
        <v>26</v>
      </c>
      <c r="R3874" t="s">
        <v>4005</v>
      </c>
      <c r="S3874" t="s">
        <v>4661</v>
      </c>
      <c r="T3874" t="s">
        <v>4661</v>
      </c>
      <c r="U3874">
        <v>6639</v>
      </c>
      <c r="V3874" s="23">
        <v>44827</v>
      </c>
    </row>
    <row r="3875" spans="1:22" x14ac:dyDescent="0.25">
      <c r="A3875" t="s">
        <v>3376</v>
      </c>
      <c r="B3875" s="23">
        <v>44795</v>
      </c>
      <c r="C3875" s="23">
        <v>44799</v>
      </c>
      <c r="D3875" s="3">
        <v>60</v>
      </c>
      <c r="E3875" s="24">
        <v>108.74</v>
      </c>
      <c r="F3875" s="23">
        <v>44856</v>
      </c>
      <c r="G3875" s="23">
        <v>44827</v>
      </c>
      <c r="H3875" s="21">
        <f t="shared" si="480"/>
        <v>-29</v>
      </c>
      <c r="I3875" s="5">
        <f t="shared" si="481"/>
        <v>-3153.46</v>
      </c>
      <c r="J3875" s="3">
        <f t="shared" si="482"/>
        <v>31</v>
      </c>
      <c r="K3875" s="22">
        <f t="shared" si="483"/>
        <v>77.739999999999995</v>
      </c>
      <c r="L3875" s="3">
        <f t="shared" si="484"/>
        <v>32</v>
      </c>
      <c r="M3875" s="3">
        <f t="shared" si="485"/>
        <v>28</v>
      </c>
      <c r="N3875" s="3">
        <f t="shared" si="486"/>
        <v>3479.68</v>
      </c>
      <c r="O3875" s="3">
        <f t="shared" si="487"/>
        <v>3044.72</v>
      </c>
      <c r="P3875" t="s">
        <v>25</v>
      </c>
      <c r="Q3875" t="s">
        <v>26</v>
      </c>
      <c r="R3875" t="s">
        <v>4005</v>
      </c>
      <c r="S3875" t="s">
        <v>4661</v>
      </c>
      <c r="T3875" t="s">
        <v>4661</v>
      </c>
      <c r="U3875">
        <v>6639</v>
      </c>
      <c r="V3875" s="23">
        <v>44827</v>
      </c>
    </row>
    <row r="3876" spans="1:22" x14ac:dyDescent="0.25">
      <c r="A3876" t="s">
        <v>3377</v>
      </c>
      <c r="B3876" s="23">
        <v>44530</v>
      </c>
      <c r="C3876" s="23">
        <v>44550</v>
      </c>
      <c r="D3876" s="3">
        <v>60</v>
      </c>
      <c r="E3876" s="24">
        <v>21851.13</v>
      </c>
      <c r="F3876" s="23">
        <v>44599</v>
      </c>
      <c r="G3876" s="23">
        <v>44805</v>
      </c>
      <c r="H3876" s="21">
        <f t="shared" si="480"/>
        <v>206</v>
      </c>
      <c r="I3876" s="5">
        <f t="shared" si="481"/>
        <v>4501332.78</v>
      </c>
      <c r="J3876" s="3">
        <f t="shared" si="482"/>
        <v>266</v>
      </c>
      <c r="K3876" s="22">
        <f t="shared" si="483"/>
        <v>21585.13</v>
      </c>
      <c r="L3876" s="3">
        <f t="shared" si="484"/>
        <v>275</v>
      </c>
      <c r="M3876" s="3">
        <f t="shared" si="485"/>
        <v>255</v>
      </c>
      <c r="N3876" s="3">
        <f t="shared" si="486"/>
        <v>6009060.75</v>
      </c>
      <c r="O3876" s="3">
        <f t="shared" si="487"/>
        <v>5572038.1500000004</v>
      </c>
      <c r="P3876" t="s">
        <v>25</v>
      </c>
      <c r="Q3876" t="s">
        <v>26</v>
      </c>
      <c r="R3876" t="s">
        <v>4006</v>
      </c>
      <c r="T3876" t="s">
        <v>4662</v>
      </c>
      <c r="U3876">
        <v>6098</v>
      </c>
      <c r="V3876" s="23">
        <v>44805</v>
      </c>
    </row>
    <row r="3877" spans="1:22" x14ac:dyDescent="0.25">
      <c r="A3877" t="s">
        <v>3378</v>
      </c>
      <c r="B3877" s="23">
        <v>44620</v>
      </c>
      <c r="C3877" s="23">
        <v>44664</v>
      </c>
      <c r="D3877" s="3">
        <v>60</v>
      </c>
      <c r="E3877" s="24">
        <v>36238.67</v>
      </c>
      <c r="F3877" s="23">
        <v>44691</v>
      </c>
      <c r="G3877" s="23">
        <v>44770</v>
      </c>
      <c r="H3877" s="21">
        <f t="shared" si="480"/>
        <v>79</v>
      </c>
      <c r="I3877" s="5">
        <f t="shared" si="481"/>
        <v>2862854.9299999997</v>
      </c>
      <c r="J3877" s="3">
        <f t="shared" si="482"/>
        <v>139</v>
      </c>
      <c r="K3877" s="22">
        <f t="shared" si="483"/>
        <v>36099.67</v>
      </c>
      <c r="L3877" s="3">
        <f t="shared" si="484"/>
        <v>150</v>
      </c>
      <c r="M3877" s="3">
        <f t="shared" si="485"/>
        <v>106</v>
      </c>
      <c r="N3877" s="3">
        <f t="shared" si="486"/>
        <v>5435800.5</v>
      </c>
      <c r="O3877" s="3">
        <f t="shared" si="487"/>
        <v>3841299.02</v>
      </c>
      <c r="P3877" t="s">
        <v>25</v>
      </c>
      <c r="Q3877" t="s">
        <v>26</v>
      </c>
      <c r="R3877" t="s">
        <v>4006</v>
      </c>
      <c r="T3877" t="s">
        <v>4662</v>
      </c>
      <c r="U3877">
        <v>5346</v>
      </c>
      <c r="V3877" s="23">
        <v>44770</v>
      </c>
    </row>
    <row r="3878" spans="1:22" x14ac:dyDescent="0.25">
      <c r="A3878" t="s">
        <v>3379</v>
      </c>
      <c r="B3878" s="23">
        <v>44651</v>
      </c>
      <c r="C3878" s="23">
        <v>44684</v>
      </c>
      <c r="D3878" s="3">
        <v>60</v>
      </c>
      <c r="E3878" s="24">
        <v>34929.68</v>
      </c>
      <c r="F3878" s="23">
        <v>44733</v>
      </c>
      <c r="G3878" s="23">
        <v>44770</v>
      </c>
      <c r="H3878" s="21">
        <f t="shared" si="480"/>
        <v>37</v>
      </c>
      <c r="I3878" s="5">
        <f t="shared" si="481"/>
        <v>1292398.1599999999</v>
      </c>
      <c r="J3878" s="3">
        <f t="shared" si="482"/>
        <v>97</v>
      </c>
      <c r="K3878" s="22">
        <f t="shared" si="483"/>
        <v>34832.68</v>
      </c>
      <c r="L3878" s="3">
        <f t="shared" si="484"/>
        <v>119</v>
      </c>
      <c r="M3878" s="3">
        <f t="shared" si="485"/>
        <v>86</v>
      </c>
      <c r="N3878" s="3">
        <f t="shared" si="486"/>
        <v>4156631.92</v>
      </c>
      <c r="O3878" s="3">
        <f t="shared" si="487"/>
        <v>3003952.48</v>
      </c>
      <c r="P3878" t="s">
        <v>25</v>
      </c>
      <c r="Q3878" t="s">
        <v>26</v>
      </c>
      <c r="R3878" t="s">
        <v>4006</v>
      </c>
      <c r="T3878" t="s">
        <v>4662</v>
      </c>
      <c r="U3878">
        <v>5346</v>
      </c>
      <c r="V3878" s="23">
        <v>44770</v>
      </c>
    </row>
    <row r="3879" spans="1:22" x14ac:dyDescent="0.25">
      <c r="A3879" t="s">
        <v>3380</v>
      </c>
      <c r="B3879" s="23">
        <v>44651</v>
      </c>
      <c r="C3879" s="23">
        <v>44664</v>
      </c>
      <c r="D3879" s="3">
        <v>60</v>
      </c>
      <c r="E3879" s="24">
        <v>20534.650000000001</v>
      </c>
      <c r="F3879" s="23">
        <v>44724</v>
      </c>
      <c r="G3879" s="23">
        <v>44770</v>
      </c>
      <c r="H3879" s="21">
        <f t="shared" si="480"/>
        <v>46</v>
      </c>
      <c r="I3879" s="5">
        <f t="shared" si="481"/>
        <v>944593.9</v>
      </c>
      <c r="J3879" s="3">
        <f t="shared" si="482"/>
        <v>106</v>
      </c>
      <c r="K3879" s="22">
        <f t="shared" si="483"/>
        <v>20428.650000000001</v>
      </c>
      <c r="L3879" s="3">
        <f t="shared" si="484"/>
        <v>119</v>
      </c>
      <c r="M3879" s="3">
        <f t="shared" si="485"/>
        <v>106</v>
      </c>
      <c r="N3879" s="3">
        <f t="shared" si="486"/>
        <v>2443623.35</v>
      </c>
      <c r="O3879" s="3">
        <f t="shared" si="487"/>
        <v>2176672.9000000004</v>
      </c>
      <c r="P3879" t="s">
        <v>25</v>
      </c>
      <c r="Q3879" t="s">
        <v>26</v>
      </c>
      <c r="R3879" t="s">
        <v>4006</v>
      </c>
      <c r="T3879" t="s">
        <v>4662</v>
      </c>
      <c r="U3879">
        <v>5346</v>
      </c>
      <c r="V3879" s="23">
        <v>44770</v>
      </c>
    </row>
    <row r="3880" spans="1:22" x14ac:dyDescent="0.25">
      <c r="A3880" t="s">
        <v>3381</v>
      </c>
      <c r="B3880" s="23">
        <v>44681</v>
      </c>
      <c r="C3880" s="23">
        <v>44699</v>
      </c>
      <c r="D3880" s="3">
        <v>60</v>
      </c>
      <c r="E3880" s="24">
        <v>41366.19</v>
      </c>
      <c r="F3880" s="23">
        <v>44753</v>
      </c>
      <c r="G3880" s="23">
        <v>44805</v>
      </c>
      <c r="H3880" s="21">
        <f t="shared" si="480"/>
        <v>52</v>
      </c>
      <c r="I3880" s="5">
        <f t="shared" si="481"/>
        <v>2151041.88</v>
      </c>
      <c r="J3880" s="3">
        <f t="shared" si="482"/>
        <v>112</v>
      </c>
      <c r="K3880" s="22">
        <f t="shared" si="483"/>
        <v>41254.19</v>
      </c>
      <c r="L3880" s="3">
        <f t="shared" si="484"/>
        <v>124</v>
      </c>
      <c r="M3880" s="3">
        <f t="shared" si="485"/>
        <v>106</v>
      </c>
      <c r="N3880" s="3">
        <f t="shared" si="486"/>
        <v>5129407.5600000005</v>
      </c>
      <c r="O3880" s="3">
        <f t="shared" si="487"/>
        <v>4384816.1400000006</v>
      </c>
      <c r="P3880" t="s">
        <v>25</v>
      </c>
      <c r="Q3880" t="s">
        <v>26</v>
      </c>
      <c r="R3880" t="s">
        <v>4006</v>
      </c>
      <c r="T3880" t="s">
        <v>4662</v>
      </c>
      <c r="U3880">
        <v>6098</v>
      </c>
      <c r="V3880" s="23">
        <v>44805</v>
      </c>
    </row>
    <row r="3881" spans="1:22" x14ac:dyDescent="0.25">
      <c r="A3881" t="s">
        <v>3382</v>
      </c>
      <c r="B3881" s="23">
        <v>44681</v>
      </c>
      <c r="C3881" s="23">
        <v>44693</v>
      </c>
      <c r="D3881" s="3">
        <v>60</v>
      </c>
      <c r="E3881" s="24">
        <v>12582.38</v>
      </c>
      <c r="F3881" s="23">
        <v>44753</v>
      </c>
      <c r="G3881" s="23">
        <v>44805</v>
      </c>
      <c r="H3881" s="21">
        <f t="shared" si="480"/>
        <v>52</v>
      </c>
      <c r="I3881" s="5">
        <f t="shared" si="481"/>
        <v>654283.76</v>
      </c>
      <c r="J3881" s="3">
        <f t="shared" si="482"/>
        <v>112</v>
      </c>
      <c r="K3881" s="22">
        <f t="shared" si="483"/>
        <v>12470.38</v>
      </c>
      <c r="L3881" s="3">
        <f t="shared" si="484"/>
        <v>124</v>
      </c>
      <c r="M3881" s="3">
        <f t="shared" si="485"/>
        <v>112</v>
      </c>
      <c r="N3881" s="3">
        <f t="shared" si="486"/>
        <v>1560215.1199999999</v>
      </c>
      <c r="O3881" s="3">
        <f t="shared" si="487"/>
        <v>1409226.5599999998</v>
      </c>
      <c r="P3881" t="s">
        <v>25</v>
      </c>
      <c r="Q3881" t="s">
        <v>26</v>
      </c>
      <c r="R3881" t="s">
        <v>4006</v>
      </c>
      <c r="T3881" t="s">
        <v>4662</v>
      </c>
      <c r="U3881">
        <v>6098</v>
      </c>
      <c r="V3881" s="23">
        <v>44805</v>
      </c>
    </row>
    <row r="3882" spans="1:22" x14ac:dyDescent="0.25">
      <c r="A3882" t="s">
        <v>3383</v>
      </c>
      <c r="B3882" s="23">
        <v>44623</v>
      </c>
      <c r="C3882" s="23">
        <v>44630</v>
      </c>
      <c r="D3882" s="3">
        <v>60</v>
      </c>
      <c r="E3882" s="24">
        <v>1248</v>
      </c>
      <c r="F3882" s="23">
        <v>44690</v>
      </c>
      <c r="G3882" s="23">
        <v>44820</v>
      </c>
      <c r="H3882" s="21">
        <f t="shared" si="480"/>
        <v>130</v>
      </c>
      <c r="I3882" s="5">
        <f t="shared" si="481"/>
        <v>162240</v>
      </c>
      <c r="J3882" s="3">
        <f t="shared" si="482"/>
        <v>190</v>
      </c>
      <c r="K3882" s="22">
        <f t="shared" si="483"/>
        <v>1058</v>
      </c>
      <c r="L3882" s="3">
        <f t="shared" si="484"/>
        <v>197</v>
      </c>
      <c r="M3882" s="3">
        <f t="shared" si="485"/>
        <v>190</v>
      </c>
      <c r="N3882" s="3">
        <f t="shared" si="486"/>
        <v>245856</v>
      </c>
      <c r="O3882" s="3">
        <f t="shared" si="487"/>
        <v>237120</v>
      </c>
      <c r="P3882" t="s">
        <v>25</v>
      </c>
      <c r="Q3882" t="s">
        <v>26</v>
      </c>
      <c r="R3882" t="s">
        <v>4007</v>
      </c>
      <c r="S3882" t="s">
        <v>4663</v>
      </c>
      <c r="T3882" t="s">
        <v>4663</v>
      </c>
      <c r="U3882">
        <v>6513</v>
      </c>
      <c r="V3882" s="23">
        <v>44820</v>
      </c>
    </row>
    <row r="3883" spans="1:22" x14ac:dyDescent="0.25">
      <c r="A3883" t="s">
        <v>3384</v>
      </c>
      <c r="B3883" s="23">
        <v>44631</v>
      </c>
      <c r="C3883" s="23">
        <v>44635</v>
      </c>
      <c r="D3883" s="3">
        <v>60</v>
      </c>
      <c r="E3883" s="24">
        <v>2080</v>
      </c>
      <c r="F3883" s="23">
        <v>44694</v>
      </c>
      <c r="G3883" s="23">
        <v>44820</v>
      </c>
      <c r="H3883" s="21">
        <f t="shared" si="480"/>
        <v>126</v>
      </c>
      <c r="I3883" s="5">
        <f t="shared" si="481"/>
        <v>262080</v>
      </c>
      <c r="J3883" s="3">
        <f t="shared" si="482"/>
        <v>186</v>
      </c>
      <c r="K3883" s="22">
        <f t="shared" si="483"/>
        <v>1894</v>
      </c>
      <c r="L3883" s="3">
        <f t="shared" si="484"/>
        <v>189</v>
      </c>
      <c r="M3883" s="3">
        <f t="shared" si="485"/>
        <v>185</v>
      </c>
      <c r="N3883" s="3">
        <f t="shared" si="486"/>
        <v>393120</v>
      </c>
      <c r="O3883" s="3">
        <f t="shared" si="487"/>
        <v>384800</v>
      </c>
      <c r="P3883" t="s">
        <v>25</v>
      </c>
      <c r="Q3883" t="s">
        <v>26</v>
      </c>
      <c r="R3883" t="s">
        <v>4007</v>
      </c>
      <c r="S3883" t="s">
        <v>4663</v>
      </c>
      <c r="T3883" t="s">
        <v>4663</v>
      </c>
      <c r="U3883">
        <v>6513</v>
      </c>
      <c r="V3883" s="23">
        <v>44820</v>
      </c>
    </row>
    <row r="3884" spans="1:22" x14ac:dyDescent="0.25">
      <c r="A3884" t="s">
        <v>3385</v>
      </c>
      <c r="B3884" s="23">
        <v>44763</v>
      </c>
      <c r="C3884" s="23">
        <v>44768</v>
      </c>
      <c r="D3884" s="3">
        <v>60</v>
      </c>
      <c r="E3884" s="24">
        <v>1248</v>
      </c>
      <c r="F3884" s="23">
        <v>44828</v>
      </c>
      <c r="G3884" s="23">
        <v>44820</v>
      </c>
      <c r="H3884" s="21">
        <f t="shared" si="480"/>
        <v>-8</v>
      </c>
      <c r="I3884" s="5">
        <f t="shared" si="481"/>
        <v>-9984</v>
      </c>
      <c r="J3884" s="3">
        <f t="shared" si="482"/>
        <v>52</v>
      </c>
      <c r="K3884" s="22">
        <f t="shared" si="483"/>
        <v>1196</v>
      </c>
      <c r="L3884" s="3">
        <f t="shared" si="484"/>
        <v>57</v>
      </c>
      <c r="M3884" s="3">
        <f t="shared" si="485"/>
        <v>52</v>
      </c>
      <c r="N3884" s="3">
        <f t="shared" si="486"/>
        <v>71136</v>
      </c>
      <c r="O3884" s="3">
        <f t="shared" si="487"/>
        <v>64896</v>
      </c>
      <c r="P3884" t="s">
        <v>25</v>
      </c>
      <c r="Q3884" t="s">
        <v>26</v>
      </c>
      <c r="R3884" t="s">
        <v>4007</v>
      </c>
      <c r="S3884" t="s">
        <v>4663</v>
      </c>
      <c r="T3884" t="s">
        <v>4663</v>
      </c>
      <c r="U3884">
        <v>6513</v>
      </c>
      <c r="V3884" s="23">
        <v>44820</v>
      </c>
    </row>
    <row r="3885" spans="1:22" x14ac:dyDescent="0.25">
      <c r="A3885" t="s">
        <v>1824</v>
      </c>
      <c r="B3885" s="23">
        <v>44743</v>
      </c>
      <c r="C3885" s="23">
        <v>44744</v>
      </c>
      <c r="D3885" s="3">
        <v>60</v>
      </c>
      <c r="E3885" s="24">
        <v>3072</v>
      </c>
      <c r="F3885" s="23">
        <v>44804</v>
      </c>
      <c r="G3885" s="23">
        <v>44769</v>
      </c>
      <c r="H3885" s="21">
        <f t="shared" si="480"/>
        <v>-35</v>
      </c>
      <c r="I3885" s="5">
        <f t="shared" si="481"/>
        <v>-107520</v>
      </c>
      <c r="J3885" s="3">
        <f t="shared" si="482"/>
        <v>25</v>
      </c>
      <c r="K3885" s="22">
        <f t="shared" si="483"/>
        <v>3047</v>
      </c>
      <c r="L3885" s="3">
        <f t="shared" si="484"/>
        <v>26</v>
      </c>
      <c r="M3885" s="3">
        <f t="shared" si="485"/>
        <v>25</v>
      </c>
      <c r="N3885" s="3">
        <f t="shared" si="486"/>
        <v>79872</v>
      </c>
      <c r="O3885" s="3">
        <f t="shared" si="487"/>
        <v>76800</v>
      </c>
      <c r="P3885" t="s">
        <v>25</v>
      </c>
      <c r="Q3885" t="s">
        <v>26</v>
      </c>
      <c r="R3885" t="s">
        <v>4008</v>
      </c>
      <c r="S3885" t="s">
        <v>4664</v>
      </c>
      <c r="T3885" t="s">
        <v>4665</v>
      </c>
      <c r="U3885">
        <v>5197</v>
      </c>
      <c r="V3885" s="23">
        <v>44769</v>
      </c>
    </row>
    <row r="3886" spans="1:22" x14ac:dyDescent="0.25">
      <c r="A3886" t="s">
        <v>3386</v>
      </c>
      <c r="B3886" s="23">
        <v>44748</v>
      </c>
      <c r="C3886" s="23">
        <v>44753</v>
      </c>
      <c r="D3886" s="3">
        <v>60</v>
      </c>
      <c r="E3886" s="24">
        <v>3840</v>
      </c>
      <c r="F3886" s="23">
        <v>44808</v>
      </c>
      <c r="G3886" s="23">
        <v>44769</v>
      </c>
      <c r="H3886" s="21">
        <f t="shared" si="480"/>
        <v>-39</v>
      </c>
      <c r="I3886" s="5">
        <f t="shared" si="481"/>
        <v>-149760</v>
      </c>
      <c r="J3886" s="3">
        <f t="shared" si="482"/>
        <v>21</v>
      </c>
      <c r="K3886" s="22">
        <f t="shared" si="483"/>
        <v>3819</v>
      </c>
      <c r="L3886" s="3">
        <f t="shared" si="484"/>
        <v>21</v>
      </c>
      <c r="M3886" s="3">
        <f t="shared" si="485"/>
        <v>16</v>
      </c>
      <c r="N3886" s="3">
        <f t="shared" si="486"/>
        <v>80640</v>
      </c>
      <c r="O3886" s="3">
        <f t="shared" si="487"/>
        <v>61440</v>
      </c>
      <c r="P3886" t="s">
        <v>25</v>
      </c>
      <c r="Q3886" t="s">
        <v>26</v>
      </c>
      <c r="R3886" t="s">
        <v>4009</v>
      </c>
      <c r="S3886" t="s">
        <v>4666</v>
      </c>
      <c r="T3886" t="s">
        <v>4667</v>
      </c>
      <c r="U3886">
        <v>5194</v>
      </c>
      <c r="V3886" s="23">
        <v>44769</v>
      </c>
    </row>
    <row r="3887" spans="1:22" x14ac:dyDescent="0.25">
      <c r="A3887" t="s">
        <v>3387</v>
      </c>
      <c r="B3887" s="23">
        <v>44579</v>
      </c>
      <c r="C3887" s="23">
        <v>44580</v>
      </c>
      <c r="D3887" s="3">
        <v>60</v>
      </c>
      <c r="E3887" s="24">
        <v>16320.03</v>
      </c>
      <c r="F3887" s="23">
        <v>44640</v>
      </c>
      <c r="G3887" s="23">
        <v>44775</v>
      </c>
      <c r="H3887" s="21">
        <f t="shared" si="480"/>
        <v>135</v>
      </c>
      <c r="I3887" s="5">
        <f t="shared" si="481"/>
        <v>2203204.0500000003</v>
      </c>
      <c r="J3887" s="3">
        <f t="shared" si="482"/>
        <v>195</v>
      </c>
      <c r="K3887" s="22">
        <f t="shared" si="483"/>
        <v>16125.03</v>
      </c>
      <c r="L3887" s="3">
        <f t="shared" si="484"/>
        <v>196</v>
      </c>
      <c r="M3887" s="3">
        <f t="shared" si="485"/>
        <v>195</v>
      </c>
      <c r="N3887" s="3">
        <f t="shared" si="486"/>
        <v>3198725.8800000004</v>
      </c>
      <c r="O3887" s="3">
        <f t="shared" si="487"/>
        <v>3182405.85</v>
      </c>
      <c r="P3887" t="s">
        <v>25</v>
      </c>
      <c r="Q3887" t="s">
        <v>26</v>
      </c>
      <c r="R3887" t="s">
        <v>4010</v>
      </c>
      <c r="S3887" t="s">
        <v>4668</v>
      </c>
      <c r="T3887" t="s">
        <v>4668</v>
      </c>
      <c r="U3887">
        <v>5488</v>
      </c>
      <c r="V3887" s="23">
        <v>44775</v>
      </c>
    </row>
    <row r="3888" spans="1:22" x14ac:dyDescent="0.25">
      <c r="A3888" t="s">
        <v>3388</v>
      </c>
      <c r="B3888" s="23">
        <v>44746</v>
      </c>
      <c r="C3888" s="23">
        <v>44747</v>
      </c>
      <c r="D3888" s="3">
        <v>60</v>
      </c>
      <c r="E3888" s="24">
        <v>3072</v>
      </c>
      <c r="F3888" s="23">
        <v>44807</v>
      </c>
      <c r="G3888" s="23">
        <v>44769</v>
      </c>
      <c r="H3888" s="21">
        <f t="shared" si="480"/>
        <v>-38</v>
      </c>
      <c r="I3888" s="5">
        <f t="shared" si="481"/>
        <v>-116736</v>
      </c>
      <c r="J3888" s="3">
        <f t="shared" si="482"/>
        <v>22</v>
      </c>
      <c r="K3888" s="22">
        <f t="shared" si="483"/>
        <v>3050</v>
      </c>
      <c r="L3888" s="3">
        <f t="shared" si="484"/>
        <v>23</v>
      </c>
      <c r="M3888" s="3">
        <f t="shared" si="485"/>
        <v>22</v>
      </c>
      <c r="N3888" s="3">
        <f t="shared" si="486"/>
        <v>70656</v>
      </c>
      <c r="O3888" s="3">
        <f t="shared" si="487"/>
        <v>67584</v>
      </c>
      <c r="P3888" t="s">
        <v>25</v>
      </c>
      <c r="Q3888" t="s">
        <v>26</v>
      </c>
      <c r="R3888" t="s">
        <v>4011</v>
      </c>
      <c r="S3888" t="s">
        <v>4669</v>
      </c>
      <c r="T3888" t="s">
        <v>4670</v>
      </c>
      <c r="U3888">
        <v>5198</v>
      </c>
      <c r="V3888" s="23">
        <v>44769</v>
      </c>
    </row>
    <row r="3889" spans="1:22" x14ac:dyDescent="0.25">
      <c r="A3889" t="s">
        <v>2215</v>
      </c>
      <c r="B3889" s="23">
        <v>44746</v>
      </c>
      <c r="C3889" s="23">
        <v>44748</v>
      </c>
      <c r="D3889" s="3">
        <v>60</v>
      </c>
      <c r="E3889" s="24">
        <v>3840</v>
      </c>
      <c r="F3889" s="23">
        <v>44808</v>
      </c>
      <c r="G3889" s="23">
        <v>44769</v>
      </c>
      <c r="H3889" s="21">
        <f t="shared" si="480"/>
        <v>-39</v>
      </c>
      <c r="I3889" s="5">
        <f t="shared" si="481"/>
        <v>-149760</v>
      </c>
      <c r="J3889" s="3">
        <f t="shared" si="482"/>
        <v>21</v>
      </c>
      <c r="K3889" s="22">
        <f t="shared" si="483"/>
        <v>3819</v>
      </c>
      <c r="L3889" s="3">
        <f t="shared" si="484"/>
        <v>23</v>
      </c>
      <c r="M3889" s="3">
        <f t="shared" si="485"/>
        <v>21</v>
      </c>
      <c r="N3889" s="3">
        <f t="shared" si="486"/>
        <v>88320</v>
      </c>
      <c r="O3889" s="3">
        <f t="shared" si="487"/>
        <v>80640</v>
      </c>
      <c r="P3889" t="s">
        <v>25</v>
      </c>
      <c r="Q3889" t="s">
        <v>26</v>
      </c>
      <c r="R3889" t="s">
        <v>4012</v>
      </c>
      <c r="S3889" t="s">
        <v>4671</v>
      </c>
      <c r="T3889" t="s">
        <v>4672</v>
      </c>
      <c r="U3889">
        <v>5201</v>
      </c>
      <c r="V3889" s="23">
        <v>44769</v>
      </c>
    </row>
    <row r="3890" spans="1:22" x14ac:dyDescent="0.25">
      <c r="A3890" t="s">
        <v>248</v>
      </c>
      <c r="B3890" s="23">
        <v>44754</v>
      </c>
      <c r="C3890" s="23">
        <v>44759</v>
      </c>
      <c r="D3890" s="3">
        <v>60</v>
      </c>
      <c r="E3890" s="24">
        <v>2688</v>
      </c>
      <c r="F3890" s="23">
        <v>44815</v>
      </c>
      <c r="G3890" s="23">
        <v>44774</v>
      </c>
      <c r="H3890" s="21">
        <f t="shared" si="480"/>
        <v>-41</v>
      </c>
      <c r="I3890" s="5">
        <f t="shared" si="481"/>
        <v>-110208</v>
      </c>
      <c r="J3890" s="3">
        <f t="shared" si="482"/>
        <v>19</v>
      </c>
      <c r="K3890" s="22">
        <f t="shared" si="483"/>
        <v>2669</v>
      </c>
      <c r="L3890" s="3">
        <f t="shared" si="484"/>
        <v>20</v>
      </c>
      <c r="M3890" s="3">
        <f t="shared" si="485"/>
        <v>15</v>
      </c>
      <c r="N3890" s="3">
        <f t="shared" si="486"/>
        <v>53760</v>
      </c>
      <c r="O3890" s="3">
        <f t="shared" si="487"/>
        <v>40320</v>
      </c>
      <c r="P3890" t="s">
        <v>25</v>
      </c>
      <c r="Q3890" t="s">
        <v>26</v>
      </c>
      <c r="R3890" t="s">
        <v>4013</v>
      </c>
      <c r="S3890" t="s">
        <v>4673</v>
      </c>
      <c r="T3890" t="s">
        <v>4674</v>
      </c>
      <c r="U3890">
        <v>5372</v>
      </c>
      <c r="V3890" s="23">
        <v>44774</v>
      </c>
    </row>
    <row r="3891" spans="1:22" x14ac:dyDescent="0.25">
      <c r="A3891" t="s">
        <v>556</v>
      </c>
      <c r="B3891" s="23">
        <v>44754</v>
      </c>
      <c r="C3891" s="23">
        <v>44759</v>
      </c>
      <c r="D3891" s="3">
        <v>60</v>
      </c>
      <c r="E3891" s="24">
        <v>2688</v>
      </c>
      <c r="F3891" s="23">
        <v>44815</v>
      </c>
      <c r="G3891" s="23">
        <v>44774</v>
      </c>
      <c r="H3891" s="21">
        <f t="shared" si="480"/>
        <v>-41</v>
      </c>
      <c r="I3891" s="5">
        <f t="shared" si="481"/>
        <v>-110208</v>
      </c>
      <c r="J3891" s="3">
        <f t="shared" si="482"/>
        <v>19</v>
      </c>
      <c r="K3891" s="22">
        <f t="shared" si="483"/>
        <v>2669</v>
      </c>
      <c r="L3891" s="3">
        <f t="shared" si="484"/>
        <v>20</v>
      </c>
      <c r="M3891" s="3">
        <f t="shared" si="485"/>
        <v>15</v>
      </c>
      <c r="N3891" s="3">
        <f t="shared" si="486"/>
        <v>53760</v>
      </c>
      <c r="O3891" s="3">
        <f t="shared" si="487"/>
        <v>40320</v>
      </c>
      <c r="P3891" t="s">
        <v>25</v>
      </c>
      <c r="Q3891" t="s">
        <v>26</v>
      </c>
      <c r="R3891" t="s">
        <v>4013</v>
      </c>
      <c r="S3891" t="s">
        <v>4673</v>
      </c>
      <c r="T3891" t="s">
        <v>4674</v>
      </c>
      <c r="U3891">
        <v>5373</v>
      </c>
      <c r="V3891" s="23">
        <v>44774</v>
      </c>
    </row>
    <row r="3892" spans="1:22" x14ac:dyDescent="0.25">
      <c r="A3892" t="s">
        <v>557</v>
      </c>
      <c r="B3892" s="23">
        <v>44754</v>
      </c>
      <c r="C3892" s="23">
        <v>44759</v>
      </c>
      <c r="D3892" s="3">
        <v>60</v>
      </c>
      <c r="E3892" s="24">
        <v>2352</v>
      </c>
      <c r="F3892" s="23">
        <v>44815</v>
      </c>
      <c r="G3892" s="23">
        <v>44774</v>
      </c>
      <c r="H3892" s="21">
        <f t="shared" si="480"/>
        <v>-41</v>
      </c>
      <c r="I3892" s="5">
        <f t="shared" si="481"/>
        <v>-96432</v>
      </c>
      <c r="J3892" s="3">
        <f t="shared" si="482"/>
        <v>19</v>
      </c>
      <c r="K3892" s="22">
        <f t="shared" si="483"/>
        <v>2333</v>
      </c>
      <c r="L3892" s="3">
        <f t="shared" si="484"/>
        <v>20</v>
      </c>
      <c r="M3892" s="3">
        <f t="shared" si="485"/>
        <v>15</v>
      </c>
      <c r="N3892" s="3">
        <f t="shared" si="486"/>
        <v>47040</v>
      </c>
      <c r="O3892" s="3">
        <f t="shared" si="487"/>
        <v>35280</v>
      </c>
      <c r="P3892" t="s">
        <v>25</v>
      </c>
      <c r="Q3892" t="s">
        <v>26</v>
      </c>
      <c r="R3892" t="s">
        <v>4013</v>
      </c>
      <c r="S3892" t="s">
        <v>4673</v>
      </c>
      <c r="T3892" t="s">
        <v>4674</v>
      </c>
      <c r="U3892">
        <v>5374</v>
      </c>
      <c r="V3892" s="23">
        <v>44774</v>
      </c>
    </row>
    <row r="3893" spans="1:22" x14ac:dyDescent="0.25">
      <c r="A3893" t="s">
        <v>1562</v>
      </c>
      <c r="B3893" s="23">
        <v>44754</v>
      </c>
      <c r="C3893" s="23">
        <v>44759</v>
      </c>
      <c r="D3893" s="3">
        <v>60</v>
      </c>
      <c r="E3893" s="24">
        <v>2352</v>
      </c>
      <c r="F3893" s="23">
        <v>44815</v>
      </c>
      <c r="G3893" s="23">
        <v>44774</v>
      </c>
      <c r="H3893" s="21">
        <f t="shared" si="480"/>
        <v>-41</v>
      </c>
      <c r="I3893" s="5">
        <f t="shared" si="481"/>
        <v>-96432</v>
      </c>
      <c r="J3893" s="3">
        <f t="shared" si="482"/>
        <v>19</v>
      </c>
      <c r="K3893" s="22">
        <f t="shared" si="483"/>
        <v>2333</v>
      </c>
      <c r="L3893" s="3">
        <f t="shared" si="484"/>
        <v>20</v>
      </c>
      <c r="M3893" s="3">
        <f t="shared" si="485"/>
        <v>15</v>
      </c>
      <c r="N3893" s="3">
        <f t="shared" si="486"/>
        <v>47040</v>
      </c>
      <c r="O3893" s="3">
        <f t="shared" si="487"/>
        <v>35280</v>
      </c>
      <c r="P3893" t="s">
        <v>25</v>
      </c>
      <c r="Q3893" t="s">
        <v>26</v>
      </c>
      <c r="R3893" t="s">
        <v>4013</v>
      </c>
      <c r="S3893" t="s">
        <v>4673</v>
      </c>
      <c r="T3893" t="s">
        <v>4674</v>
      </c>
      <c r="U3893">
        <v>5375</v>
      </c>
      <c r="V3893" s="23">
        <v>44774</v>
      </c>
    </row>
    <row r="3894" spans="1:22" x14ac:dyDescent="0.25">
      <c r="A3894" t="s">
        <v>3389</v>
      </c>
      <c r="B3894" s="23">
        <v>44599</v>
      </c>
      <c r="C3894" s="23">
        <v>44601</v>
      </c>
      <c r="D3894" s="3">
        <v>60</v>
      </c>
      <c r="E3894" s="24">
        <v>3700</v>
      </c>
      <c r="F3894" s="23">
        <v>44659</v>
      </c>
      <c r="G3894" s="23">
        <v>44762</v>
      </c>
      <c r="H3894" s="21">
        <f t="shared" si="480"/>
        <v>103</v>
      </c>
      <c r="I3894" s="5">
        <f t="shared" si="481"/>
        <v>381100</v>
      </c>
      <c r="J3894" s="3">
        <f t="shared" si="482"/>
        <v>163</v>
      </c>
      <c r="K3894" s="22">
        <f t="shared" si="483"/>
        <v>3537</v>
      </c>
      <c r="L3894" s="3">
        <f t="shared" si="484"/>
        <v>163</v>
      </c>
      <c r="M3894" s="3">
        <f t="shared" si="485"/>
        <v>161</v>
      </c>
      <c r="N3894" s="3">
        <f t="shared" si="486"/>
        <v>603100</v>
      </c>
      <c r="O3894" s="3">
        <f t="shared" si="487"/>
        <v>595700</v>
      </c>
      <c r="P3894" t="s">
        <v>25</v>
      </c>
      <c r="Q3894" t="s">
        <v>26</v>
      </c>
      <c r="R3894" t="s">
        <v>4014</v>
      </c>
      <c r="S3894" t="s">
        <v>4675</v>
      </c>
      <c r="T3894" t="s">
        <v>4675</v>
      </c>
      <c r="U3894">
        <v>5014</v>
      </c>
      <c r="V3894" s="23">
        <v>44762</v>
      </c>
    </row>
    <row r="3895" spans="1:22" x14ac:dyDescent="0.25">
      <c r="A3895" t="s">
        <v>3390</v>
      </c>
      <c r="B3895" s="23">
        <v>44616</v>
      </c>
      <c r="C3895" s="23">
        <v>44617</v>
      </c>
      <c r="D3895" s="3">
        <v>60</v>
      </c>
      <c r="E3895" s="24">
        <v>3700</v>
      </c>
      <c r="F3895" s="23">
        <v>44676</v>
      </c>
      <c r="G3895" s="23">
        <v>44762</v>
      </c>
      <c r="H3895" s="21">
        <f t="shared" si="480"/>
        <v>86</v>
      </c>
      <c r="I3895" s="5">
        <f t="shared" si="481"/>
        <v>318200</v>
      </c>
      <c r="J3895" s="3">
        <f t="shared" si="482"/>
        <v>146</v>
      </c>
      <c r="K3895" s="22">
        <f t="shared" si="483"/>
        <v>3554</v>
      </c>
      <c r="L3895" s="3">
        <f t="shared" si="484"/>
        <v>146</v>
      </c>
      <c r="M3895" s="3">
        <f t="shared" si="485"/>
        <v>145</v>
      </c>
      <c r="N3895" s="3">
        <f t="shared" si="486"/>
        <v>540200</v>
      </c>
      <c r="O3895" s="3">
        <f t="shared" si="487"/>
        <v>536500</v>
      </c>
      <c r="P3895" t="s">
        <v>25</v>
      </c>
      <c r="Q3895" t="s">
        <v>26</v>
      </c>
      <c r="R3895" t="s">
        <v>4014</v>
      </c>
      <c r="S3895" t="s">
        <v>4675</v>
      </c>
      <c r="T3895" t="s">
        <v>4675</v>
      </c>
      <c r="U3895">
        <v>5014</v>
      </c>
      <c r="V3895" s="23">
        <v>44762</v>
      </c>
    </row>
    <row r="3896" spans="1:22" x14ac:dyDescent="0.25">
      <c r="A3896" t="s">
        <v>3391</v>
      </c>
      <c r="B3896" s="23">
        <v>44616</v>
      </c>
      <c r="C3896" s="23">
        <v>44617</v>
      </c>
      <c r="D3896" s="3">
        <v>60</v>
      </c>
      <c r="E3896" s="24">
        <v>3700</v>
      </c>
      <c r="F3896" s="23">
        <v>44676</v>
      </c>
      <c r="G3896" s="23">
        <v>44762</v>
      </c>
      <c r="H3896" s="21">
        <f t="shared" si="480"/>
        <v>86</v>
      </c>
      <c r="I3896" s="5">
        <f t="shared" si="481"/>
        <v>318200</v>
      </c>
      <c r="J3896" s="3">
        <f t="shared" si="482"/>
        <v>146</v>
      </c>
      <c r="K3896" s="22">
        <f t="shared" si="483"/>
        <v>3554</v>
      </c>
      <c r="L3896" s="3">
        <f t="shared" si="484"/>
        <v>146</v>
      </c>
      <c r="M3896" s="3">
        <f t="shared" si="485"/>
        <v>145</v>
      </c>
      <c r="N3896" s="3">
        <f t="shared" si="486"/>
        <v>540200</v>
      </c>
      <c r="O3896" s="3">
        <f t="shared" si="487"/>
        <v>536500</v>
      </c>
      <c r="P3896" t="s">
        <v>25</v>
      </c>
      <c r="Q3896" t="s">
        <v>26</v>
      </c>
      <c r="R3896" t="s">
        <v>4014</v>
      </c>
      <c r="S3896" t="s">
        <v>4675</v>
      </c>
      <c r="T3896" t="s">
        <v>4675</v>
      </c>
      <c r="U3896">
        <v>5014</v>
      </c>
      <c r="V3896" s="23">
        <v>44762</v>
      </c>
    </row>
    <row r="3897" spans="1:22" x14ac:dyDescent="0.25">
      <c r="A3897" t="s">
        <v>3235</v>
      </c>
      <c r="B3897" s="23">
        <v>44795</v>
      </c>
      <c r="C3897" s="23">
        <v>44797</v>
      </c>
      <c r="D3897" s="3">
        <v>60</v>
      </c>
      <c r="E3897" s="24">
        <v>39006</v>
      </c>
      <c r="F3897" s="23">
        <v>44855</v>
      </c>
      <c r="G3897" s="23">
        <v>44816</v>
      </c>
      <c r="H3897" s="21">
        <f t="shared" si="480"/>
        <v>-39</v>
      </c>
      <c r="I3897" s="5">
        <f t="shared" si="481"/>
        <v>-1521234</v>
      </c>
      <c r="J3897" s="3">
        <f t="shared" si="482"/>
        <v>21</v>
      </c>
      <c r="K3897" s="22">
        <f t="shared" si="483"/>
        <v>38985</v>
      </c>
      <c r="L3897" s="3">
        <f t="shared" si="484"/>
        <v>21</v>
      </c>
      <c r="M3897" s="3">
        <f t="shared" si="485"/>
        <v>19</v>
      </c>
      <c r="N3897" s="3">
        <f t="shared" si="486"/>
        <v>819126</v>
      </c>
      <c r="O3897" s="3">
        <f t="shared" si="487"/>
        <v>741114</v>
      </c>
      <c r="P3897" t="s">
        <v>25</v>
      </c>
      <c r="Q3897" t="s">
        <v>26</v>
      </c>
      <c r="R3897" t="s">
        <v>4015</v>
      </c>
      <c r="S3897" t="s">
        <v>4676</v>
      </c>
      <c r="T3897" t="s">
        <v>4677</v>
      </c>
      <c r="U3897">
        <v>6374</v>
      </c>
      <c r="V3897" s="23">
        <v>44816</v>
      </c>
    </row>
    <row r="3898" spans="1:22" x14ac:dyDescent="0.25">
      <c r="A3898" t="s">
        <v>3392</v>
      </c>
      <c r="B3898" s="23">
        <v>44652</v>
      </c>
      <c r="C3898" s="23">
        <v>44663</v>
      </c>
      <c r="D3898" s="3">
        <v>60</v>
      </c>
      <c r="E3898" s="24">
        <v>13500</v>
      </c>
      <c r="F3898" s="23">
        <v>44713</v>
      </c>
      <c r="G3898" s="23">
        <v>44776</v>
      </c>
      <c r="H3898" s="21">
        <f t="shared" si="480"/>
        <v>63</v>
      </c>
      <c r="I3898" s="5">
        <f t="shared" si="481"/>
        <v>850500</v>
      </c>
      <c r="J3898" s="3">
        <f t="shared" si="482"/>
        <v>123</v>
      </c>
      <c r="K3898" s="22">
        <f t="shared" si="483"/>
        <v>13377</v>
      </c>
      <c r="L3898" s="3">
        <f t="shared" si="484"/>
        <v>124</v>
      </c>
      <c r="M3898" s="3">
        <f t="shared" si="485"/>
        <v>113</v>
      </c>
      <c r="N3898" s="3">
        <f t="shared" si="486"/>
        <v>1674000</v>
      </c>
      <c r="O3898" s="3">
        <f t="shared" si="487"/>
        <v>1525500</v>
      </c>
      <c r="P3898" t="s">
        <v>25</v>
      </c>
      <c r="Q3898" t="s">
        <v>26</v>
      </c>
      <c r="R3898" t="s">
        <v>4016</v>
      </c>
      <c r="T3898" t="s">
        <v>4678</v>
      </c>
      <c r="U3898">
        <v>5538</v>
      </c>
      <c r="V3898" s="23">
        <v>44776</v>
      </c>
    </row>
    <row r="3899" spans="1:22" x14ac:dyDescent="0.25">
      <c r="A3899" t="s">
        <v>3393</v>
      </c>
      <c r="B3899" s="23">
        <v>44652</v>
      </c>
      <c r="C3899" s="23">
        <v>44663</v>
      </c>
      <c r="D3899" s="3">
        <v>60</v>
      </c>
      <c r="E3899" s="24">
        <v>7200</v>
      </c>
      <c r="F3899" s="23">
        <v>44713</v>
      </c>
      <c r="G3899" s="23">
        <v>44776</v>
      </c>
      <c r="H3899" s="21">
        <f t="shared" si="480"/>
        <v>63</v>
      </c>
      <c r="I3899" s="5">
        <f t="shared" si="481"/>
        <v>453600</v>
      </c>
      <c r="J3899" s="3">
        <f t="shared" si="482"/>
        <v>123</v>
      </c>
      <c r="K3899" s="22">
        <f t="shared" si="483"/>
        <v>7077</v>
      </c>
      <c r="L3899" s="3">
        <f t="shared" si="484"/>
        <v>124</v>
      </c>
      <c r="M3899" s="3">
        <f t="shared" si="485"/>
        <v>113</v>
      </c>
      <c r="N3899" s="3">
        <f t="shared" si="486"/>
        <v>892800</v>
      </c>
      <c r="O3899" s="3">
        <f t="shared" si="487"/>
        <v>813600</v>
      </c>
      <c r="P3899" t="s">
        <v>25</v>
      </c>
      <c r="Q3899" t="s">
        <v>26</v>
      </c>
      <c r="R3899" t="s">
        <v>4016</v>
      </c>
      <c r="T3899" t="s">
        <v>4678</v>
      </c>
      <c r="U3899">
        <v>5538</v>
      </c>
      <c r="V3899" s="23">
        <v>44776</v>
      </c>
    </row>
    <row r="3900" spans="1:22" x14ac:dyDescent="0.25">
      <c r="A3900" t="s">
        <v>3394</v>
      </c>
      <c r="B3900" s="23">
        <v>44728</v>
      </c>
      <c r="C3900" s="23">
        <v>44732</v>
      </c>
      <c r="D3900" s="3">
        <v>60</v>
      </c>
      <c r="E3900" s="24">
        <v>22488.7</v>
      </c>
      <c r="F3900" s="23">
        <v>44789</v>
      </c>
      <c r="G3900" s="23">
        <v>44750</v>
      </c>
      <c r="H3900" s="21">
        <f t="shared" si="480"/>
        <v>-39</v>
      </c>
      <c r="I3900" s="5">
        <f t="shared" si="481"/>
        <v>-877059.3</v>
      </c>
      <c r="J3900" s="3">
        <f t="shared" si="482"/>
        <v>21</v>
      </c>
      <c r="K3900" s="22">
        <f t="shared" si="483"/>
        <v>22467.7</v>
      </c>
      <c r="L3900" s="3">
        <f t="shared" si="484"/>
        <v>22</v>
      </c>
      <c r="M3900" s="3">
        <f t="shared" si="485"/>
        <v>18</v>
      </c>
      <c r="N3900" s="3">
        <f t="shared" si="486"/>
        <v>494751.4</v>
      </c>
      <c r="O3900" s="3">
        <f t="shared" si="487"/>
        <v>404796.60000000003</v>
      </c>
      <c r="P3900" t="s">
        <v>25</v>
      </c>
      <c r="Q3900" t="s">
        <v>26</v>
      </c>
      <c r="R3900" t="s">
        <v>4016</v>
      </c>
      <c r="T3900" t="s">
        <v>4678</v>
      </c>
      <c r="U3900">
        <v>4809</v>
      </c>
      <c r="V3900" s="23">
        <v>44750</v>
      </c>
    </row>
    <row r="3901" spans="1:22" x14ac:dyDescent="0.25">
      <c r="A3901" t="s">
        <v>3395</v>
      </c>
      <c r="B3901" s="23">
        <v>44627</v>
      </c>
      <c r="C3901" s="23">
        <v>44638</v>
      </c>
      <c r="D3901" s="3">
        <v>60</v>
      </c>
      <c r="E3901" s="24">
        <v>110</v>
      </c>
      <c r="F3901" s="23">
        <v>44690</v>
      </c>
      <c r="G3901" s="23">
        <v>44810</v>
      </c>
      <c r="H3901" s="21">
        <f t="shared" si="480"/>
        <v>120</v>
      </c>
      <c r="I3901" s="5">
        <f t="shared" si="481"/>
        <v>13200</v>
      </c>
      <c r="J3901" s="3">
        <f t="shared" si="482"/>
        <v>180</v>
      </c>
      <c r="K3901" s="22">
        <f t="shared" si="483"/>
        <v>-70</v>
      </c>
      <c r="L3901" s="3">
        <f t="shared" si="484"/>
        <v>183</v>
      </c>
      <c r="M3901" s="3">
        <f t="shared" si="485"/>
        <v>172</v>
      </c>
      <c r="N3901" s="3">
        <f t="shared" si="486"/>
        <v>20130</v>
      </c>
      <c r="O3901" s="3">
        <f t="shared" si="487"/>
        <v>18920</v>
      </c>
      <c r="P3901" t="s">
        <v>25</v>
      </c>
      <c r="Q3901" t="s">
        <v>26</v>
      </c>
      <c r="R3901" t="s">
        <v>4017</v>
      </c>
      <c r="S3901" t="s">
        <v>4679</v>
      </c>
      <c r="T3901" t="s">
        <v>4680</v>
      </c>
      <c r="U3901">
        <v>6238</v>
      </c>
      <c r="V3901" s="23">
        <v>44810</v>
      </c>
    </row>
    <row r="3902" spans="1:22" x14ac:dyDescent="0.25">
      <c r="A3902" t="s">
        <v>3396</v>
      </c>
      <c r="B3902" s="23">
        <v>44635</v>
      </c>
      <c r="C3902" s="23">
        <v>44642</v>
      </c>
      <c r="D3902" s="3">
        <v>60</v>
      </c>
      <c r="E3902" s="24">
        <v>110</v>
      </c>
      <c r="F3902" s="23">
        <v>44698</v>
      </c>
      <c r="G3902" s="23">
        <v>44810</v>
      </c>
      <c r="H3902" s="21">
        <f t="shared" si="480"/>
        <v>112</v>
      </c>
      <c r="I3902" s="5">
        <f t="shared" si="481"/>
        <v>12320</v>
      </c>
      <c r="J3902" s="3">
        <f t="shared" si="482"/>
        <v>172</v>
      </c>
      <c r="K3902" s="22">
        <f t="shared" si="483"/>
        <v>-62</v>
      </c>
      <c r="L3902" s="3">
        <f t="shared" si="484"/>
        <v>175</v>
      </c>
      <c r="M3902" s="3">
        <f t="shared" si="485"/>
        <v>168</v>
      </c>
      <c r="N3902" s="3">
        <f t="shared" si="486"/>
        <v>19250</v>
      </c>
      <c r="O3902" s="3">
        <f t="shared" si="487"/>
        <v>18480</v>
      </c>
      <c r="P3902" t="s">
        <v>25</v>
      </c>
      <c r="Q3902" t="s">
        <v>26</v>
      </c>
      <c r="R3902" t="s">
        <v>4017</v>
      </c>
      <c r="S3902" t="s">
        <v>4679</v>
      </c>
      <c r="T3902" t="s">
        <v>4680</v>
      </c>
      <c r="U3902">
        <v>6238</v>
      </c>
      <c r="V3902" s="23">
        <v>44810</v>
      </c>
    </row>
    <row r="3903" spans="1:22" x14ac:dyDescent="0.25">
      <c r="A3903" t="s">
        <v>3397</v>
      </c>
      <c r="B3903" s="23">
        <v>44641</v>
      </c>
      <c r="C3903" s="23">
        <v>44646</v>
      </c>
      <c r="D3903" s="3">
        <v>60</v>
      </c>
      <c r="E3903" s="24">
        <v>60</v>
      </c>
      <c r="F3903" s="23">
        <v>44704</v>
      </c>
      <c r="G3903" s="23">
        <v>44810</v>
      </c>
      <c r="H3903" s="21">
        <f t="shared" si="480"/>
        <v>106</v>
      </c>
      <c r="I3903" s="5">
        <f t="shared" si="481"/>
        <v>6360</v>
      </c>
      <c r="J3903" s="3">
        <f t="shared" si="482"/>
        <v>166</v>
      </c>
      <c r="K3903" s="22">
        <f t="shared" si="483"/>
        <v>-106</v>
      </c>
      <c r="L3903" s="3">
        <f t="shared" si="484"/>
        <v>169</v>
      </c>
      <c r="M3903" s="3">
        <f t="shared" si="485"/>
        <v>164</v>
      </c>
      <c r="N3903" s="3">
        <f t="shared" si="486"/>
        <v>10140</v>
      </c>
      <c r="O3903" s="3">
        <f t="shared" si="487"/>
        <v>9840</v>
      </c>
      <c r="P3903" t="s">
        <v>25</v>
      </c>
      <c r="Q3903" t="s">
        <v>26</v>
      </c>
      <c r="R3903" t="s">
        <v>4017</v>
      </c>
      <c r="S3903" t="s">
        <v>4679</v>
      </c>
      <c r="T3903" t="s">
        <v>4680</v>
      </c>
      <c r="U3903">
        <v>6238</v>
      </c>
      <c r="V3903" s="23">
        <v>44810</v>
      </c>
    </row>
    <row r="3904" spans="1:22" x14ac:dyDescent="0.25">
      <c r="A3904" t="s">
        <v>3398</v>
      </c>
      <c r="B3904" s="23">
        <v>44733</v>
      </c>
      <c r="C3904" s="23">
        <v>44753</v>
      </c>
      <c r="D3904" s="3">
        <v>60</v>
      </c>
      <c r="E3904" s="24">
        <v>7247.4</v>
      </c>
      <c r="F3904" s="23">
        <v>44793</v>
      </c>
      <c r="G3904" s="23">
        <v>44770</v>
      </c>
      <c r="H3904" s="21">
        <f t="shared" si="480"/>
        <v>-23</v>
      </c>
      <c r="I3904" s="5">
        <f t="shared" si="481"/>
        <v>-166690.19999999998</v>
      </c>
      <c r="J3904" s="3">
        <f t="shared" si="482"/>
        <v>37</v>
      </c>
      <c r="K3904" s="22">
        <f t="shared" si="483"/>
        <v>7210.4</v>
      </c>
      <c r="L3904" s="3">
        <f t="shared" si="484"/>
        <v>37</v>
      </c>
      <c r="M3904" s="3">
        <f t="shared" si="485"/>
        <v>17</v>
      </c>
      <c r="N3904" s="3">
        <f t="shared" si="486"/>
        <v>268153.8</v>
      </c>
      <c r="O3904" s="3">
        <f t="shared" si="487"/>
        <v>123205.79999999999</v>
      </c>
      <c r="P3904" t="s">
        <v>25</v>
      </c>
      <c r="Q3904" t="s">
        <v>26</v>
      </c>
      <c r="R3904" t="s">
        <v>4018</v>
      </c>
      <c r="S3904" t="s">
        <v>4681</v>
      </c>
      <c r="T3904" t="s">
        <v>4681</v>
      </c>
      <c r="U3904">
        <v>5317</v>
      </c>
      <c r="V3904" s="23">
        <v>44770</v>
      </c>
    </row>
    <row r="3905" spans="1:22" x14ac:dyDescent="0.25">
      <c r="A3905" t="s">
        <v>3399</v>
      </c>
      <c r="B3905" s="23">
        <v>44760</v>
      </c>
      <c r="C3905" s="23">
        <v>44797</v>
      </c>
      <c r="D3905" s="3">
        <v>60</v>
      </c>
      <c r="E3905" s="24">
        <v>6500</v>
      </c>
      <c r="F3905" s="23">
        <v>44820</v>
      </c>
      <c r="G3905" s="23">
        <v>44816</v>
      </c>
      <c r="H3905" s="21">
        <f t="shared" si="480"/>
        <v>-4</v>
      </c>
      <c r="I3905" s="5">
        <f t="shared" si="481"/>
        <v>-26000</v>
      </c>
      <c r="J3905" s="3">
        <f t="shared" si="482"/>
        <v>56</v>
      </c>
      <c r="K3905" s="22">
        <f t="shared" si="483"/>
        <v>6444</v>
      </c>
      <c r="L3905" s="3">
        <f t="shared" si="484"/>
        <v>56</v>
      </c>
      <c r="M3905" s="3">
        <f t="shared" si="485"/>
        <v>19</v>
      </c>
      <c r="N3905" s="3">
        <f t="shared" si="486"/>
        <v>364000</v>
      </c>
      <c r="O3905" s="3">
        <f t="shared" si="487"/>
        <v>123500</v>
      </c>
      <c r="P3905" t="s">
        <v>25</v>
      </c>
      <c r="Q3905" t="s">
        <v>26</v>
      </c>
      <c r="R3905" t="s">
        <v>4018</v>
      </c>
      <c r="S3905" t="s">
        <v>4681</v>
      </c>
      <c r="T3905" t="s">
        <v>4681</v>
      </c>
      <c r="U3905">
        <v>6381</v>
      </c>
      <c r="V3905" s="23">
        <v>44816</v>
      </c>
    </row>
    <row r="3906" spans="1:22" x14ac:dyDescent="0.25">
      <c r="A3906" t="s">
        <v>3400</v>
      </c>
      <c r="B3906" s="23">
        <v>44344</v>
      </c>
      <c r="C3906" s="23">
        <v>44351</v>
      </c>
      <c r="D3906" s="3">
        <v>60</v>
      </c>
      <c r="E3906" s="24">
        <v>1590</v>
      </c>
      <c r="F3906" s="23">
        <v>44407</v>
      </c>
      <c r="G3906" s="23">
        <v>44749</v>
      </c>
      <c r="H3906" s="21">
        <f t="shared" si="480"/>
        <v>342</v>
      </c>
      <c r="I3906" s="5">
        <f t="shared" si="481"/>
        <v>543780</v>
      </c>
      <c r="J3906" s="3">
        <f t="shared" si="482"/>
        <v>402</v>
      </c>
      <c r="K3906" s="22">
        <f t="shared" si="483"/>
        <v>1188</v>
      </c>
      <c r="L3906" s="3">
        <f t="shared" si="484"/>
        <v>405</v>
      </c>
      <c r="M3906" s="3">
        <f t="shared" si="485"/>
        <v>398</v>
      </c>
      <c r="N3906" s="3">
        <f t="shared" si="486"/>
        <v>643950</v>
      </c>
      <c r="O3906" s="3">
        <f t="shared" si="487"/>
        <v>632820</v>
      </c>
      <c r="P3906" t="s">
        <v>25</v>
      </c>
      <c r="Q3906" t="s">
        <v>26</v>
      </c>
      <c r="R3906" t="s">
        <v>4019</v>
      </c>
      <c r="S3906" t="s">
        <v>4682</v>
      </c>
      <c r="T3906" t="s">
        <v>4682</v>
      </c>
      <c r="U3906">
        <v>4793</v>
      </c>
      <c r="V3906" s="23">
        <v>44749</v>
      </c>
    </row>
    <row r="3907" spans="1:22" x14ac:dyDescent="0.25">
      <c r="A3907" t="s">
        <v>2776</v>
      </c>
      <c r="B3907" s="23">
        <v>44293</v>
      </c>
      <c r="C3907" s="23">
        <v>44305</v>
      </c>
      <c r="D3907" s="3">
        <v>60</v>
      </c>
      <c r="E3907" s="24">
        <v>24500</v>
      </c>
      <c r="F3907" s="23">
        <v>44358</v>
      </c>
      <c r="G3907" s="23">
        <v>44748</v>
      </c>
      <c r="H3907" s="21">
        <f t="shared" si="480"/>
        <v>390</v>
      </c>
      <c r="I3907" s="5">
        <f t="shared" si="481"/>
        <v>9555000</v>
      </c>
      <c r="J3907" s="3">
        <f t="shared" si="482"/>
        <v>450</v>
      </c>
      <c r="K3907" s="22">
        <f t="shared" si="483"/>
        <v>24050</v>
      </c>
      <c r="L3907" s="3">
        <f t="shared" si="484"/>
        <v>455</v>
      </c>
      <c r="M3907" s="3">
        <f t="shared" si="485"/>
        <v>443</v>
      </c>
      <c r="N3907" s="3">
        <f t="shared" si="486"/>
        <v>11147500</v>
      </c>
      <c r="O3907" s="3">
        <f t="shared" si="487"/>
        <v>10853500</v>
      </c>
      <c r="P3907" t="s">
        <v>25</v>
      </c>
      <c r="Q3907" t="s">
        <v>26</v>
      </c>
      <c r="R3907" t="s">
        <v>4020</v>
      </c>
      <c r="S3907" t="s">
        <v>4683</v>
      </c>
      <c r="T3907" t="s">
        <v>4683</v>
      </c>
      <c r="U3907">
        <v>4785</v>
      </c>
      <c r="V3907" s="23">
        <v>44748</v>
      </c>
    </row>
    <row r="3908" spans="1:22" x14ac:dyDescent="0.25">
      <c r="A3908" t="s">
        <v>2367</v>
      </c>
      <c r="B3908" s="23">
        <v>44313</v>
      </c>
      <c r="C3908" s="23">
        <v>44326</v>
      </c>
      <c r="D3908" s="3">
        <v>60</v>
      </c>
      <c r="E3908" s="24">
        <v>19600</v>
      </c>
      <c r="F3908" s="23">
        <v>44375</v>
      </c>
      <c r="G3908" s="23">
        <v>44748</v>
      </c>
      <c r="H3908" s="21">
        <f t="shared" si="480"/>
        <v>373</v>
      </c>
      <c r="I3908" s="5">
        <f t="shared" si="481"/>
        <v>7310800</v>
      </c>
      <c r="J3908" s="3">
        <f t="shared" si="482"/>
        <v>433</v>
      </c>
      <c r="K3908" s="22">
        <f t="shared" si="483"/>
        <v>19167</v>
      </c>
      <c r="L3908" s="3">
        <f t="shared" si="484"/>
        <v>435</v>
      </c>
      <c r="M3908" s="3">
        <f t="shared" si="485"/>
        <v>422</v>
      </c>
      <c r="N3908" s="3">
        <f t="shared" si="486"/>
        <v>8526000</v>
      </c>
      <c r="O3908" s="3">
        <f t="shared" si="487"/>
        <v>8271200</v>
      </c>
      <c r="P3908" t="s">
        <v>25</v>
      </c>
      <c r="Q3908" t="s">
        <v>26</v>
      </c>
      <c r="R3908" t="s">
        <v>4020</v>
      </c>
      <c r="S3908" t="s">
        <v>4683</v>
      </c>
      <c r="T3908" t="s">
        <v>4683</v>
      </c>
      <c r="U3908">
        <v>4785</v>
      </c>
      <c r="V3908" s="23">
        <v>44748</v>
      </c>
    </row>
    <row r="3909" spans="1:22" x14ac:dyDescent="0.25">
      <c r="A3909" t="s">
        <v>2113</v>
      </c>
      <c r="B3909" s="23">
        <v>44362</v>
      </c>
      <c r="C3909" s="23">
        <v>44366</v>
      </c>
      <c r="D3909" s="3">
        <v>60</v>
      </c>
      <c r="E3909" s="24">
        <v>19600</v>
      </c>
      <c r="F3909" s="23">
        <v>44422</v>
      </c>
      <c r="G3909" s="23">
        <v>44748</v>
      </c>
      <c r="H3909" s="21">
        <f t="shared" si="480"/>
        <v>326</v>
      </c>
      <c r="I3909" s="5">
        <f t="shared" si="481"/>
        <v>6389600</v>
      </c>
      <c r="J3909" s="3">
        <f t="shared" si="482"/>
        <v>386</v>
      </c>
      <c r="K3909" s="22">
        <f t="shared" si="483"/>
        <v>19214</v>
      </c>
      <c r="L3909" s="3">
        <f t="shared" si="484"/>
        <v>386</v>
      </c>
      <c r="M3909" s="3">
        <f t="shared" si="485"/>
        <v>382</v>
      </c>
      <c r="N3909" s="3">
        <f t="shared" si="486"/>
        <v>7565600</v>
      </c>
      <c r="O3909" s="3">
        <f t="shared" si="487"/>
        <v>7487200</v>
      </c>
      <c r="P3909" t="s">
        <v>25</v>
      </c>
      <c r="Q3909" t="s">
        <v>26</v>
      </c>
      <c r="R3909" t="s">
        <v>4020</v>
      </c>
      <c r="S3909" t="s">
        <v>4683</v>
      </c>
      <c r="T3909" t="s">
        <v>4683</v>
      </c>
      <c r="U3909">
        <v>4785</v>
      </c>
      <c r="V3909" s="23">
        <v>44748</v>
      </c>
    </row>
    <row r="3910" spans="1:22" x14ac:dyDescent="0.25">
      <c r="A3910" t="s">
        <v>1103</v>
      </c>
      <c r="B3910" s="23">
        <v>44596</v>
      </c>
      <c r="C3910" s="23">
        <v>44601</v>
      </c>
      <c r="D3910" s="3">
        <v>60</v>
      </c>
      <c r="E3910" s="24">
        <v>6150</v>
      </c>
      <c r="F3910" s="23">
        <v>44657</v>
      </c>
      <c r="G3910" s="23">
        <v>44748</v>
      </c>
      <c r="H3910" s="21">
        <f t="shared" si="480"/>
        <v>91</v>
      </c>
      <c r="I3910" s="5">
        <f t="shared" si="481"/>
        <v>559650</v>
      </c>
      <c r="J3910" s="3">
        <f t="shared" si="482"/>
        <v>151</v>
      </c>
      <c r="K3910" s="22">
        <f t="shared" si="483"/>
        <v>5999</v>
      </c>
      <c r="L3910" s="3">
        <f t="shared" si="484"/>
        <v>152</v>
      </c>
      <c r="M3910" s="3">
        <f t="shared" si="485"/>
        <v>147</v>
      </c>
      <c r="N3910" s="3">
        <f t="shared" si="486"/>
        <v>934800</v>
      </c>
      <c r="O3910" s="3">
        <f t="shared" si="487"/>
        <v>904050</v>
      </c>
      <c r="P3910" t="s">
        <v>25</v>
      </c>
      <c r="Q3910" t="s">
        <v>26</v>
      </c>
      <c r="R3910" t="s">
        <v>4020</v>
      </c>
      <c r="S3910" t="s">
        <v>4683</v>
      </c>
      <c r="T3910" t="s">
        <v>4683</v>
      </c>
      <c r="U3910">
        <v>4786</v>
      </c>
      <c r="V3910" s="23">
        <v>44748</v>
      </c>
    </row>
    <row r="3911" spans="1:22" x14ac:dyDescent="0.25">
      <c r="A3911" t="s">
        <v>3401</v>
      </c>
      <c r="B3911" s="23">
        <v>44662</v>
      </c>
      <c r="C3911" s="23">
        <v>44662</v>
      </c>
      <c r="D3911" s="3">
        <v>60</v>
      </c>
      <c r="E3911" s="24">
        <v>1430.88</v>
      </c>
      <c r="F3911" s="23">
        <v>44722</v>
      </c>
      <c r="G3911" s="23">
        <v>44770</v>
      </c>
      <c r="H3911" s="21">
        <f t="shared" ref="H3911:H3974" si="488">G3911-F3911</f>
        <v>48</v>
      </c>
      <c r="I3911" s="5">
        <f t="shared" ref="I3911:I3974" si="489">E3911*H3911</f>
        <v>68682.240000000005</v>
      </c>
      <c r="J3911" s="3">
        <f t="shared" ref="J3911:J3974" si="490">H3911+60</f>
        <v>108</v>
      </c>
      <c r="K3911" s="22">
        <f t="shared" ref="K3911:K3974" si="491">E3911-J3911</f>
        <v>1322.88</v>
      </c>
      <c r="L3911" s="3">
        <f t="shared" ref="L3911:L3974" si="492">G3911-B3911</f>
        <v>108</v>
      </c>
      <c r="M3911" s="3">
        <f t="shared" ref="M3911:M3974" si="493">G3911-C3911</f>
        <v>108</v>
      </c>
      <c r="N3911" s="3">
        <f t="shared" ref="N3911:N3974" si="494">E3911*L3911</f>
        <v>154535.04000000001</v>
      </c>
      <c r="O3911" s="3">
        <f t="shared" ref="O3911:O3974" si="495">E3911*M3911</f>
        <v>154535.04000000001</v>
      </c>
      <c r="P3911" t="s">
        <v>25</v>
      </c>
      <c r="Q3911" t="s">
        <v>26</v>
      </c>
      <c r="R3911" t="s">
        <v>4021</v>
      </c>
      <c r="T3911" t="s">
        <v>4684</v>
      </c>
      <c r="U3911">
        <v>5342</v>
      </c>
      <c r="V3911" s="23">
        <v>44770</v>
      </c>
    </row>
    <row r="3912" spans="1:22" x14ac:dyDescent="0.25">
      <c r="A3912" t="s">
        <v>3402</v>
      </c>
      <c r="B3912" s="23">
        <v>44679</v>
      </c>
      <c r="C3912" s="23">
        <v>44686</v>
      </c>
      <c r="D3912" s="3">
        <v>60</v>
      </c>
      <c r="E3912" s="24">
        <v>1430.88</v>
      </c>
      <c r="F3912" s="23">
        <v>44739</v>
      </c>
      <c r="G3912" s="23">
        <v>44770</v>
      </c>
      <c r="H3912" s="21">
        <f t="shared" si="488"/>
        <v>31</v>
      </c>
      <c r="I3912" s="5">
        <f t="shared" si="489"/>
        <v>44357.280000000006</v>
      </c>
      <c r="J3912" s="3">
        <f t="shared" si="490"/>
        <v>91</v>
      </c>
      <c r="K3912" s="22">
        <f t="shared" si="491"/>
        <v>1339.88</v>
      </c>
      <c r="L3912" s="3">
        <f t="shared" si="492"/>
        <v>91</v>
      </c>
      <c r="M3912" s="3">
        <f t="shared" si="493"/>
        <v>84</v>
      </c>
      <c r="N3912" s="3">
        <f t="shared" si="494"/>
        <v>130210.08000000002</v>
      </c>
      <c r="O3912" s="3">
        <f t="shared" si="495"/>
        <v>120193.92000000001</v>
      </c>
      <c r="P3912" t="s">
        <v>25</v>
      </c>
      <c r="Q3912" t="s">
        <v>26</v>
      </c>
      <c r="R3912" t="s">
        <v>4021</v>
      </c>
      <c r="T3912" t="s">
        <v>4684</v>
      </c>
      <c r="U3912">
        <v>5342</v>
      </c>
      <c r="V3912" s="23">
        <v>44770</v>
      </c>
    </row>
    <row r="3913" spans="1:22" x14ac:dyDescent="0.25">
      <c r="A3913" t="s">
        <v>1034</v>
      </c>
      <c r="B3913" s="23">
        <v>44680</v>
      </c>
      <c r="C3913" s="23">
        <v>44686</v>
      </c>
      <c r="D3913" s="3">
        <v>60</v>
      </c>
      <c r="E3913" s="24">
        <v>1264.69</v>
      </c>
      <c r="F3913" s="23">
        <v>44743</v>
      </c>
      <c r="G3913" s="23">
        <v>44770</v>
      </c>
      <c r="H3913" s="21">
        <f t="shared" si="488"/>
        <v>27</v>
      </c>
      <c r="I3913" s="5">
        <f t="shared" si="489"/>
        <v>34146.630000000005</v>
      </c>
      <c r="J3913" s="3">
        <f t="shared" si="490"/>
        <v>87</v>
      </c>
      <c r="K3913" s="22">
        <f t="shared" si="491"/>
        <v>1177.69</v>
      </c>
      <c r="L3913" s="3">
        <f t="shared" si="492"/>
        <v>90</v>
      </c>
      <c r="M3913" s="3">
        <f t="shared" si="493"/>
        <v>84</v>
      </c>
      <c r="N3913" s="3">
        <f t="shared" si="494"/>
        <v>113822.1</v>
      </c>
      <c r="O3913" s="3">
        <f t="shared" si="495"/>
        <v>106233.96</v>
      </c>
      <c r="P3913" t="s">
        <v>25</v>
      </c>
      <c r="Q3913" t="s">
        <v>26</v>
      </c>
      <c r="R3913" t="s">
        <v>4021</v>
      </c>
      <c r="T3913" t="s">
        <v>4684</v>
      </c>
      <c r="U3913">
        <v>5342</v>
      </c>
      <c r="V3913" s="23">
        <v>44770</v>
      </c>
    </row>
    <row r="3914" spans="1:22" x14ac:dyDescent="0.25">
      <c r="A3914" t="s">
        <v>1035</v>
      </c>
      <c r="B3914" s="23">
        <v>44712</v>
      </c>
      <c r="C3914" s="23">
        <v>44718</v>
      </c>
      <c r="D3914" s="3">
        <v>60</v>
      </c>
      <c r="E3914" s="24">
        <v>1264.69</v>
      </c>
      <c r="F3914" s="23">
        <v>44778</v>
      </c>
      <c r="G3914" s="23">
        <v>44770</v>
      </c>
      <c r="H3914" s="21">
        <f t="shared" si="488"/>
        <v>-8</v>
      </c>
      <c r="I3914" s="5">
        <f t="shared" si="489"/>
        <v>-10117.52</v>
      </c>
      <c r="J3914" s="3">
        <f t="shared" si="490"/>
        <v>52</v>
      </c>
      <c r="K3914" s="22">
        <f t="shared" si="491"/>
        <v>1212.69</v>
      </c>
      <c r="L3914" s="3">
        <f t="shared" si="492"/>
        <v>58</v>
      </c>
      <c r="M3914" s="3">
        <f t="shared" si="493"/>
        <v>52</v>
      </c>
      <c r="N3914" s="3">
        <f t="shared" si="494"/>
        <v>73352.02</v>
      </c>
      <c r="O3914" s="3">
        <f t="shared" si="495"/>
        <v>65763.88</v>
      </c>
      <c r="P3914" t="s">
        <v>25</v>
      </c>
      <c r="Q3914" t="s">
        <v>26</v>
      </c>
      <c r="R3914" t="s">
        <v>4021</v>
      </c>
      <c r="T3914" t="s">
        <v>4684</v>
      </c>
      <c r="U3914">
        <v>5342</v>
      </c>
      <c r="V3914" s="23">
        <v>44770</v>
      </c>
    </row>
    <row r="3915" spans="1:22" x14ac:dyDescent="0.25">
      <c r="A3915" t="s">
        <v>3403</v>
      </c>
      <c r="B3915" s="23">
        <v>44712</v>
      </c>
      <c r="C3915" s="23">
        <v>44718</v>
      </c>
      <c r="D3915" s="3">
        <v>60</v>
      </c>
      <c r="E3915" s="24">
        <v>1430.88</v>
      </c>
      <c r="F3915" s="23">
        <v>44778</v>
      </c>
      <c r="G3915" s="23">
        <v>44804</v>
      </c>
      <c r="H3915" s="21">
        <f t="shared" si="488"/>
        <v>26</v>
      </c>
      <c r="I3915" s="5">
        <f t="shared" si="489"/>
        <v>37202.880000000005</v>
      </c>
      <c r="J3915" s="3">
        <f t="shared" si="490"/>
        <v>86</v>
      </c>
      <c r="K3915" s="22">
        <f t="shared" si="491"/>
        <v>1344.88</v>
      </c>
      <c r="L3915" s="3">
        <f t="shared" si="492"/>
        <v>92</v>
      </c>
      <c r="M3915" s="3">
        <f t="shared" si="493"/>
        <v>86</v>
      </c>
      <c r="N3915" s="3">
        <f t="shared" si="494"/>
        <v>131640.96000000002</v>
      </c>
      <c r="O3915" s="3">
        <f t="shared" si="495"/>
        <v>123055.68000000001</v>
      </c>
      <c r="P3915" t="s">
        <v>25</v>
      </c>
      <c r="Q3915" t="s">
        <v>26</v>
      </c>
      <c r="R3915" t="s">
        <v>4021</v>
      </c>
      <c r="T3915" t="s">
        <v>4684</v>
      </c>
      <c r="U3915">
        <v>6083</v>
      </c>
      <c r="V3915" s="23">
        <v>44804</v>
      </c>
    </row>
    <row r="3916" spans="1:22" x14ac:dyDescent="0.25">
      <c r="A3916" t="s">
        <v>3404</v>
      </c>
      <c r="B3916" s="23">
        <v>44712</v>
      </c>
      <c r="C3916" s="23">
        <v>44718</v>
      </c>
      <c r="D3916" s="3">
        <v>60</v>
      </c>
      <c r="E3916" s="24">
        <v>1430.88</v>
      </c>
      <c r="F3916" s="23">
        <v>44778</v>
      </c>
      <c r="G3916" s="23">
        <v>44804</v>
      </c>
      <c r="H3916" s="21">
        <f t="shared" si="488"/>
        <v>26</v>
      </c>
      <c r="I3916" s="5">
        <f t="shared" si="489"/>
        <v>37202.880000000005</v>
      </c>
      <c r="J3916" s="3">
        <f t="shared" si="490"/>
        <v>86</v>
      </c>
      <c r="K3916" s="22">
        <f t="shared" si="491"/>
        <v>1344.88</v>
      </c>
      <c r="L3916" s="3">
        <f t="shared" si="492"/>
        <v>92</v>
      </c>
      <c r="M3916" s="3">
        <f t="shared" si="493"/>
        <v>86</v>
      </c>
      <c r="N3916" s="3">
        <f t="shared" si="494"/>
        <v>131640.96000000002</v>
      </c>
      <c r="O3916" s="3">
        <f t="shared" si="495"/>
        <v>123055.68000000001</v>
      </c>
      <c r="P3916" t="s">
        <v>25</v>
      </c>
      <c r="Q3916" t="s">
        <v>26</v>
      </c>
      <c r="R3916" t="s">
        <v>4021</v>
      </c>
      <c r="T3916" t="s">
        <v>4684</v>
      </c>
      <c r="U3916">
        <v>6083</v>
      </c>
      <c r="V3916" s="23">
        <v>44804</v>
      </c>
    </row>
    <row r="3917" spans="1:22" x14ac:dyDescent="0.25">
      <c r="A3917" t="s">
        <v>552</v>
      </c>
      <c r="B3917" s="23">
        <v>44755</v>
      </c>
      <c r="C3917" s="23">
        <v>44759</v>
      </c>
      <c r="D3917" s="3">
        <v>60</v>
      </c>
      <c r="E3917" s="24">
        <v>3797.6</v>
      </c>
      <c r="F3917" s="23">
        <v>44816</v>
      </c>
      <c r="G3917" s="23">
        <v>44762</v>
      </c>
      <c r="H3917" s="21">
        <f t="shared" si="488"/>
        <v>-54</v>
      </c>
      <c r="I3917" s="5">
        <f t="shared" si="489"/>
        <v>-205070.4</v>
      </c>
      <c r="J3917" s="3">
        <f t="shared" si="490"/>
        <v>6</v>
      </c>
      <c r="K3917" s="22">
        <f t="shared" si="491"/>
        <v>3791.6</v>
      </c>
      <c r="L3917" s="3">
        <f t="shared" si="492"/>
        <v>7</v>
      </c>
      <c r="M3917" s="3">
        <f t="shared" si="493"/>
        <v>3</v>
      </c>
      <c r="N3917" s="3">
        <f t="shared" si="494"/>
        <v>26583.200000000001</v>
      </c>
      <c r="O3917" s="3">
        <f t="shared" si="495"/>
        <v>11392.8</v>
      </c>
      <c r="P3917" t="s">
        <v>25</v>
      </c>
      <c r="Q3917" t="s">
        <v>26</v>
      </c>
      <c r="R3917" t="s">
        <v>4022</v>
      </c>
      <c r="S3917" t="s">
        <v>4685</v>
      </c>
      <c r="T3917" t="s">
        <v>4686</v>
      </c>
      <c r="U3917">
        <v>5018</v>
      </c>
      <c r="V3917" s="23">
        <v>44762</v>
      </c>
    </row>
    <row r="3918" spans="1:22" x14ac:dyDescent="0.25">
      <c r="A3918" t="s">
        <v>1824</v>
      </c>
      <c r="B3918" s="23">
        <v>44744</v>
      </c>
      <c r="C3918" s="23">
        <v>44744</v>
      </c>
      <c r="D3918" s="3">
        <v>60</v>
      </c>
      <c r="E3918" s="24">
        <v>4320</v>
      </c>
      <c r="F3918" s="23">
        <v>44804</v>
      </c>
      <c r="G3918" s="23">
        <v>44769</v>
      </c>
      <c r="H3918" s="21">
        <f t="shared" si="488"/>
        <v>-35</v>
      </c>
      <c r="I3918" s="5">
        <f t="shared" si="489"/>
        <v>-151200</v>
      </c>
      <c r="J3918" s="3">
        <f t="shared" si="490"/>
        <v>25</v>
      </c>
      <c r="K3918" s="22">
        <f t="shared" si="491"/>
        <v>4295</v>
      </c>
      <c r="L3918" s="3">
        <f t="shared" si="492"/>
        <v>25</v>
      </c>
      <c r="M3918" s="3">
        <f t="shared" si="493"/>
        <v>25</v>
      </c>
      <c r="N3918" s="3">
        <f t="shared" si="494"/>
        <v>108000</v>
      </c>
      <c r="O3918" s="3">
        <f t="shared" si="495"/>
        <v>108000</v>
      </c>
      <c r="P3918" t="s">
        <v>25</v>
      </c>
      <c r="Q3918" t="s">
        <v>26</v>
      </c>
      <c r="R3918" t="s">
        <v>4023</v>
      </c>
      <c r="S3918" t="s">
        <v>4687</v>
      </c>
      <c r="T3918" t="s">
        <v>4688</v>
      </c>
      <c r="U3918">
        <v>5196</v>
      </c>
      <c r="V3918" s="23">
        <v>44769</v>
      </c>
    </row>
    <row r="3919" spans="1:22" x14ac:dyDescent="0.25">
      <c r="A3919" t="s">
        <v>3405</v>
      </c>
      <c r="B3919" s="23">
        <v>44746</v>
      </c>
      <c r="C3919" s="23">
        <v>44746</v>
      </c>
      <c r="D3919" s="3">
        <v>60</v>
      </c>
      <c r="E3919" s="24">
        <v>1680</v>
      </c>
      <c r="F3919" s="23">
        <v>44806</v>
      </c>
      <c r="G3919" s="23">
        <v>44746</v>
      </c>
      <c r="H3919" s="21">
        <f t="shared" si="488"/>
        <v>-60</v>
      </c>
      <c r="I3919" s="5">
        <f t="shared" si="489"/>
        <v>-100800</v>
      </c>
      <c r="J3919" s="3">
        <f t="shared" si="490"/>
        <v>0</v>
      </c>
      <c r="K3919" s="22">
        <f t="shared" si="491"/>
        <v>1680</v>
      </c>
      <c r="L3919" s="3">
        <f t="shared" si="492"/>
        <v>0</v>
      </c>
      <c r="M3919" s="3">
        <f t="shared" si="493"/>
        <v>0</v>
      </c>
      <c r="N3919" s="3">
        <f t="shared" si="494"/>
        <v>0</v>
      </c>
      <c r="O3919" s="3">
        <f t="shared" si="495"/>
        <v>0</v>
      </c>
      <c r="P3919" t="s">
        <v>25</v>
      </c>
      <c r="Q3919" t="s">
        <v>26</v>
      </c>
      <c r="R3919" t="s">
        <v>4024</v>
      </c>
      <c r="S3919" t="s">
        <v>4689</v>
      </c>
      <c r="U3919">
        <v>4633</v>
      </c>
      <c r="V3919" s="23">
        <v>44746</v>
      </c>
    </row>
    <row r="3920" spans="1:22" x14ac:dyDescent="0.25">
      <c r="A3920" t="s">
        <v>3406</v>
      </c>
      <c r="B3920" s="23">
        <v>44804</v>
      </c>
      <c r="C3920" s="23">
        <v>44804</v>
      </c>
      <c r="D3920" s="3">
        <v>60</v>
      </c>
      <c r="E3920" s="24">
        <v>1680</v>
      </c>
      <c r="F3920" s="23">
        <v>44864</v>
      </c>
      <c r="G3920" s="23">
        <v>44804</v>
      </c>
      <c r="H3920" s="21">
        <f t="shared" si="488"/>
        <v>-60</v>
      </c>
      <c r="I3920" s="5">
        <f t="shared" si="489"/>
        <v>-100800</v>
      </c>
      <c r="J3920" s="3">
        <f t="shared" si="490"/>
        <v>0</v>
      </c>
      <c r="K3920" s="22">
        <f t="shared" si="491"/>
        <v>1680</v>
      </c>
      <c r="L3920" s="3">
        <f t="shared" si="492"/>
        <v>0</v>
      </c>
      <c r="M3920" s="3">
        <f t="shared" si="493"/>
        <v>0</v>
      </c>
      <c r="N3920" s="3">
        <f t="shared" si="494"/>
        <v>0</v>
      </c>
      <c r="O3920" s="3">
        <f t="shared" si="495"/>
        <v>0</v>
      </c>
      <c r="P3920" t="s">
        <v>25</v>
      </c>
      <c r="Q3920" t="s">
        <v>26</v>
      </c>
      <c r="R3920" t="s">
        <v>4024</v>
      </c>
      <c r="S3920" t="s">
        <v>4689</v>
      </c>
      <c r="U3920">
        <v>6033</v>
      </c>
      <c r="V3920" s="23">
        <v>44804</v>
      </c>
    </row>
    <row r="3921" spans="1:22" x14ac:dyDescent="0.25">
      <c r="A3921" t="s">
        <v>3407</v>
      </c>
      <c r="B3921" s="23">
        <v>44804</v>
      </c>
      <c r="C3921" s="23">
        <v>44804</v>
      </c>
      <c r="D3921" s="3">
        <v>60</v>
      </c>
      <c r="E3921" s="24">
        <v>1080</v>
      </c>
      <c r="F3921" s="23">
        <v>44864</v>
      </c>
      <c r="G3921" s="23">
        <v>44804</v>
      </c>
      <c r="H3921" s="21">
        <f t="shared" si="488"/>
        <v>-60</v>
      </c>
      <c r="I3921" s="5">
        <f t="shared" si="489"/>
        <v>-64800</v>
      </c>
      <c r="J3921" s="3">
        <f t="shared" si="490"/>
        <v>0</v>
      </c>
      <c r="K3921" s="22">
        <f t="shared" si="491"/>
        <v>1080</v>
      </c>
      <c r="L3921" s="3">
        <f t="shared" si="492"/>
        <v>0</v>
      </c>
      <c r="M3921" s="3">
        <f t="shared" si="493"/>
        <v>0</v>
      </c>
      <c r="N3921" s="3">
        <f t="shared" si="494"/>
        <v>0</v>
      </c>
      <c r="O3921" s="3">
        <f t="shared" si="495"/>
        <v>0</v>
      </c>
      <c r="P3921" t="s">
        <v>25</v>
      </c>
      <c r="Q3921" t="s">
        <v>26</v>
      </c>
      <c r="R3921" t="s">
        <v>4024</v>
      </c>
      <c r="S3921" t="s">
        <v>4689</v>
      </c>
      <c r="U3921">
        <v>6034</v>
      </c>
      <c r="V3921" s="23">
        <v>44804</v>
      </c>
    </row>
    <row r="3922" spans="1:22" x14ac:dyDescent="0.25">
      <c r="A3922" t="s">
        <v>3408</v>
      </c>
      <c r="B3922" s="23">
        <v>44834</v>
      </c>
      <c r="C3922" s="23">
        <v>44834</v>
      </c>
      <c r="D3922" s="3">
        <v>60</v>
      </c>
      <c r="E3922" s="24">
        <v>1680</v>
      </c>
      <c r="F3922" s="23">
        <v>44894</v>
      </c>
      <c r="G3922" s="23">
        <v>44834</v>
      </c>
      <c r="H3922" s="21">
        <f t="shared" si="488"/>
        <v>-60</v>
      </c>
      <c r="I3922" s="5">
        <f t="shared" si="489"/>
        <v>-100800</v>
      </c>
      <c r="J3922" s="3">
        <f t="shared" si="490"/>
        <v>0</v>
      </c>
      <c r="K3922" s="22">
        <f t="shared" si="491"/>
        <v>1680</v>
      </c>
      <c r="L3922" s="3">
        <f t="shared" si="492"/>
        <v>0</v>
      </c>
      <c r="M3922" s="3">
        <f t="shared" si="493"/>
        <v>0</v>
      </c>
      <c r="N3922" s="3">
        <f t="shared" si="494"/>
        <v>0</v>
      </c>
      <c r="O3922" s="3">
        <f t="shared" si="495"/>
        <v>0</v>
      </c>
      <c r="P3922" t="s">
        <v>25</v>
      </c>
      <c r="Q3922" t="s">
        <v>26</v>
      </c>
      <c r="R3922" t="s">
        <v>4024</v>
      </c>
      <c r="S3922" t="s">
        <v>4689</v>
      </c>
      <c r="U3922">
        <v>6904</v>
      </c>
      <c r="V3922" s="23">
        <v>44834</v>
      </c>
    </row>
    <row r="3923" spans="1:22" x14ac:dyDescent="0.25">
      <c r="A3923" t="s">
        <v>3409</v>
      </c>
      <c r="B3923" s="23">
        <v>44565</v>
      </c>
      <c r="C3923" s="23">
        <v>44572</v>
      </c>
      <c r="D3923" s="3">
        <v>60</v>
      </c>
      <c r="E3923" s="24">
        <v>816.56</v>
      </c>
      <c r="F3923" s="23">
        <v>44629</v>
      </c>
      <c r="G3923" s="23">
        <v>44819</v>
      </c>
      <c r="H3923" s="21">
        <f t="shared" si="488"/>
        <v>190</v>
      </c>
      <c r="I3923" s="5">
        <f t="shared" si="489"/>
        <v>155146.4</v>
      </c>
      <c r="J3923" s="3">
        <f t="shared" si="490"/>
        <v>250</v>
      </c>
      <c r="K3923" s="22">
        <f t="shared" si="491"/>
        <v>566.55999999999995</v>
      </c>
      <c r="L3923" s="3">
        <f t="shared" si="492"/>
        <v>254</v>
      </c>
      <c r="M3923" s="3">
        <f t="shared" si="493"/>
        <v>247</v>
      </c>
      <c r="N3923" s="3">
        <f t="shared" si="494"/>
        <v>207406.24</v>
      </c>
      <c r="O3923" s="3">
        <f t="shared" si="495"/>
        <v>201690.31999999998</v>
      </c>
      <c r="P3923" t="s">
        <v>25</v>
      </c>
      <c r="Q3923" t="s">
        <v>26</v>
      </c>
      <c r="R3923" t="s">
        <v>4025</v>
      </c>
      <c r="S3923" t="s">
        <v>4690</v>
      </c>
      <c r="T3923" t="s">
        <v>4690</v>
      </c>
      <c r="U3923">
        <v>6493</v>
      </c>
      <c r="V3923" s="23">
        <v>44819</v>
      </c>
    </row>
    <row r="3924" spans="1:22" x14ac:dyDescent="0.25">
      <c r="A3924" t="s">
        <v>3410</v>
      </c>
      <c r="B3924" s="23">
        <v>44571</v>
      </c>
      <c r="C3924" s="23">
        <v>44573</v>
      </c>
      <c r="D3924" s="3">
        <v>60</v>
      </c>
      <c r="E3924" s="24">
        <v>722</v>
      </c>
      <c r="F3924" s="23">
        <v>44633</v>
      </c>
      <c r="G3924" s="23">
        <v>44819</v>
      </c>
      <c r="H3924" s="21">
        <f t="shared" si="488"/>
        <v>186</v>
      </c>
      <c r="I3924" s="5">
        <f t="shared" si="489"/>
        <v>134292</v>
      </c>
      <c r="J3924" s="3">
        <f t="shared" si="490"/>
        <v>246</v>
      </c>
      <c r="K3924" s="22">
        <f t="shared" si="491"/>
        <v>476</v>
      </c>
      <c r="L3924" s="3">
        <f t="shared" si="492"/>
        <v>248</v>
      </c>
      <c r="M3924" s="3">
        <f t="shared" si="493"/>
        <v>246</v>
      </c>
      <c r="N3924" s="3">
        <f t="shared" si="494"/>
        <v>179056</v>
      </c>
      <c r="O3924" s="3">
        <f t="shared" si="495"/>
        <v>177612</v>
      </c>
      <c r="P3924" t="s">
        <v>25</v>
      </c>
      <c r="Q3924" t="s">
        <v>26</v>
      </c>
      <c r="R3924" t="s">
        <v>4025</v>
      </c>
      <c r="S3924" t="s">
        <v>4690</v>
      </c>
      <c r="T3924" t="s">
        <v>4690</v>
      </c>
      <c r="U3924">
        <v>6493</v>
      </c>
      <c r="V3924" s="23">
        <v>44819</v>
      </c>
    </row>
    <row r="3925" spans="1:22" x14ac:dyDescent="0.25">
      <c r="A3925" t="s">
        <v>3411</v>
      </c>
      <c r="B3925" s="23">
        <v>44571</v>
      </c>
      <c r="C3925" s="23">
        <v>44573</v>
      </c>
      <c r="D3925" s="3">
        <v>60</v>
      </c>
      <c r="E3925" s="24">
        <v>1287.45</v>
      </c>
      <c r="F3925" s="23">
        <v>44633</v>
      </c>
      <c r="G3925" s="23">
        <v>44819</v>
      </c>
      <c r="H3925" s="21">
        <f t="shared" si="488"/>
        <v>186</v>
      </c>
      <c r="I3925" s="5">
        <f t="shared" si="489"/>
        <v>239465.7</v>
      </c>
      <c r="J3925" s="3">
        <f t="shared" si="490"/>
        <v>246</v>
      </c>
      <c r="K3925" s="22">
        <f t="shared" si="491"/>
        <v>1041.45</v>
      </c>
      <c r="L3925" s="3">
        <f t="shared" si="492"/>
        <v>248</v>
      </c>
      <c r="M3925" s="3">
        <f t="shared" si="493"/>
        <v>246</v>
      </c>
      <c r="N3925" s="3">
        <f t="shared" si="494"/>
        <v>319287.60000000003</v>
      </c>
      <c r="O3925" s="3">
        <f t="shared" si="495"/>
        <v>316712.7</v>
      </c>
      <c r="P3925" t="s">
        <v>25</v>
      </c>
      <c r="Q3925" t="s">
        <v>26</v>
      </c>
      <c r="R3925" t="s">
        <v>4025</v>
      </c>
      <c r="S3925" t="s">
        <v>4690</v>
      </c>
      <c r="T3925" t="s">
        <v>4690</v>
      </c>
      <c r="U3925">
        <v>6493</v>
      </c>
      <c r="V3925" s="23">
        <v>44819</v>
      </c>
    </row>
    <row r="3926" spans="1:22" x14ac:dyDescent="0.25">
      <c r="A3926" t="s">
        <v>3412</v>
      </c>
      <c r="B3926" s="23">
        <v>44575</v>
      </c>
      <c r="C3926" s="23">
        <v>44580</v>
      </c>
      <c r="D3926" s="3">
        <v>60</v>
      </c>
      <c r="E3926" s="24">
        <v>126</v>
      </c>
      <c r="F3926" s="23">
        <v>44636</v>
      </c>
      <c r="G3926" s="23">
        <v>44819</v>
      </c>
      <c r="H3926" s="21">
        <f t="shared" si="488"/>
        <v>183</v>
      </c>
      <c r="I3926" s="5">
        <f t="shared" si="489"/>
        <v>23058</v>
      </c>
      <c r="J3926" s="3">
        <f t="shared" si="490"/>
        <v>243</v>
      </c>
      <c r="K3926" s="22">
        <f t="shared" si="491"/>
        <v>-117</v>
      </c>
      <c r="L3926" s="3">
        <f t="shared" si="492"/>
        <v>244</v>
      </c>
      <c r="M3926" s="3">
        <f t="shared" si="493"/>
        <v>239</v>
      </c>
      <c r="N3926" s="3">
        <f t="shared" si="494"/>
        <v>30744</v>
      </c>
      <c r="O3926" s="3">
        <f t="shared" si="495"/>
        <v>30114</v>
      </c>
      <c r="P3926" t="s">
        <v>25</v>
      </c>
      <c r="Q3926" t="s">
        <v>26</v>
      </c>
      <c r="R3926" t="s">
        <v>4025</v>
      </c>
      <c r="S3926" t="s">
        <v>4690</v>
      </c>
      <c r="T3926" t="s">
        <v>4690</v>
      </c>
      <c r="U3926">
        <v>6493</v>
      </c>
      <c r="V3926" s="23">
        <v>44819</v>
      </c>
    </row>
    <row r="3927" spans="1:22" x14ac:dyDescent="0.25">
      <c r="A3927" t="s">
        <v>3413</v>
      </c>
      <c r="B3927" s="23">
        <v>44610</v>
      </c>
      <c r="C3927" s="23">
        <v>44614</v>
      </c>
      <c r="D3927" s="3">
        <v>60</v>
      </c>
      <c r="E3927" s="24">
        <v>5100.4799999999996</v>
      </c>
      <c r="F3927" s="23">
        <v>44674</v>
      </c>
      <c r="G3927" s="23">
        <v>44819</v>
      </c>
      <c r="H3927" s="21">
        <f t="shared" si="488"/>
        <v>145</v>
      </c>
      <c r="I3927" s="5">
        <f t="shared" si="489"/>
        <v>739569.6</v>
      </c>
      <c r="J3927" s="3">
        <f t="shared" si="490"/>
        <v>205</v>
      </c>
      <c r="K3927" s="22">
        <f t="shared" si="491"/>
        <v>4895.4799999999996</v>
      </c>
      <c r="L3927" s="3">
        <f t="shared" si="492"/>
        <v>209</v>
      </c>
      <c r="M3927" s="3">
        <f t="shared" si="493"/>
        <v>205</v>
      </c>
      <c r="N3927" s="3">
        <f t="shared" si="494"/>
        <v>1066000.3199999998</v>
      </c>
      <c r="O3927" s="3">
        <f t="shared" si="495"/>
        <v>1045598.3999999999</v>
      </c>
      <c r="P3927" t="s">
        <v>25</v>
      </c>
      <c r="Q3927" t="s">
        <v>26</v>
      </c>
      <c r="R3927" t="s">
        <v>4025</v>
      </c>
      <c r="S3927" t="s">
        <v>4690</v>
      </c>
      <c r="T3927" t="s">
        <v>4690</v>
      </c>
      <c r="U3927">
        <v>6493</v>
      </c>
      <c r="V3927" s="23">
        <v>44819</v>
      </c>
    </row>
    <row r="3928" spans="1:22" x14ac:dyDescent="0.25">
      <c r="A3928" t="s">
        <v>3414</v>
      </c>
      <c r="B3928" s="23">
        <v>44613</v>
      </c>
      <c r="C3928" s="23">
        <v>44615</v>
      </c>
      <c r="D3928" s="3">
        <v>60</v>
      </c>
      <c r="E3928" s="24">
        <v>8583</v>
      </c>
      <c r="F3928" s="23">
        <v>44675</v>
      </c>
      <c r="G3928" s="23">
        <v>44819</v>
      </c>
      <c r="H3928" s="21">
        <f t="shared" si="488"/>
        <v>144</v>
      </c>
      <c r="I3928" s="5">
        <f t="shared" si="489"/>
        <v>1235952</v>
      </c>
      <c r="J3928" s="3">
        <f t="shared" si="490"/>
        <v>204</v>
      </c>
      <c r="K3928" s="22">
        <f t="shared" si="491"/>
        <v>8379</v>
      </c>
      <c r="L3928" s="3">
        <f t="shared" si="492"/>
        <v>206</v>
      </c>
      <c r="M3928" s="3">
        <f t="shared" si="493"/>
        <v>204</v>
      </c>
      <c r="N3928" s="3">
        <f t="shared" si="494"/>
        <v>1768098</v>
      </c>
      <c r="O3928" s="3">
        <f t="shared" si="495"/>
        <v>1750932</v>
      </c>
      <c r="P3928" t="s">
        <v>25</v>
      </c>
      <c r="Q3928" t="s">
        <v>26</v>
      </c>
      <c r="R3928" t="s">
        <v>4025</v>
      </c>
      <c r="S3928" t="s">
        <v>4690</v>
      </c>
      <c r="T3928" t="s">
        <v>4690</v>
      </c>
      <c r="U3928">
        <v>6493</v>
      </c>
      <c r="V3928" s="23">
        <v>44819</v>
      </c>
    </row>
    <row r="3929" spans="1:22" x14ac:dyDescent="0.25">
      <c r="A3929" t="s">
        <v>3415</v>
      </c>
      <c r="B3929" s="23">
        <v>44616</v>
      </c>
      <c r="C3929" s="23">
        <v>44617</v>
      </c>
      <c r="D3929" s="3">
        <v>60</v>
      </c>
      <c r="E3929" s="24">
        <v>95.66</v>
      </c>
      <c r="F3929" s="23">
        <v>44677</v>
      </c>
      <c r="G3929" s="23">
        <v>44819</v>
      </c>
      <c r="H3929" s="21">
        <f t="shared" si="488"/>
        <v>142</v>
      </c>
      <c r="I3929" s="5">
        <f t="shared" si="489"/>
        <v>13583.72</v>
      </c>
      <c r="J3929" s="3">
        <f t="shared" si="490"/>
        <v>202</v>
      </c>
      <c r="K3929" s="22">
        <f t="shared" si="491"/>
        <v>-106.34</v>
      </c>
      <c r="L3929" s="3">
        <f t="shared" si="492"/>
        <v>203</v>
      </c>
      <c r="M3929" s="3">
        <f t="shared" si="493"/>
        <v>202</v>
      </c>
      <c r="N3929" s="3">
        <f t="shared" si="494"/>
        <v>19418.98</v>
      </c>
      <c r="O3929" s="3">
        <f t="shared" si="495"/>
        <v>19323.32</v>
      </c>
      <c r="P3929" t="s">
        <v>25</v>
      </c>
      <c r="Q3929" t="s">
        <v>26</v>
      </c>
      <c r="R3929" t="s">
        <v>4025</v>
      </c>
      <c r="S3929" t="s">
        <v>4690</v>
      </c>
      <c r="T3929" t="s">
        <v>4690</v>
      </c>
      <c r="U3929">
        <v>6493</v>
      </c>
      <c r="V3929" s="23">
        <v>44819</v>
      </c>
    </row>
    <row r="3930" spans="1:22" x14ac:dyDescent="0.25">
      <c r="A3930" t="s">
        <v>3416</v>
      </c>
      <c r="B3930" s="23">
        <v>44651</v>
      </c>
      <c r="C3930" s="23">
        <v>44656</v>
      </c>
      <c r="D3930" s="3">
        <v>60</v>
      </c>
      <c r="E3930" s="24">
        <v>722</v>
      </c>
      <c r="F3930" s="23">
        <v>44712</v>
      </c>
      <c r="G3930" s="23">
        <v>44819</v>
      </c>
      <c r="H3930" s="21">
        <f t="shared" si="488"/>
        <v>107</v>
      </c>
      <c r="I3930" s="5">
        <f t="shared" si="489"/>
        <v>77254</v>
      </c>
      <c r="J3930" s="3">
        <f t="shared" si="490"/>
        <v>167</v>
      </c>
      <c r="K3930" s="22">
        <f t="shared" si="491"/>
        <v>555</v>
      </c>
      <c r="L3930" s="3">
        <f t="shared" si="492"/>
        <v>168</v>
      </c>
      <c r="M3930" s="3">
        <f t="shared" si="493"/>
        <v>163</v>
      </c>
      <c r="N3930" s="3">
        <f t="shared" si="494"/>
        <v>121296</v>
      </c>
      <c r="O3930" s="3">
        <f t="shared" si="495"/>
        <v>117686</v>
      </c>
      <c r="P3930" t="s">
        <v>25</v>
      </c>
      <c r="Q3930" t="s">
        <v>26</v>
      </c>
      <c r="R3930" t="s">
        <v>4025</v>
      </c>
      <c r="S3930" t="s">
        <v>4690</v>
      </c>
      <c r="T3930" t="s">
        <v>4690</v>
      </c>
      <c r="U3930">
        <v>6493</v>
      </c>
      <c r="V3930" s="23">
        <v>44819</v>
      </c>
    </row>
    <row r="3931" spans="1:22" x14ac:dyDescent="0.25">
      <c r="A3931" t="s">
        <v>3417</v>
      </c>
      <c r="B3931" s="23">
        <v>44655</v>
      </c>
      <c r="C3931" s="23">
        <v>44658</v>
      </c>
      <c r="D3931" s="3">
        <v>60</v>
      </c>
      <c r="E3931" s="24">
        <v>628.77</v>
      </c>
      <c r="F3931" s="23">
        <v>44716</v>
      </c>
      <c r="G3931" s="23">
        <v>44819</v>
      </c>
      <c r="H3931" s="21">
        <f t="shared" si="488"/>
        <v>103</v>
      </c>
      <c r="I3931" s="5">
        <f t="shared" si="489"/>
        <v>64763.31</v>
      </c>
      <c r="J3931" s="3">
        <f t="shared" si="490"/>
        <v>163</v>
      </c>
      <c r="K3931" s="22">
        <f t="shared" si="491"/>
        <v>465.77</v>
      </c>
      <c r="L3931" s="3">
        <f t="shared" si="492"/>
        <v>164</v>
      </c>
      <c r="M3931" s="3">
        <f t="shared" si="493"/>
        <v>161</v>
      </c>
      <c r="N3931" s="3">
        <f t="shared" si="494"/>
        <v>103118.28</v>
      </c>
      <c r="O3931" s="3">
        <f t="shared" si="495"/>
        <v>101231.97</v>
      </c>
      <c r="P3931" t="s">
        <v>25</v>
      </c>
      <c r="Q3931" t="s">
        <v>26</v>
      </c>
      <c r="R3931" t="s">
        <v>4025</v>
      </c>
      <c r="S3931" t="s">
        <v>4690</v>
      </c>
      <c r="T3931" t="s">
        <v>4690</v>
      </c>
      <c r="U3931">
        <v>6493</v>
      </c>
      <c r="V3931" s="23">
        <v>44819</v>
      </c>
    </row>
    <row r="3932" spans="1:22" x14ac:dyDescent="0.25">
      <c r="A3932" t="s">
        <v>3418</v>
      </c>
      <c r="B3932" s="23">
        <v>44655</v>
      </c>
      <c r="C3932" s="23">
        <v>44658</v>
      </c>
      <c r="D3932" s="3">
        <v>60</v>
      </c>
      <c r="E3932" s="24">
        <v>629.04</v>
      </c>
      <c r="F3932" s="23">
        <v>44716</v>
      </c>
      <c r="G3932" s="23">
        <v>44819</v>
      </c>
      <c r="H3932" s="21">
        <f t="shared" si="488"/>
        <v>103</v>
      </c>
      <c r="I3932" s="5">
        <f t="shared" si="489"/>
        <v>64791.119999999995</v>
      </c>
      <c r="J3932" s="3">
        <f t="shared" si="490"/>
        <v>163</v>
      </c>
      <c r="K3932" s="22">
        <f t="shared" si="491"/>
        <v>466.03999999999996</v>
      </c>
      <c r="L3932" s="3">
        <f t="shared" si="492"/>
        <v>164</v>
      </c>
      <c r="M3932" s="3">
        <f t="shared" si="493"/>
        <v>161</v>
      </c>
      <c r="N3932" s="3">
        <f t="shared" si="494"/>
        <v>103162.56</v>
      </c>
      <c r="O3932" s="3">
        <f t="shared" si="495"/>
        <v>101275.43999999999</v>
      </c>
      <c r="P3932" t="s">
        <v>25</v>
      </c>
      <c r="Q3932" t="s">
        <v>26</v>
      </c>
      <c r="R3932" t="s">
        <v>4025</v>
      </c>
      <c r="S3932" t="s">
        <v>4690</v>
      </c>
      <c r="T3932" t="s">
        <v>4690</v>
      </c>
      <c r="U3932">
        <v>6493</v>
      </c>
      <c r="V3932" s="23">
        <v>44819</v>
      </c>
    </row>
    <row r="3933" spans="1:22" x14ac:dyDescent="0.25">
      <c r="A3933" t="s">
        <v>3419</v>
      </c>
      <c r="B3933" s="23">
        <v>44229</v>
      </c>
      <c r="C3933" s="23">
        <v>44230</v>
      </c>
      <c r="D3933" s="3">
        <v>60</v>
      </c>
      <c r="E3933" s="24">
        <v>3670</v>
      </c>
      <c r="F3933" s="23">
        <v>44289</v>
      </c>
      <c r="G3933" s="23">
        <v>44776</v>
      </c>
      <c r="H3933" s="21">
        <f t="shared" si="488"/>
        <v>487</v>
      </c>
      <c r="I3933" s="5">
        <f t="shared" si="489"/>
        <v>1787290</v>
      </c>
      <c r="J3933" s="3">
        <f t="shared" si="490"/>
        <v>547</v>
      </c>
      <c r="K3933" s="22">
        <f t="shared" si="491"/>
        <v>3123</v>
      </c>
      <c r="L3933" s="3">
        <f t="shared" si="492"/>
        <v>547</v>
      </c>
      <c r="M3933" s="3">
        <f t="shared" si="493"/>
        <v>546</v>
      </c>
      <c r="N3933" s="3">
        <f t="shared" si="494"/>
        <v>2007490</v>
      </c>
      <c r="O3933" s="3">
        <f t="shared" si="495"/>
        <v>2003820</v>
      </c>
      <c r="P3933" t="s">
        <v>25</v>
      </c>
      <c r="Q3933" t="s">
        <v>26</v>
      </c>
      <c r="R3933" t="s">
        <v>4026</v>
      </c>
      <c r="S3933" t="s">
        <v>4691</v>
      </c>
      <c r="T3933" t="s">
        <v>4691</v>
      </c>
      <c r="U3933">
        <v>5491</v>
      </c>
      <c r="V3933" s="23">
        <v>44776</v>
      </c>
    </row>
    <row r="3934" spans="1:22" x14ac:dyDescent="0.25">
      <c r="A3934" t="s">
        <v>3420</v>
      </c>
      <c r="B3934" s="23">
        <v>44252</v>
      </c>
      <c r="C3934" s="23">
        <v>44265</v>
      </c>
      <c r="D3934" s="3">
        <v>60</v>
      </c>
      <c r="E3934" s="24">
        <v>5370</v>
      </c>
      <c r="F3934" s="23">
        <v>44312</v>
      </c>
      <c r="G3934" s="23">
        <v>44776</v>
      </c>
      <c r="H3934" s="21">
        <f t="shared" si="488"/>
        <v>464</v>
      </c>
      <c r="I3934" s="5">
        <f t="shared" si="489"/>
        <v>2491680</v>
      </c>
      <c r="J3934" s="3">
        <f t="shared" si="490"/>
        <v>524</v>
      </c>
      <c r="K3934" s="22">
        <f t="shared" si="491"/>
        <v>4846</v>
      </c>
      <c r="L3934" s="3">
        <f t="shared" si="492"/>
        <v>524</v>
      </c>
      <c r="M3934" s="3">
        <f t="shared" si="493"/>
        <v>511</v>
      </c>
      <c r="N3934" s="3">
        <f t="shared" si="494"/>
        <v>2813880</v>
      </c>
      <c r="O3934" s="3">
        <f t="shared" si="495"/>
        <v>2744070</v>
      </c>
      <c r="P3934" t="s">
        <v>25</v>
      </c>
      <c r="Q3934" t="s">
        <v>26</v>
      </c>
      <c r="R3934" t="s">
        <v>4026</v>
      </c>
      <c r="S3934" t="s">
        <v>4691</v>
      </c>
      <c r="T3934" t="s">
        <v>4691</v>
      </c>
      <c r="U3934">
        <v>5491</v>
      </c>
      <c r="V3934" s="23">
        <v>44776</v>
      </c>
    </row>
    <row r="3935" spans="1:22" x14ac:dyDescent="0.25">
      <c r="A3935" t="s">
        <v>3421</v>
      </c>
      <c r="B3935" s="23">
        <v>44252</v>
      </c>
      <c r="C3935" s="23">
        <v>44265</v>
      </c>
      <c r="D3935" s="3">
        <v>60</v>
      </c>
      <c r="E3935" s="24">
        <v>2775</v>
      </c>
      <c r="F3935" s="23">
        <v>44312</v>
      </c>
      <c r="G3935" s="23">
        <v>44776</v>
      </c>
      <c r="H3935" s="21">
        <f t="shared" si="488"/>
        <v>464</v>
      </c>
      <c r="I3935" s="5">
        <f t="shared" si="489"/>
        <v>1287600</v>
      </c>
      <c r="J3935" s="3">
        <f t="shared" si="490"/>
        <v>524</v>
      </c>
      <c r="K3935" s="22">
        <f t="shared" si="491"/>
        <v>2251</v>
      </c>
      <c r="L3935" s="3">
        <f t="shared" si="492"/>
        <v>524</v>
      </c>
      <c r="M3935" s="3">
        <f t="shared" si="493"/>
        <v>511</v>
      </c>
      <c r="N3935" s="3">
        <f t="shared" si="494"/>
        <v>1454100</v>
      </c>
      <c r="O3935" s="3">
        <f t="shared" si="495"/>
        <v>1418025</v>
      </c>
      <c r="P3935" t="s">
        <v>25</v>
      </c>
      <c r="Q3935" t="s">
        <v>26</v>
      </c>
      <c r="R3935" t="s">
        <v>4026</v>
      </c>
      <c r="S3935" t="s">
        <v>4691</v>
      </c>
      <c r="T3935" t="s">
        <v>4691</v>
      </c>
      <c r="U3935">
        <v>5491</v>
      </c>
      <c r="V3935" s="23">
        <v>44776</v>
      </c>
    </row>
    <row r="3936" spans="1:22" x14ac:dyDescent="0.25">
      <c r="A3936" t="s">
        <v>3422</v>
      </c>
      <c r="B3936" s="23">
        <v>44270</v>
      </c>
      <c r="C3936" s="23">
        <v>44281</v>
      </c>
      <c r="D3936" s="3">
        <v>60</v>
      </c>
      <c r="E3936" s="24">
        <v>4000</v>
      </c>
      <c r="F3936" s="23">
        <v>44330</v>
      </c>
      <c r="G3936" s="23">
        <v>44776</v>
      </c>
      <c r="H3936" s="21">
        <f t="shared" si="488"/>
        <v>446</v>
      </c>
      <c r="I3936" s="5">
        <f t="shared" si="489"/>
        <v>1784000</v>
      </c>
      <c r="J3936" s="3">
        <f t="shared" si="490"/>
        <v>506</v>
      </c>
      <c r="K3936" s="22">
        <f t="shared" si="491"/>
        <v>3494</v>
      </c>
      <c r="L3936" s="3">
        <f t="shared" si="492"/>
        <v>506</v>
      </c>
      <c r="M3936" s="3">
        <f t="shared" si="493"/>
        <v>495</v>
      </c>
      <c r="N3936" s="3">
        <f t="shared" si="494"/>
        <v>2024000</v>
      </c>
      <c r="O3936" s="3">
        <f t="shared" si="495"/>
        <v>1980000</v>
      </c>
      <c r="P3936" t="s">
        <v>25</v>
      </c>
      <c r="Q3936" t="s">
        <v>26</v>
      </c>
      <c r="R3936" t="s">
        <v>4026</v>
      </c>
      <c r="S3936" t="s">
        <v>4691</v>
      </c>
      <c r="T3936" t="s">
        <v>4691</v>
      </c>
      <c r="U3936">
        <v>5491</v>
      </c>
      <c r="V3936" s="23">
        <v>44776</v>
      </c>
    </row>
    <row r="3937" spans="1:22" x14ac:dyDescent="0.25">
      <c r="A3937" t="s">
        <v>3423</v>
      </c>
      <c r="B3937" s="23">
        <v>44288</v>
      </c>
      <c r="C3937" s="23">
        <v>44300</v>
      </c>
      <c r="D3937" s="3">
        <v>60</v>
      </c>
      <c r="E3937" s="24">
        <v>9030</v>
      </c>
      <c r="F3937" s="23">
        <v>44348</v>
      </c>
      <c r="G3937" s="23">
        <v>44776</v>
      </c>
      <c r="H3937" s="21">
        <f t="shared" si="488"/>
        <v>428</v>
      </c>
      <c r="I3937" s="5">
        <f t="shared" si="489"/>
        <v>3864840</v>
      </c>
      <c r="J3937" s="3">
        <f t="shared" si="490"/>
        <v>488</v>
      </c>
      <c r="K3937" s="22">
        <f t="shared" si="491"/>
        <v>8542</v>
      </c>
      <c r="L3937" s="3">
        <f t="shared" si="492"/>
        <v>488</v>
      </c>
      <c r="M3937" s="3">
        <f t="shared" si="493"/>
        <v>476</v>
      </c>
      <c r="N3937" s="3">
        <f t="shared" si="494"/>
        <v>4406640</v>
      </c>
      <c r="O3937" s="3">
        <f t="shared" si="495"/>
        <v>4298280</v>
      </c>
      <c r="P3937" t="s">
        <v>25</v>
      </c>
      <c r="Q3937" t="s">
        <v>26</v>
      </c>
      <c r="R3937" t="s">
        <v>4026</v>
      </c>
      <c r="S3937" t="s">
        <v>4691</v>
      </c>
      <c r="T3937" t="s">
        <v>4691</v>
      </c>
      <c r="U3937">
        <v>5491</v>
      </c>
      <c r="V3937" s="23">
        <v>44776</v>
      </c>
    </row>
    <row r="3938" spans="1:22" x14ac:dyDescent="0.25">
      <c r="A3938" t="s">
        <v>3424</v>
      </c>
      <c r="B3938" s="23">
        <v>44301</v>
      </c>
      <c r="C3938" s="23">
        <v>44311</v>
      </c>
      <c r="D3938" s="3">
        <v>60</v>
      </c>
      <c r="E3938" s="24">
        <v>2665</v>
      </c>
      <c r="F3938" s="23">
        <v>44361</v>
      </c>
      <c r="G3938" s="23">
        <v>44776</v>
      </c>
      <c r="H3938" s="21">
        <f t="shared" si="488"/>
        <v>415</v>
      </c>
      <c r="I3938" s="5">
        <f t="shared" si="489"/>
        <v>1105975</v>
      </c>
      <c r="J3938" s="3">
        <f t="shared" si="490"/>
        <v>475</v>
      </c>
      <c r="K3938" s="22">
        <f t="shared" si="491"/>
        <v>2190</v>
      </c>
      <c r="L3938" s="3">
        <f t="shared" si="492"/>
        <v>475</v>
      </c>
      <c r="M3938" s="3">
        <f t="shared" si="493"/>
        <v>465</v>
      </c>
      <c r="N3938" s="3">
        <f t="shared" si="494"/>
        <v>1265875</v>
      </c>
      <c r="O3938" s="3">
        <f t="shared" si="495"/>
        <v>1239225</v>
      </c>
      <c r="P3938" t="s">
        <v>25</v>
      </c>
      <c r="Q3938" t="s">
        <v>26</v>
      </c>
      <c r="R3938" t="s">
        <v>4026</v>
      </c>
      <c r="S3938" t="s">
        <v>4691</v>
      </c>
      <c r="T3938" t="s">
        <v>4691</v>
      </c>
      <c r="U3938">
        <v>5491</v>
      </c>
      <c r="V3938" s="23">
        <v>44776</v>
      </c>
    </row>
    <row r="3939" spans="1:22" x14ac:dyDescent="0.25">
      <c r="A3939" t="s">
        <v>3425</v>
      </c>
      <c r="B3939" s="23">
        <v>44301</v>
      </c>
      <c r="C3939" s="23">
        <v>44311</v>
      </c>
      <c r="D3939" s="3">
        <v>60</v>
      </c>
      <c r="E3939" s="24">
        <v>13000</v>
      </c>
      <c r="F3939" s="23">
        <v>44361</v>
      </c>
      <c r="G3939" s="23">
        <v>44776</v>
      </c>
      <c r="H3939" s="21">
        <f t="shared" si="488"/>
        <v>415</v>
      </c>
      <c r="I3939" s="5">
        <f t="shared" si="489"/>
        <v>5395000</v>
      </c>
      <c r="J3939" s="3">
        <f t="shared" si="490"/>
        <v>475</v>
      </c>
      <c r="K3939" s="22">
        <f t="shared" si="491"/>
        <v>12525</v>
      </c>
      <c r="L3939" s="3">
        <f t="shared" si="492"/>
        <v>475</v>
      </c>
      <c r="M3939" s="3">
        <f t="shared" si="493"/>
        <v>465</v>
      </c>
      <c r="N3939" s="3">
        <f t="shared" si="494"/>
        <v>6175000</v>
      </c>
      <c r="O3939" s="3">
        <f t="shared" si="495"/>
        <v>6045000</v>
      </c>
      <c r="P3939" t="s">
        <v>25</v>
      </c>
      <c r="Q3939" t="s">
        <v>26</v>
      </c>
      <c r="R3939" t="s">
        <v>4026</v>
      </c>
      <c r="S3939" t="s">
        <v>4691</v>
      </c>
      <c r="T3939" t="s">
        <v>4691</v>
      </c>
      <c r="U3939">
        <v>5491</v>
      </c>
      <c r="V3939" s="23">
        <v>44776</v>
      </c>
    </row>
    <row r="3940" spans="1:22" x14ac:dyDescent="0.25">
      <c r="A3940" t="s">
        <v>3426</v>
      </c>
      <c r="B3940" s="23">
        <v>44302</v>
      </c>
      <c r="C3940" s="23">
        <v>44311</v>
      </c>
      <c r="D3940" s="3">
        <v>60</v>
      </c>
      <c r="E3940" s="24">
        <v>1700</v>
      </c>
      <c r="F3940" s="23">
        <v>44362</v>
      </c>
      <c r="G3940" s="23">
        <v>44776</v>
      </c>
      <c r="H3940" s="21">
        <f t="shared" si="488"/>
        <v>414</v>
      </c>
      <c r="I3940" s="5">
        <f t="shared" si="489"/>
        <v>703800</v>
      </c>
      <c r="J3940" s="3">
        <f t="shared" si="490"/>
        <v>474</v>
      </c>
      <c r="K3940" s="22">
        <f t="shared" si="491"/>
        <v>1226</v>
      </c>
      <c r="L3940" s="3">
        <f t="shared" si="492"/>
        <v>474</v>
      </c>
      <c r="M3940" s="3">
        <f t="shared" si="493"/>
        <v>465</v>
      </c>
      <c r="N3940" s="3">
        <f t="shared" si="494"/>
        <v>805800</v>
      </c>
      <c r="O3940" s="3">
        <f t="shared" si="495"/>
        <v>790500</v>
      </c>
      <c r="P3940" t="s">
        <v>25</v>
      </c>
      <c r="Q3940" t="s">
        <v>26</v>
      </c>
      <c r="R3940" t="s">
        <v>4026</v>
      </c>
      <c r="S3940" t="s">
        <v>4691</v>
      </c>
      <c r="T3940" t="s">
        <v>4691</v>
      </c>
      <c r="U3940">
        <v>5491</v>
      </c>
      <c r="V3940" s="23">
        <v>44776</v>
      </c>
    </row>
    <row r="3941" spans="1:22" x14ac:dyDescent="0.25">
      <c r="A3941" t="s">
        <v>3427</v>
      </c>
      <c r="B3941" s="23">
        <v>44305</v>
      </c>
      <c r="C3941" s="23">
        <v>44315</v>
      </c>
      <c r="D3941" s="3">
        <v>60</v>
      </c>
      <c r="E3941" s="24">
        <v>1582.5</v>
      </c>
      <c r="F3941" s="23">
        <v>44365</v>
      </c>
      <c r="G3941" s="23">
        <v>44776</v>
      </c>
      <c r="H3941" s="21">
        <f t="shared" si="488"/>
        <v>411</v>
      </c>
      <c r="I3941" s="5">
        <f t="shared" si="489"/>
        <v>650407.5</v>
      </c>
      <c r="J3941" s="3">
        <f t="shared" si="490"/>
        <v>471</v>
      </c>
      <c r="K3941" s="22">
        <f t="shared" si="491"/>
        <v>1111.5</v>
      </c>
      <c r="L3941" s="3">
        <f t="shared" si="492"/>
        <v>471</v>
      </c>
      <c r="M3941" s="3">
        <f t="shared" si="493"/>
        <v>461</v>
      </c>
      <c r="N3941" s="3">
        <f t="shared" si="494"/>
        <v>745357.5</v>
      </c>
      <c r="O3941" s="3">
        <f t="shared" si="495"/>
        <v>729532.5</v>
      </c>
      <c r="P3941" t="s">
        <v>25</v>
      </c>
      <c r="Q3941" t="s">
        <v>26</v>
      </c>
      <c r="R3941" t="s">
        <v>4026</v>
      </c>
      <c r="S3941" t="s">
        <v>4691</v>
      </c>
      <c r="T3941" t="s">
        <v>4691</v>
      </c>
      <c r="U3941">
        <v>5491</v>
      </c>
      <c r="V3941" s="23">
        <v>44776</v>
      </c>
    </row>
    <row r="3942" spans="1:22" x14ac:dyDescent="0.25">
      <c r="A3942" t="s">
        <v>1025</v>
      </c>
      <c r="B3942" s="23">
        <v>44308</v>
      </c>
      <c r="C3942" s="23">
        <v>44323</v>
      </c>
      <c r="D3942" s="3">
        <v>60</v>
      </c>
      <c r="E3942" s="24">
        <v>1700</v>
      </c>
      <c r="F3942" s="23">
        <v>44368</v>
      </c>
      <c r="G3942" s="23">
        <v>44776</v>
      </c>
      <c r="H3942" s="21">
        <f t="shared" si="488"/>
        <v>408</v>
      </c>
      <c r="I3942" s="5">
        <f t="shared" si="489"/>
        <v>693600</v>
      </c>
      <c r="J3942" s="3">
        <f t="shared" si="490"/>
        <v>468</v>
      </c>
      <c r="K3942" s="22">
        <f t="shared" si="491"/>
        <v>1232</v>
      </c>
      <c r="L3942" s="3">
        <f t="shared" si="492"/>
        <v>468</v>
      </c>
      <c r="M3942" s="3">
        <f t="shared" si="493"/>
        <v>453</v>
      </c>
      <c r="N3942" s="3">
        <f t="shared" si="494"/>
        <v>795600</v>
      </c>
      <c r="O3942" s="3">
        <f t="shared" si="495"/>
        <v>770100</v>
      </c>
      <c r="P3942" t="s">
        <v>25</v>
      </c>
      <c r="Q3942" t="s">
        <v>26</v>
      </c>
      <c r="R3942" t="s">
        <v>4026</v>
      </c>
      <c r="S3942" t="s">
        <v>4691</v>
      </c>
      <c r="T3942" t="s">
        <v>4691</v>
      </c>
      <c r="U3942">
        <v>5491</v>
      </c>
      <c r="V3942" s="23">
        <v>44776</v>
      </c>
    </row>
    <row r="3943" spans="1:22" x14ac:dyDescent="0.25">
      <c r="A3943" t="s">
        <v>3428</v>
      </c>
      <c r="B3943" s="23">
        <v>44316</v>
      </c>
      <c r="C3943" s="23">
        <v>44326</v>
      </c>
      <c r="D3943" s="3">
        <v>60</v>
      </c>
      <c r="E3943" s="24">
        <v>700</v>
      </c>
      <c r="F3943" s="23">
        <v>44376</v>
      </c>
      <c r="G3943" s="23">
        <v>44776</v>
      </c>
      <c r="H3943" s="21">
        <f t="shared" si="488"/>
        <v>400</v>
      </c>
      <c r="I3943" s="5">
        <f t="shared" si="489"/>
        <v>280000</v>
      </c>
      <c r="J3943" s="3">
        <f t="shared" si="490"/>
        <v>460</v>
      </c>
      <c r="K3943" s="22">
        <f t="shared" si="491"/>
        <v>240</v>
      </c>
      <c r="L3943" s="3">
        <f t="shared" si="492"/>
        <v>460</v>
      </c>
      <c r="M3943" s="3">
        <f t="shared" si="493"/>
        <v>450</v>
      </c>
      <c r="N3943" s="3">
        <f t="shared" si="494"/>
        <v>322000</v>
      </c>
      <c r="O3943" s="3">
        <f t="shared" si="495"/>
        <v>315000</v>
      </c>
      <c r="P3943" t="s">
        <v>25</v>
      </c>
      <c r="Q3943" t="s">
        <v>26</v>
      </c>
      <c r="R3943" t="s">
        <v>4026</v>
      </c>
      <c r="S3943" t="s">
        <v>4691</v>
      </c>
      <c r="T3943" t="s">
        <v>4691</v>
      </c>
      <c r="U3943">
        <v>5491</v>
      </c>
      <c r="V3943" s="23">
        <v>44776</v>
      </c>
    </row>
    <row r="3944" spans="1:22" x14ac:dyDescent="0.25">
      <c r="A3944" t="s">
        <v>3429</v>
      </c>
      <c r="B3944" s="23">
        <v>44316</v>
      </c>
      <c r="C3944" s="23">
        <v>44326</v>
      </c>
      <c r="D3944" s="3">
        <v>60</v>
      </c>
      <c r="E3944" s="24">
        <v>2975</v>
      </c>
      <c r="F3944" s="23">
        <v>44376</v>
      </c>
      <c r="G3944" s="23">
        <v>44776</v>
      </c>
      <c r="H3944" s="21">
        <f t="shared" si="488"/>
        <v>400</v>
      </c>
      <c r="I3944" s="5">
        <f t="shared" si="489"/>
        <v>1190000</v>
      </c>
      <c r="J3944" s="3">
        <f t="shared" si="490"/>
        <v>460</v>
      </c>
      <c r="K3944" s="22">
        <f t="shared" si="491"/>
        <v>2515</v>
      </c>
      <c r="L3944" s="3">
        <f t="shared" si="492"/>
        <v>460</v>
      </c>
      <c r="M3944" s="3">
        <f t="shared" si="493"/>
        <v>450</v>
      </c>
      <c r="N3944" s="3">
        <f t="shared" si="494"/>
        <v>1368500</v>
      </c>
      <c r="O3944" s="3">
        <f t="shared" si="495"/>
        <v>1338750</v>
      </c>
      <c r="P3944" t="s">
        <v>25</v>
      </c>
      <c r="Q3944" t="s">
        <v>26</v>
      </c>
      <c r="R3944" t="s">
        <v>4026</v>
      </c>
      <c r="S3944" t="s">
        <v>4691</v>
      </c>
      <c r="T3944" t="s">
        <v>4691</v>
      </c>
      <c r="U3944">
        <v>5491</v>
      </c>
      <c r="V3944" s="23">
        <v>44776</v>
      </c>
    </row>
    <row r="3945" spans="1:22" x14ac:dyDescent="0.25">
      <c r="A3945" t="s">
        <v>3430</v>
      </c>
      <c r="B3945" s="23">
        <v>44316</v>
      </c>
      <c r="C3945" s="23">
        <v>44326</v>
      </c>
      <c r="D3945" s="3">
        <v>60</v>
      </c>
      <c r="E3945" s="24">
        <v>3500</v>
      </c>
      <c r="F3945" s="23">
        <v>44376</v>
      </c>
      <c r="G3945" s="23">
        <v>44776</v>
      </c>
      <c r="H3945" s="21">
        <f t="shared" si="488"/>
        <v>400</v>
      </c>
      <c r="I3945" s="5">
        <f t="shared" si="489"/>
        <v>1400000</v>
      </c>
      <c r="J3945" s="3">
        <f t="shared" si="490"/>
        <v>460</v>
      </c>
      <c r="K3945" s="22">
        <f t="shared" si="491"/>
        <v>3040</v>
      </c>
      <c r="L3945" s="3">
        <f t="shared" si="492"/>
        <v>460</v>
      </c>
      <c r="M3945" s="3">
        <f t="shared" si="493"/>
        <v>450</v>
      </c>
      <c r="N3945" s="3">
        <f t="shared" si="494"/>
        <v>1610000</v>
      </c>
      <c r="O3945" s="3">
        <f t="shared" si="495"/>
        <v>1575000</v>
      </c>
      <c r="P3945" t="s">
        <v>25</v>
      </c>
      <c r="Q3945" t="s">
        <v>26</v>
      </c>
      <c r="R3945" t="s">
        <v>4026</v>
      </c>
      <c r="S3945" t="s">
        <v>4691</v>
      </c>
      <c r="T3945" t="s">
        <v>4691</v>
      </c>
      <c r="U3945">
        <v>5491</v>
      </c>
      <c r="V3945" s="23">
        <v>44776</v>
      </c>
    </row>
    <row r="3946" spans="1:22" x14ac:dyDescent="0.25">
      <c r="A3946" t="s">
        <v>3431</v>
      </c>
      <c r="B3946" s="23">
        <v>44329</v>
      </c>
      <c r="C3946" s="23">
        <v>44336</v>
      </c>
      <c r="D3946" s="3">
        <v>60</v>
      </c>
      <c r="E3946" s="24">
        <v>4775</v>
      </c>
      <c r="F3946" s="23">
        <v>44390</v>
      </c>
      <c r="G3946" s="23">
        <v>44776</v>
      </c>
      <c r="H3946" s="21">
        <f t="shared" si="488"/>
        <v>386</v>
      </c>
      <c r="I3946" s="5">
        <f t="shared" si="489"/>
        <v>1843150</v>
      </c>
      <c r="J3946" s="3">
        <f t="shared" si="490"/>
        <v>446</v>
      </c>
      <c r="K3946" s="22">
        <f t="shared" si="491"/>
        <v>4329</v>
      </c>
      <c r="L3946" s="3">
        <f t="shared" si="492"/>
        <v>447</v>
      </c>
      <c r="M3946" s="3">
        <f t="shared" si="493"/>
        <v>440</v>
      </c>
      <c r="N3946" s="3">
        <f t="shared" si="494"/>
        <v>2134425</v>
      </c>
      <c r="O3946" s="3">
        <f t="shared" si="495"/>
        <v>2101000</v>
      </c>
      <c r="P3946" t="s">
        <v>25</v>
      </c>
      <c r="Q3946" t="s">
        <v>26</v>
      </c>
      <c r="R3946" t="s">
        <v>4026</v>
      </c>
      <c r="S3946" t="s">
        <v>4691</v>
      </c>
      <c r="T3946" t="s">
        <v>4691</v>
      </c>
      <c r="U3946">
        <v>5491</v>
      </c>
      <c r="V3946" s="23">
        <v>44776</v>
      </c>
    </row>
    <row r="3947" spans="1:22" x14ac:dyDescent="0.25">
      <c r="A3947" t="s">
        <v>3432</v>
      </c>
      <c r="B3947" s="23">
        <v>44329</v>
      </c>
      <c r="C3947" s="23">
        <v>44333</v>
      </c>
      <c r="D3947" s="3">
        <v>60</v>
      </c>
      <c r="E3947" s="24">
        <v>700</v>
      </c>
      <c r="F3947" s="23">
        <v>44389</v>
      </c>
      <c r="G3947" s="23">
        <v>44776</v>
      </c>
      <c r="H3947" s="21">
        <f t="shared" si="488"/>
        <v>387</v>
      </c>
      <c r="I3947" s="5">
        <f t="shared" si="489"/>
        <v>270900</v>
      </c>
      <c r="J3947" s="3">
        <f t="shared" si="490"/>
        <v>447</v>
      </c>
      <c r="K3947" s="22">
        <f t="shared" si="491"/>
        <v>253</v>
      </c>
      <c r="L3947" s="3">
        <f t="shared" si="492"/>
        <v>447</v>
      </c>
      <c r="M3947" s="3">
        <f t="shared" si="493"/>
        <v>443</v>
      </c>
      <c r="N3947" s="3">
        <f t="shared" si="494"/>
        <v>312900</v>
      </c>
      <c r="O3947" s="3">
        <f t="shared" si="495"/>
        <v>310100</v>
      </c>
      <c r="P3947" t="s">
        <v>25</v>
      </c>
      <c r="Q3947" t="s">
        <v>26</v>
      </c>
      <c r="R3947" t="s">
        <v>4026</v>
      </c>
      <c r="S3947" t="s">
        <v>4691</v>
      </c>
      <c r="T3947" t="s">
        <v>4691</v>
      </c>
      <c r="U3947">
        <v>5491</v>
      </c>
      <c r="V3947" s="23">
        <v>44776</v>
      </c>
    </row>
    <row r="3948" spans="1:22" x14ac:dyDescent="0.25">
      <c r="A3948" t="s">
        <v>3433</v>
      </c>
      <c r="B3948" s="23">
        <v>44340</v>
      </c>
      <c r="C3948" s="23">
        <v>44350</v>
      </c>
      <c r="D3948" s="3">
        <v>60</v>
      </c>
      <c r="E3948" s="24">
        <v>2100</v>
      </c>
      <c r="F3948" s="23">
        <v>44400</v>
      </c>
      <c r="G3948" s="23">
        <v>44776</v>
      </c>
      <c r="H3948" s="21">
        <f t="shared" si="488"/>
        <v>376</v>
      </c>
      <c r="I3948" s="5">
        <f t="shared" si="489"/>
        <v>789600</v>
      </c>
      <c r="J3948" s="3">
        <f t="shared" si="490"/>
        <v>436</v>
      </c>
      <c r="K3948" s="22">
        <f t="shared" si="491"/>
        <v>1664</v>
      </c>
      <c r="L3948" s="3">
        <f t="shared" si="492"/>
        <v>436</v>
      </c>
      <c r="M3948" s="3">
        <f t="shared" si="493"/>
        <v>426</v>
      </c>
      <c r="N3948" s="3">
        <f t="shared" si="494"/>
        <v>915600</v>
      </c>
      <c r="O3948" s="3">
        <f t="shared" si="495"/>
        <v>894600</v>
      </c>
      <c r="P3948" t="s">
        <v>25</v>
      </c>
      <c r="Q3948" t="s">
        <v>26</v>
      </c>
      <c r="R3948" t="s">
        <v>4026</v>
      </c>
      <c r="S3948" t="s">
        <v>4691</v>
      </c>
      <c r="T3948" t="s">
        <v>4691</v>
      </c>
      <c r="U3948">
        <v>5491</v>
      </c>
      <c r="V3948" s="23">
        <v>44776</v>
      </c>
    </row>
    <row r="3949" spans="1:22" x14ac:dyDescent="0.25">
      <c r="A3949" t="s">
        <v>3434</v>
      </c>
      <c r="B3949" s="23">
        <v>44344</v>
      </c>
      <c r="C3949" s="23">
        <v>44351</v>
      </c>
      <c r="D3949" s="3">
        <v>60</v>
      </c>
      <c r="E3949" s="24">
        <v>1700</v>
      </c>
      <c r="F3949" s="23">
        <v>44405</v>
      </c>
      <c r="G3949" s="23">
        <v>44776</v>
      </c>
      <c r="H3949" s="21">
        <f t="shared" si="488"/>
        <v>371</v>
      </c>
      <c r="I3949" s="5">
        <f t="shared" si="489"/>
        <v>630700</v>
      </c>
      <c r="J3949" s="3">
        <f t="shared" si="490"/>
        <v>431</v>
      </c>
      <c r="K3949" s="22">
        <f t="shared" si="491"/>
        <v>1269</v>
      </c>
      <c r="L3949" s="3">
        <f t="shared" si="492"/>
        <v>432</v>
      </c>
      <c r="M3949" s="3">
        <f t="shared" si="493"/>
        <v>425</v>
      </c>
      <c r="N3949" s="3">
        <f t="shared" si="494"/>
        <v>734400</v>
      </c>
      <c r="O3949" s="3">
        <f t="shared" si="495"/>
        <v>722500</v>
      </c>
      <c r="P3949" t="s">
        <v>25</v>
      </c>
      <c r="Q3949" t="s">
        <v>26</v>
      </c>
      <c r="R3949" t="s">
        <v>4026</v>
      </c>
      <c r="S3949" t="s">
        <v>4691</v>
      </c>
      <c r="T3949" t="s">
        <v>4691</v>
      </c>
      <c r="U3949">
        <v>5491</v>
      </c>
      <c r="V3949" s="23">
        <v>44776</v>
      </c>
    </row>
    <row r="3950" spans="1:22" x14ac:dyDescent="0.25">
      <c r="A3950" t="s">
        <v>3435</v>
      </c>
      <c r="B3950" s="23">
        <v>44355</v>
      </c>
      <c r="C3950" s="23">
        <v>44361</v>
      </c>
      <c r="D3950" s="3">
        <v>60</v>
      </c>
      <c r="E3950" s="24">
        <v>1550</v>
      </c>
      <c r="F3950" s="23">
        <v>44416</v>
      </c>
      <c r="G3950" s="23">
        <v>44776</v>
      </c>
      <c r="H3950" s="21">
        <f t="shared" si="488"/>
        <v>360</v>
      </c>
      <c r="I3950" s="5">
        <f t="shared" si="489"/>
        <v>558000</v>
      </c>
      <c r="J3950" s="3">
        <f t="shared" si="490"/>
        <v>420</v>
      </c>
      <c r="K3950" s="22">
        <f t="shared" si="491"/>
        <v>1130</v>
      </c>
      <c r="L3950" s="3">
        <f t="shared" si="492"/>
        <v>421</v>
      </c>
      <c r="M3950" s="3">
        <f t="shared" si="493"/>
        <v>415</v>
      </c>
      <c r="N3950" s="3">
        <f t="shared" si="494"/>
        <v>652550</v>
      </c>
      <c r="O3950" s="3">
        <f t="shared" si="495"/>
        <v>643250</v>
      </c>
      <c r="P3950" t="s">
        <v>25</v>
      </c>
      <c r="Q3950" t="s">
        <v>26</v>
      </c>
      <c r="R3950" t="s">
        <v>4026</v>
      </c>
      <c r="S3950" t="s">
        <v>4691</v>
      </c>
      <c r="T3950" t="s">
        <v>4691</v>
      </c>
      <c r="U3950">
        <v>5491</v>
      </c>
      <c r="V3950" s="23">
        <v>44776</v>
      </c>
    </row>
    <row r="3951" spans="1:22" x14ac:dyDescent="0.25">
      <c r="A3951" t="s">
        <v>3436</v>
      </c>
      <c r="B3951" s="23">
        <v>44364</v>
      </c>
      <c r="C3951" s="23">
        <v>44369</v>
      </c>
      <c r="D3951" s="3">
        <v>60</v>
      </c>
      <c r="E3951" s="24">
        <v>5475</v>
      </c>
      <c r="F3951" s="23">
        <v>44424</v>
      </c>
      <c r="G3951" s="23">
        <v>44776</v>
      </c>
      <c r="H3951" s="21">
        <f t="shared" si="488"/>
        <v>352</v>
      </c>
      <c r="I3951" s="5">
        <f t="shared" si="489"/>
        <v>1927200</v>
      </c>
      <c r="J3951" s="3">
        <f t="shared" si="490"/>
        <v>412</v>
      </c>
      <c r="K3951" s="22">
        <f t="shared" si="491"/>
        <v>5063</v>
      </c>
      <c r="L3951" s="3">
        <f t="shared" si="492"/>
        <v>412</v>
      </c>
      <c r="M3951" s="3">
        <f t="shared" si="493"/>
        <v>407</v>
      </c>
      <c r="N3951" s="3">
        <f t="shared" si="494"/>
        <v>2255700</v>
      </c>
      <c r="O3951" s="3">
        <f t="shared" si="495"/>
        <v>2228325</v>
      </c>
      <c r="P3951" t="s">
        <v>25</v>
      </c>
      <c r="Q3951" t="s">
        <v>26</v>
      </c>
      <c r="R3951" t="s">
        <v>4026</v>
      </c>
      <c r="S3951" t="s">
        <v>4691</v>
      </c>
      <c r="T3951" t="s">
        <v>4691</v>
      </c>
      <c r="U3951">
        <v>5491</v>
      </c>
      <c r="V3951" s="23">
        <v>44776</v>
      </c>
    </row>
    <row r="3952" spans="1:22" x14ac:dyDescent="0.25">
      <c r="A3952" t="s">
        <v>3437</v>
      </c>
      <c r="B3952" s="23">
        <v>44376</v>
      </c>
      <c r="C3952" s="23">
        <v>44382</v>
      </c>
      <c r="D3952" s="3">
        <v>60</v>
      </c>
      <c r="E3952" s="24">
        <v>3200</v>
      </c>
      <c r="F3952" s="23">
        <v>44436</v>
      </c>
      <c r="G3952" s="23">
        <v>44776</v>
      </c>
      <c r="H3952" s="21">
        <f t="shared" si="488"/>
        <v>340</v>
      </c>
      <c r="I3952" s="5">
        <f t="shared" si="489"/>
        <v>1088000</v>
      </c>
      <c r="J3952" s="3">
        <f t="shared" si="490"/>
        <v>400</v>
      </c>
      <c r="K3952" s="22">
        <f t="shared" si="491"/>
        <v>2800</v>
      </c>
      <c r="L3952" s="3">
        <f t="shared" si="492"/>
        <v>400</v>
      </c>
      <c r="M3952" s="3">
        <f t="shared" si="493"/>
        <v>394</v>
      </c>
      <c r="N3952" s="3">
        <f t="shared" si="494"/>
        <v>1280000</v>
      </c>
      <c r="O3952" s="3">
        <f t="shared" si="495"/>
        <v>1260800</v>
      </c>
      <c r="P3952" t="s">
        <v>25</v>
      </c>
      <c r="Q3952" t="s">
        <v>26</v>
      </c>
      <c r="R3952" t="s">
        <v>4026</v>
      </c>
      <c r="S3952" t="s">
        <v>4691</v>
      </c>
      <c r="T3952" t="s">
        <v>4691</v>
      </c>
      <c r="U3952">
        <v>5491</v>
      </c>
      <c r="V3952" s="23">
        <v>44776</v>
      </c>
    </row>
    <row r="3953" spans="1:22" x14ac:dyDescent="0.25">
      <c r="A3953" t="s">
        <v>3438</v>
      </c>
      <c r="B3953" s="23">
        <v>44376</v>
      </c>
      <c r="C3953" s="23">
        <v>44382</v>
      </c>
      <c r="D3953" s="3">
        <v>60</v>
      </c>
      <c r="E3953" s="24">
        <v>3375</v>
      </c>
      <c r="F3953" s="23">
        <v>44436</v>
      </c>
      <c r="G3953" s="23">
        <v>44776</v>
      </c>
      <c r="H3953" s="21">
        <f t="shared" si="488"/>
        <v>340</v>
      </c>
      <c r="I3953" s="5">
        <f t="shared" si="489"/>
        <v>1147500</v>
      </c>
      <c r="J3953" s="3">
        <f t="shared" si="490"/>
        <v>400</v>
      </c>
      <c r="K3953" s="22">
        <f t="shared" si="491"/>
        <v>2975</v>
      </c>
      <c r="L3953" s="3">
        <f t="shared" si="492"/>
        <v>400</v>
      </c>
      <c r="M3953" s="3">
        <f t="shared" si="493"/>
        <v>394</v>
      </c>
      <c r="N3953" s="3">
        <f t="shared" si="494"/>
        <v>1350000</v>
      </c>
      <c r="O3953" s="3">
        <f t="shared" si="495"/>
        <v>1329750</v>
      </c>
      <c r="P3953" t="s">
        <v>25</v>
      </c>
      <c r="Q3953" t="s">
        <v>26</v>
      </c>
      <c r="R3953" t="s">
        <v>4026</v>
      </c>
      <c r="S3953" t="s">
        <v>4691</v>
      </c>
      <c r="T3953" t="s">
        <v>4691</v>
      </c>
      <c r="U3953">
        <v>5491</v>
      </c>
      <c r="V3953" s="23">
        <v>44776</v>
      </c>
    </row>
    <row r="3954" spans="1:22" x14ac:dyDescent="0.25">
      <c r="A3954" t="s">
        <v>3439</v>
      </c>
      <c r="B3954" s="23">
        <v>44393</v>
      </c>
      <c r="C3954" s="23">
        <v>44404</v>
      </c>
      <c r="D3954" s="3">
        <v>60</v>
      </c>
      <c r="E3954" s="24">
        <v>2457.41</v>
      </c>
      <c r="F3954" s="23">
        <v>44454</v>
      </c>
      <c r="G3954" s="23">
        <v>44776</v>
      </c>
      <c r="H3954" s="21">
        <f t="shared" si="488"/>
        <v>322</v>
      </c>
      <c r="I3954" s="5">
        <f t="shared" si="489"/>
        <v>791286.0199999999</v>
      </c>
      <c r="J3954" s="3">
        <f t="shared" si="490"/>
        <v>382</v>
      </c>
      <c r="K3954" s="22">
        <f t="shared" si="491"/>
        <v>2075.41</v>
      </c>
      <c r="L3954" s="3">
        <f t="shared" si="492"/>
        <v>383</v>
      </c>
      <c r="M3954" s="3">
        <f t="shared" si="493"/>
        <v>372</v>
      </c>
      <c r="N3954" s="3">
        <f t="shared" si="494"/>
        <v>941188.02999999991</v>
      </c>
      <c r="O3954" s="3">
        <f t="shared" si="495"/>
        <v>914156.5199999999</v>
      </c>
      <c r="P3954" t="s">
        <v>25</v>
      </c>
      <c r="Q3954" t="s">
        <v>26</v>
      </c>
      <c r="R3954" t="s">
        <v>4026</v>
      </c>
      <c r="S3954" t="s">
        <v>4691</v>
      </c>
      <c r="T3954" t="s">
        <v>4691</v>
      </c>
      <c r="U3954">
        <v>5491</v>
      </c>
      <c r="V3954" s="23">
        <v>44776</v>
      </c>
    </row>
    <row r="3955" spans="1:22" x14ac:dyDescent="0.25">
      <c r="A3955" t="s">
        <v>3440</v>
      </c>
      <c r="B3955" s="23">
        <v>44748</v>
      </c>
      <c r="C3955" s="23">
        <v>44761</v>
      </c>
      <c r="D3955" s="3">
        <v>60</v>
      </c>
      <c r="E3955" s="24">
        <v>30609</v>
      </c>
      <c r="F3955" s="23">
        <v>44809</v>
      </c>
      <c r="G3955" s="23">
        <v>44795</v>
      </c>
      <c r="H3955" s="21">
        <f t="shared" si="488"/>
        <v>-14</v>
      </c>
      <c r="I3955" s="5">
        <f t="shared" si="489"/>
        <v>-428526</v>
      </c>
      <c r="J3955" s="3">
        <f t="shared" si="490"/>
        <v>46</v>
      </c>
      <c r="K3955" s="22">
        <f t="shared" si="491"/>
        <v>30563</v>
      </c>
      <c r="L3955" s="3">
        <f t="shared" si="492"/>
        <v>47</v>
      </c>
      <c r="M3955" s="3">
        <f t="shared" si="493"/>
        <v>34</v>
      </c>
      <c r="N3955" s="3">
        <f t="shared" si="494"/>
        <v>1438623</v>
      </c>
      <c r="O3955" s="3">
        <f t="shared" si="495"/>
        <v>1040706</v>
      </c>
      <c r="P3955" t="s">
        <v>25</v>
      </c>
      <c r="Q3955" t="s">
        <v>26</v>
      </c>
      <c r="R3955" t="s">
        <v>4026</v>
      </c>
      <c r="S3955" t="s">
        <v>4691</v>
      </c>
      <c r="T3955" t="s">
        <v>4691</v>
      </c>
      <c r="U3955">
        <v>5781</v>
      </c>
      <c r="V3955" s="23">
        <v>44795</v>
      </c>
    </row>
    <row r="3956" spans="1:22" x14ac:dyDescent="0.25">
      <c r="A3956" t="s">
        <v>250</v>
      </c>
      <c r="B3956" s="23">
        <v>44753</v>
      </c>
      <c r="C3956" s="23">
        <v>44764</v>
      </c>
      <c r="D3956" s="3">
        <v>60</v>
      </c>
      <c r="E3956" s="24">
        <v>16920</v>
      </c>
      <c r="F3956" s="23">
        <v>44813</v>
      </c>
      <c r="G3956" s="23">
        <v>44795</v>
      </c>
      <c r="H3956" s="21">
        <f t="shared" si="488"/>
        <v>-18</v>
      </c>
      <c r="I3956" s="5">
        <f t="shared" si="489"/>
        <v>-304560</v>
      </c>
      <c r="J3956" s="3">
        <f t="shared" si="490"/>
        <v>42</v>
      </c>
      <c r="K3956" s="22">
        <f t="shared" si="491"/>
        <v>16878</v>
      </c>
      <c r="L3956" s="3">
        <f t="shared" si="492"/>
        <v>42</v>
      </c>
      <c r="M3956" s="3">
        <f t="shared" si="493"/>
        <v>31</v>
      </c>
      <c r="N3956" s="3">
        <f t="shared" si="494"/>
        <v>710640</v>
      </c>
      <c r="O3956" s="3">
        <f t="shared" si="495"/>
        <v>524520</v>
      </c>
      <c r="P3956" t="s">
        <v>25</v>
      </c>
      <c r="Q3956" t="s">
        <v>26</v>
      </c>
      <c r="R3956" t="s">
        <v>4026</v>
      </c>
      <c r="S3956" t="s">
        <v>4691</v>
      </c>
      <c r="T3956" t="s">
        <v>4691</v>
      </c>
      <c r="U3956">
        <v>5781</v>
      </c>
      <c r="V3956" s="23">
        <v>44795</v>
      </c>
    </row>
    <row r="3957" spans="1:22" x14ac:dyDescent="0.25">
      <c r="A3957" t="s">
        <v>1824</v>
      </c>
      <c r="B3957" s="23">
        <v>44771</v>
      </c>
      <c r="C3957" s="23">
        <v>44774</v>
      </c>
      <c r="D3957" s="3">
        <v>60</v>
      </c>
      <c r="E3957" s="24">
        <v>2959.59</v>
      </c>
      <c r="F3957" s="23">
        <v>44831</v>
      </c>
      <c r="G3957" s="23">
        <v>44776</v>
      </c>
      <c r="H3957" s="21">
        <f t="shared" si="488"/>
        <v>-55</v>
      </c>
      <c r="I3957" s="5">
        <f t="shared" si="489"/>
        <v>-162777.45000000001</v>
      </c>
      <c r="J3957" s="3">
        <f t="shared" si="490"/>
        <v>5</v>
      </c>
      <c r="K3957" s="22">
        <f t="shared" si="491"/>
        <v>2954.59</v>
      </c>
      <c r="L3957" s="3">
        <f t="shared" si="492"/>
        <v>5</v>
      </c>
      <c r="M3957" s="3">
        <f t="shared" si="493"/>
        <v>2</v>
      </c>
      <c r="N3957" s="3">
        <f t="shared" si="494"/>
        <v>14797.95</v>
      </c>
      <c r="O3957" s="3">
        <f t="shared" si="495"/>
        <v>5919.18</v>
      </c>
      <c r="P3957" t="s">
        <v>25</v>
      </c>
      <c r="Q3957" t="s">
        <v>26</v>
      </c>
      <c r="R3957" t="s">
        <v>4026</v>
      </c>
      <c r="S3957" t="s">
        <v>4691</v>
      </c>
      <c r="T3957" t="s">
        <v>4691</v>
      </c>
      <c r="U3957">
        <v>5491</v>
      </c>
      <c r="V3957" s="23">
        <v>44776</v>
      </c>
    </row>
    <row r="3958" spans="1:22" x14ac:dyDescent="0.25">
      <c r="A3958" t="s">
        <v>1825</v>
      </c>
      <c r="B3958" s="23">
        <v>44784</v>
      </c>
      <c r="C3958" s="23">
        <v>44797</v>
      </c>
      <c r="D3958" s="3">
        <v>60</v>
      </c>
      <c r="E3958" s="24">
        <v>16920</v>
      </c>
      <c r="F3958" s="23">
        <v>44846</v>
      </c>
      <c r="G3958" s="23">
        <v>44826</v>
      </c>
      <c r="H3958" s="21">
        <f t="shared" si="488"/>
        <v>-20</v>
      </c>
      <c r="I3958" s="5">
        <f t="shared" si="489"/>
        <v>-338400</v>
      </c>
      <c r="J3958" s="3">
        <f t="shared" si="490"/>
        <v>40</v>
      </c>
      <c r="K3958" s="22">
        <f t="shared" si="491"/>
        <v>16880</v>
      </c>
      <c r="L3958" s="3">
        <f t="shared" si="492"/>
        <v>42</v>
      </c>
      <c r="M3958" s="3">
        <f t="shared" si="493"/>
        <v>29</v>
      </c>
      <c r="N3958" s="3">
        <f t="shared" si="494"/>
        <v>710640</v>
      </c>
      <c r="O3958" s="3">
        <f t="shared" si="495"/>
        <v>490680</v>
      </c>
      <c r="P3958" t="s">
        <v>25</v>
      </c>
      <c r="Q3958" t="s">
        <v>26</v>
      </c>
      <c r="R3958" t="s">
        <v>4026</v>
      </c>
      <c r="S3958" t="s">
        <v>4691</v>
      </c>
      <c r="T3958" t="s">
        <v>4691</v>
      </c>
      <c r="U3958">
        <v>6625</v>
      </c>
      <c r="V3958" s="23">
        <v>44826</v>
      </c>
    </row>
    <row r="3959" spans="1:22" x14ac:dyDescent="0.25">
      <c r="A3959" t="s">
        <v>3441</v>
      </c>
      <c r="B3959" s="23">
        <v>44656</v>
      </c>
      <c r="C3959" s="23">
        <v>44677</v>
      </c>
      <c r="D3959" s="3">
        <v>60</v>
      </c>
      <c r="E3959" s="24">
        <v>4658.68</v>
      </c>
      <c r="F3959" s="23">
        <v>44717</v>
      </c>
      <c r="G3959" s="23">
        <v>44812</v>
      </c>
      <c r="H3959" s="21">
        <f t="shared" si="488"/>
        <v>95</v>
      </c>
      <c r="I3959" s="5">
        <f t="shared" si="489"/>
        <v>442574.60000000003</v>
      </c>
      <c r="J3959" s="3">
        <f t="shared" si="490"/>
        <v>155</v>
      </c>
      <c r="K3959" s="22">
        <f t="shared" si="491"/>
        <v>4503.68</v>
      </c>
      <c r="L3959" s="3">
        <f t="shared" si="492"/>
        <v>156</v>
      </c>
      <c r="M3959" s="3">
        <f t="shared" si="493"/>
        <v>135</v>
      </c>
      <c r="N3959" s="3">
        <f t="shared" si="494"/>
        <v>726754.08000000007</v>
      </c>
      <c r="O3959" s="3">
        <f t="shared" si="495"/>
        <v>628921.80000000005</v>
      </c>
      <c r="P3959" t="s">
        <v>25</v>
      </c>
      <c r="Q3959" t="s">
        <v>26</v>
      </c>
      <c r="R3959" t="s">
        <v>4027</v>
      </c>
      <c r="S3959" t="s">
        <v>4692</v>
      </c>
      <c r="T3959" t="s">
        <v>4692</v>
      </c>
      <c r="U3959">
        <v>6313</v>
      </c>
      <c r="V3959" s="23">
        <v>44812</v>
      </c>
    </row>
    <row r="3960" spans="1:22" x14ac:dyDescent="0.25">
      <c r="A3960" t="s">
        <v>3442</v>
      </c>
      <c r="B3960" s="23">
        <v>44687</v>
      </c>
      <c r="C3960" s="23">
        <v>44701</v>
      </c>
      <c r="D3960" s="3">
        <v>60</v>
      </c>
      <c r="E3960" s="24">
        <v>4508.3999999999996</v>
      </c>
      <c r="F3960" s="23">
        <v>44751</v>
      </c>
      <c r="G3960" s="23">
        <v>44812</v>
      </c>
      <c r="H3960" s="21">
        <f t="shared" si="488"/>
        <v>61</v>
      </c>
      <c r="I3960" s="5">
        <f t="shared" si="489"/>
        <v>275012.39999999997</v>
      </c>
      <c r="J3960" s="3">
        <f t="shared" si="490"/>
        <v>121</v>
      </c>
      <c r="K3960" s="22">
        <f t="shared" si="491"/>
        <v>4387.3999999999996</v>
      </c>
      <c r="L3960" s="3">
        <f t="shared" si="492"/>
        <v>125</v>
      </c>
      <c r="M3960" s="3">
        <f t="shared" si="493"/>
        <v>111</v>
      </c>
      <c r="N3960" s="3">
        <f t="shared" si="494"/>
        <v>563550</v>
      </c>
      <c r="O3960" s="3">
        <f t="shared" si="495"/>
        <v>500432.39999999997</v>
      </c>
      <c r="P3960" t="s">
        <v>25</v>
      </c>
      <c r="Q3960" t="s">
        <v>26</v>
      </c>
      <c r="R3960" t="s">
        <v>4027</v>
      </c>
      <c r="S3960" t="s">
        <v>4692</v>
      </c>
      <c r="T3960" t="s">
        <v>4692</v>
      </c>
      <c r="U3960">
        <v>6313</v>
      </c>
      <c r="V3960" s="23">
        <v>44812</v>
      </c>
    </row>
    <row r="3961" spans="1:22" x14ac:dyDescent="0.25">
      <c r="A3961" t="s">
        <v>552</v>
      </c>
      <c r="B3961" s="23">
        <v>44716</v>
      </c>
      <c r="C3961" s="23">
        <v>44732</v>
      </c>
      <c r="D3961" s="3">
        <v>60</v>
      </c>
      <c r="E3961" s="24">
        <v>4472.6000000000004</v>
      </c>
      <c r="F3961" s="23">
        <v>44779</v>
      </c>
      <c r="G3961" s="23">
        <v>44743</v>
      </c>
      <c r="H3961" s="21">
        <f t="shared" si="488"/>
        <v>-36</v>
      </c>
      <c r="I3961" s="5">
        <f t="shared" si="489"/>
        <v>-161013.6</v>
      </c>
      <c r="J3961" s="3">
        <f t="shared" si="490"/>
        <v>24</v>
      </c>
      <c r="K3961" s="22">
        <f t="shared" si="491"/>
        <v>4448.6000000000004</v>
      </c>
      <c r="L3961" s="3">
        <f t="shared" si="492"/>
        <v>27</v>
      </c>
      <c r="M3961" s="3">
        <f t="shared" si="493"/>
        <v>11</v>
      </c>
      <c r="N3961" s="3">
        <f t="shared" si="494"/>
        <v>120760.20000000001</v>
      </c>
      <c r="O3961" s="3">
        <f t="shared" si="495"/>
        <v>49198.600000000006</v>
      </c>
      <c r="P3961" t="s">
        <v>25</v>
      </c>
      <c r="Q3961" t="s">
        <v>26</v>
      </c>
      <c r="R3961" t="s">
        <v>4028</v>
      </c>
      <c r="S3961" t="s">
        <v>4693</v>
      </c>
      <c r="T3961" t="s">
        <v>4694</v>
      </c>
      <c r="U3961">
        <v>4580</v>
      </c>
      <c r="V3961" s="23">
        <v>44743</v>
      </c>
    </row>
    <row r="3962" spans="1:22" x14ac:dyDescent="0.25">
      <c r="A3962" t="s">
        <v>245</v>
      </c>
      <c r="B3962" s="23">
        <v>44746</v>
      </c>
      <c r="C3962" s="23">
        <v>44748</v>
      </c>
      <c r="D3962" s="3">
        <v>60</v>
      </c>
      <c r="E3962" s="24">
        <v>4352.58</v>
      </c>
      <c r="F3962" s="23">
        <v>44807</v>
      </c>
      <c r="G3962" s="23">
        <v>44769</v>
      </c>
      <c r="H3962" s="21">
        <f t="shared" si="488"/>
        <v>-38</v>
      </c>
      <c r="I3962" s="5">
        <f t="shared" si="489"/>
        <v>-165398.04</v>
      </c>
      <c r="J3962" s="3">
        <f t="shared" si="490"/>
        <v>22</v>
      </c>
      <c r="K3962" s="22">
        <f t="shared" si="491"/>
        <v>4330.58</v>
      </c>
      <c r="L3962" s="3">
        <f t="shared" si="492"/>
        <v>23</v>
      </c>
      <c r="M3962" s="3">
        <f t="shared" si="493"/>
        <v>21</v>
      </c>
      <c r="N3962" s="3">
        <f t="shared" si="494"/>
        <v>100109.34</v>
      </c>
      <c r="O3962" s="3">
        <f t="shared" si="495"/>
        <v>91404.18</v>
      </c>
      <c r="P3962" t="s">
        <v>25</v>
      </c>
      <c r="Q3962" t="s">
        <v>26</v>
      </c>
      <c r="R3962" t="s">
        <v>4028</v>
      </c>
      <c r="S3962" t="s">
        <v>4693</v>
      </c>
      <c r="T3962" t="s">
        <v>4694</v>
      </c>
      <c r="U3962">
        <v>5207</v>
      </c>
      <c r="V3962" s="23">
        <v>44769</v>
      </c>
    </row>
    <row r="3963" spans="1:22" x14ac:dyDescent="0.25">
      <c r="A3963" t="s">
        <v>1981</v>
      </c>
      <c r="B3963" s="23">
        <v>44771</v>
      </c>
      <c r="C3963" s="23">
        <v>44781</v>
      </c>
      <c r="D3963" s="3">
        <v>60</v>
      </c>
      <c r="E3963" s="24">
        <v>4352.58</v>
      </c>
      <c r="F3963" s="23">
        <v>44831</v>
      </c>
      <c r="G3963" s="23">
        <v>44803</v>
      </c>
      <c r="H3963" s="21">
        <f t="shared" si="488"/>
        <v>-28</v>
      </c>
      <c r="I3963" s="5">
        <f t="shared" si="489"/>
        <v>-121872.23999999999</v>
      </c>
      <c r="J3963" s="3">
        <f t="shared" si="490"/>
        <v>32</v>
      </c>
      <c r="K3963" s="22">
        <f t="shared" si="491"/>
        <v>4320.58</v>
      </c>
      <c r="L3963" s="3">
        <f t="shared" si="492"/>
        <v>32</v>
      </c>
      <c r="M3963" s="3">
        <f t="shared" si="493"/>
        <v>22</v>
      </c>
      <c r="N3963" s="3">
        <f t="shared" si="494"/>
        <v>139282.56</v>
      </c>
      <c r="O3963" s="3">
        <f t="shared" si="495"/>
        <v>95756.76</v>
      </c>
      <c r="P3963" t="s">
        <v>25</v>
      </c>
      <c r="Q3963" t="s">
        <v>26</v>
      </c>
      <c r="R3963" t="s">
        <v>4028</v>
      </c>
      <c r="S3963" t="s">
        <v>4693</v>
      </c>
      <c r="T3963" t="s">
        <v>4694</v>
      </c>
      <c r="U3963">
        <v>5929</v>
      </c>
      <c r="V3963" s="23">
        <v>44803</v>
      </c>
    </row>
    <row r="3964" spans="1:22" x14ac:dyDescent="0.25">
      <c r="A3964" t="s">
        <v>246</v>
      </c>
      <c r="B3964" s="23">
        <v>44811</v>
      </c>
      <c r="C3964" s="23">
        <v>44816</v>
      </c>
      <c r="D3964" s="3">
        <v>60</v>
      </c>
      <c r="E3964" s="24">
        <v>4682.62</v>
      </c>
      <c r="F3964" s="23">
        <v>44872</v>
      </c>
      <c r="G3964" s="23">
        <v>44824</v>
      </c>
      <c r="H3964" s="21">
        <f t="shared" si="488"/>
        <v>-48</v>
      </c>
      <c r="I3964" s="5">
        <f t="shared" si="489"/>
        <v>-224765.76</v>
      </c>
      <c r="J3964" s="3">
        <f t="shared" si="490"/>
        <v>12</v>
      </c>
      <c r="K3964" s="22">
        <f t="shared" si="491"/>
        <v>4670.62</v>
      </c>
      <c r="L3964" s="3">
        <f t="shared" si="492"/>
        <v>13</v>
      </c>
      <c r="M3964" s="3">
        <f t="shared" si="493"/>
        <v>8</v>
      </c>
      <c r="N3964" s="3">
        <f t="shared" si="494"/>
        <v>60874.06</v>
      </c>
      <c r="O3964" s="3">
        <f t="shared" si="495"/>
        <v>37460.959999999999</v>
      </c>
      <c r="P3964" t="s">
        <v>25</v>
      </c>
      <c r="Q3964" t="s">
        <v>26</v>
      </c>
      <c r="R3964" t="s">
        <v>4028</v>
      </c>
      <c r="S3964" t="s">
        <v>4693</v>
      </c>
      <c r="T3964" t="s">
        <v>4694</v>
      </c>
      <c r="U3964">
        <v>6597</v>
      </c>
      <c r="V3964" s="23">
        <v>44824</v>
      </c>
    </row>
    <row r="3965" spans="1:22" x14ac:dyDescent="0.25">
      <c r="A3965" t="s">
        <v>3443</v>
      </c>
      <c r="B3965" s="23">
        <v>44804</v>
      </c>
      <c r="C3965" s="23">
        <v>44805</v>
      </c>
      <c r="D3965" s="3">
        <v>60</v>
      </c>
      <c r="E3965" s="24">
        <v>5000</v>
      </c>
      <c r="F3965" s="23">
        <v>44864</v>
      </c>
      <c r="G3965" s="23">
        <v>44832</v>
      </c>
      <c r="H3965" s="21">
        <f t="shared" si="488"/>
        <v>-32</v>
      </c>
      <c r="I3965" s="5">
        <f t="shared" si="489"/>
        <v>-160000</v>
      </c>
      <c r="J3965" s="3">
        <f t="shared" si="490"/>
        <v>28</v>
      </c>
      <c r="K3965" s="22">
        <f t="shared" si="491"/>
        <v>4972</v>
      </c>
      <c r="L3965" s="3">
        <f t="shared" si="492"/>
        <v>28</v>
      </c>
      <c r="M3965" s="3">
        <f t="shared" si="493"/>
        <v>27</v>
      </c>
      <c r="N3965" s="3">
        <f t="shared" si="494"/>
        <v>140000</v>
      </c>
      <c r="O3965" s="3">
        <f t="shared" si="495"/>
        <v>135000</v>
      </c>
      <c r="P3965" t="s">
        <v>25</v>
      </c>
      <c r="Q3965" t="s">
        <v>26</v>
      </c>
      <c r="R3965" t="s">
        <v>4029</v>
      </c>
      <c r="T3965" t="s">
        <v>4695</v>
      </c>
      <c r="U3965">
        <v>6832</v>
      </c>
      <c r="V3965" s="23">
        <v>44832</v>
      </c>
    </row>
    <row r="3966" spans="1:22" x14ac:dyDescent="0.25">
      <c r="A3966" t="s">
        <v>3444</v>
      </c>
      <c r="B3966" s="23">
        <v>44607</v>
      </c>
      <c r="C3966" s="23">
        <v>44620</v>
      </c>
      <c r="D3966" s="3">
        <v>60</v>
      </c>
      <c r="E3966" s="24">
        <v>235.03</v>
      </c>
      <c r="F3966" s="23">
        <v>44668</v>
      </c>
      <c r="G3966" s="23">
        <v>44776</v>
      </c>
      <c r="H3966" s="21">
        <f t="shared" si="488"/>
        <v>108</v>
      </c>
      <c r="I3966" s="5">
        <f t="shared" si="489"/>
        <v>25383.24</v>
      </c>
      <c r="J3966" s="3">
        <f t="shared" si="490"/>
        <v>168</v>
      </c>
      <c r="K3966" s="22">
        <f t="shared" si="491"/>
        <v>67.03</v>
      </c>
      <c r="L3966" s="3">
        <f t="shared" si="492"/>
        <v>169</v>
      </c>
      <c r="M3966" s="3">
        <f t="shared" si="493"/>
        <v>156</v>
      </c>
      <c r="N3966" s="3">
        <f t="shared" si="494"/>
        <v>39720.07</v>
      </c>
      <c r="O3966" s="3">
        <f t="shared" si="495"/>
        <v>36664.68</v>
      </c>
      <c r="P3966" t="s">
        <v>25</v>
      </c>
      <c r="Q3966" t="s">
        <v>26</v>
      </c>
      <c r="R3966" t="s">
        <v>4030</v>
      </c>
      <c r="S3966" t="s">
        <v>4696</v>
      </c>
      <c r="T3966" t="s">
        <v>4697</v>
      </c>
      <c r="U3966">
        <v>5526</v>
      </c>
      <c r="V3966" s="23">
        <v>44776</v>
      </c>
    </row>
    <row r="3967" spans="1:22" x14ac:dyDescent="0.25">
      <c r="A3967" t="s">
        <v>3445</v>
      </c>
      <c r="B3967" s="23">
        <v>44342</v>
      </c>
      <c r="C3967" s="23">
        <v>44355</v>
      </c>
      <c r="D3967" s="3">
        <v>60</v>
      </c>
      <c r="E3967" s="24">
        <v>861.46</v>
      </c>
      <c r="F3967" s="23">
        <v>44402</v>
      </c>
      <c r="G3967" s="23">
        <v>44826</v>
      </c>
      <c r="H3967" s="21">
        <f t="shared" si="488"/>
        <v>424</v>
      </c>
      <c r="I3967" s="5">
        <f t="shared" si="489"/>
        <v>365259.04000000004</v>
      </c>
      <c r="J3967" s="3">
        <f t="shared" si="490"/>
        <v>484</v>
      </c>
      <c r="K3967" s="22">
        <f t="shared" si="491"/>
        <v>377.46000000000004</v>
      </c>
      <c r="L3967" s="3">
        <f t="shared" si="492"/>
        <v>484</v>
      </c>
      <c r="M3967" s="3">
        <f t="shared" si="493"/>
        <v>471</v>
      </c>
      <c r="N3967" s="3">
        <f t="shared" si="494"/>
        <v>416946.64</v>
      </c>
      <c r="O3967" s="3">
        <f t="shared" si="495"/>
        <v>405747.66000000003</v>
      </c>
      <c r="P3967" t="s">
        <v>25</v>
      </c>
      <c r="Q3967" t="s">
        <v>26</v>
      </c>
      <c r="R3967" t="s">
        <v>4031</v>
      </c>
      <c r="S3967" t="s">
        <v>4698</v>
      </c>
      <c r="T3967" t="s">
        <v>4698</v>
      </c>
      <c r="U3967">
        <v>6623</v>
      </c>
      <c r="V3967" s="23">
        <v>44826</v>
      </c>
    </row>
    <row r="3968" spans="1:22" x14ac:dyDescent="0.25">
      <c r="A3968" t="s">
        <v>3446</v>
      </c>
      <c r="B3968" s="23">
        <v>44755</v>
      </c>
      <c r="C3968" s="23">
        <v>44767</v>
      </c>
      <c r="D3968" s="3">
        <v>60</v>
      </c>
      <c r="E3968" s="24">
        <v>60957.19</v>
      </c>
      <c r="F3968" s="23">
        <v>44817</v>
      </c>
      <c r="G3968" s="23">
        <v>44825</v>
      </c>
      <c r="H3968" s="21">
        <f t="shared" si="488"/>
        <v>8</v>
      </c>
      <c r="I3968" s="5">
        <f t="shared" si="489"/>
        <v>487657.52</v>
      </c>
      <c r="J3968" s="3">
        <f t="shared" si="490"/>
        <v>68</v>
      </c>
      <c r="K3968" s="22">
        <f t="shared" si="491"/>
        <v>60889.19</v>
      </c>
      <c r="L3968" s="3">
        <f t="shared" si="492"/>
        <v>70</v>
      </c>
      <c r="M3968" s="3">
        <f t="shared" si="493"/>
        <v>58</v>
      </c>
      <c r="N3968" s="3">
        <f t="shared" si="494"/>
        <v>4267003.3</v>
      </c>
      <c r="O3968" s="3">
        <f t="shared" si="495"/>
        <v>3535517.02</v>
      </c>
      <c r="P3968" t="s">
        <v>25</v>
      </c>
      <c r="Q3968" t="s">
        <v>26</v>
      </c>
      <c r="R3968" t="s">
        <v>4032</v>
      </c>
      <c r="S3968" t="s">
        <v>4699</v>
      </c>
      <c r="T3968" t="s">
        <v>4699</v>
      </c>
      <c r="U3968">
        <v>6603</v>
      </c>
      <c r="V3968" s="23">
        <v>44825</v>
      </c>
    </row>
    <row r="3969" spans="1:22" x14ac:dyDescent="0.25">
      <c r="A3969" t="s">
        <v>3447</v>
      </c>
      <c r="B3969" s="23">
        <v>44763</v>
      </c>
      <c r="C3969" s="23">
        <v>44771</v>
      </c>
      <c r="D3969" s="3">
        <v>60</v>
      </c>
      <c r="E3969" s="24">
        <v>21085.89</v>
      </c>
      <c r="F3969" s="23">
        <v>44824</v>
      </c>
      <c r="G3969" s="23">
        <v>44825</v>
      </c>
      <c r="H3969" s="21">
        <f t="shared" si="488"/>
        <v>1</v>
      </c>
      <c r="I3969" s="5">
        <f t="shared" si="489"/>
        <v>21085.89</v>
      </c>
      <c r="J3969" s="3">
        <f t="shared" si="490"/>
        <v>61</v>
      </c>
      <c r="K3969" s="22">
        <f t="shared" si="491"/>
        <v>21024.89</v>
      </c>
      <c r="L3969" s="3">
        <f t="shared" si="492"/>
        <v>62</v>
      </c>
      <c r="M3969" s="3">
        <f t="shared" si="493"/>
        <v>54</v>
      </c>
      <c r="N3969" s="3">
        <f t="shared" si="494"/>
        <v>1307325.18</v>
      </c>
      <c r="O3969" s="3">
        <f t="shared" si="495"/>
        <v>1138638.06</v>
      </c>
      <c r="P3969" t="s">
        <v>25</v>
      </c>
      <c r="Q3969" t="s">
        <v>26</v>
      </c>
      <c r="R3969" t="s">
        <v>4032</v>
      </c>
      <c r="S3969" t="s">
        <v>4699</v>
      </c>
      <c r="T3969" t="s">
        <v>4699</v>
      </c>
      <c r="U3969">
        <v>6603</v>
      </c>
      <c r="V3969" s="23">
        <v>44825</v>
      </c>
    </row>
    <row r="3970" spans="1:22" x14ac:dyDescent="0.25">
      <c r="A3970" t="s">
        <v>3448</v>
      </c>
      <c r="B3970" s="23">
        <v>44727</v>
      </c>
      <c r="C3970" s="23">
        <v>44750</v>
      </c>
      <c r="D3970" s="3">
        <v>60</v>
      </c>
      <c r="E3970" s="24">
        <v>13000</v>
      </c>
      <c r="F3970" s="23">
        <v>44788</v>
      </c>
      <c r="G3970" s="23">
        <v>44770</v>
      </c>
      <c r="H3970" s="21">
        <f t="shared" si="488"/>
        <v>-18</v>
      </c>
      <c r="I3970" s="5">
        <f t="shared" si="489"/>
        <v>-234000</v>
      </c>
      <c r="J3970" s="3">
        <f t="shared" si="490"/>
        <v>42</v>
      </c>
      <c r="K3970" s="22">
        <f t="shared" si="491"/>
        <v>12958</v>
      </c>
      <c r="L3970" s="3">
        <f t="shared" si="492"/>
        <v>43</v>
      </c>
      <c r="M3970" s="3">
        <f t="shared" si="493"/>
        <v>20</v>
      </c>
      <c r="N3970" s="3">
        <f t="shared" si="494"/>
        <v>559000</v>
      </c>
      <c r="O3970" s="3">
        <f t="shared" si="495"/>
        <v>260000</v>
      </c>
      <c r="P3970" t="s">
        <v>25</v>
      </c>
      <c r="Q3970" t="s">
        <v>26</v>
      </c>
      <c r="R3970" t="s">
        <v>4033</v>
      </c>
      <c r="S3970" t="s">
        <v>4700</v>
      </c>
      <c r="T3970" t="s">
        <v>4701</v>
      </c>
      <c r="U3970">
        <v>5321</v>
      </c>
      <c r="V3970" s="23">
        <v>44770</v>
      </c>
    </row>
    <row r="3971" spans="1:22" x14ac:dyDescent="0.25">
      <c r="A3971" t="s">
        <v>3449</v>
      </c>
      <c r="B3971" s="23">
        <v>44678</v>
      </c>
      <c r="C3971" s="23">
        <v>44691</v>
      </c>
      <c r="D3971" s="3">
        <v>60</v>
      </c>
      <c r="E3971" s="24">
        <v>47477.599999999999</v>
      </c>
      <c r="F3971" s="23">
        <v>44740</v>
      </c>
      <c r="G3971" s="23">
        <v>44768</v>
      </c>
      <c r="H3971" s="21">
        <f t="shared" si="488"/>
        <v>28</v>
      </c>
      <c r="I3971" s="5">
        <f t="shared" si="489"/>
        <v>1329372.8</v>
      </c>
      <c r="J3971" s="3">
        <f t="shared" si="490"/>
        <v>88</v>
      </c>
      <c r="K3971" s="22">
        <f t="shared" si="491"/>
        <v>47389.599999999999</v>
      </c>
      <c r="L3971" s="3">
        <f t="shared" si="492"/>
        <v>90</v>
      </c>
      <c r="M3971" s="3">
        <f t="shared" si="493"/>
        <v>77</v>
      </c>
      <c r="N3971" s="3">
        <f t="shared" si="494"/>
        <v>4272984</v>
      </c>
      <c r="O3971" s="3">
        <f t="shared" si="495"/>
        <v>3655775.1999999997</v>
      </c>
      <c r="P3971" t="s">
        <v>25</v>
      </c>
      <c r="Q3971" t="s">
        <v>26</v>
      </c>
      <c r="R3971" t="s">
        <v>4034</v>
      </c>
      <c r="S3971" t="s">
        <v>4702</v>
      </c>
      <c r="T3971" t="s">
        <v>4702</v>
      </c>
      <c r="U3971">
        <v>5187</v>
      </c>
      <c r="V3971" s="23">
        <v>44768</v>
      </c>
    </row>
    <row r="3972" spans="1:22" x14ac:dyDescent="0.25">
      <c r="A3972" t="s">
        <v>1053</v>
      </c>
      <c r="B3972" s="23">
        <v>44693</v>
      </c>
      <c r="C3972" s="23">
        <v>44732</v>
      </c>
      <c r="D3972" s="3">
        <v>60</v>
      </c>
      <c r="E3972" s="24">
        <v>4410</v>
      </c>
      <c r="F3972" s="23">
        <v>44760</v>
      </c>
      <c r="G3972" s="23">
        <v>44743</v>
      </c>
      <c r="H3972" s="21">
        <f t="shared" si="488"/>
        <v>-17</v>
      </c>
      <c r="I3972" s="5">
        <f t="shared" si="489"/>
        <v>-74970</v>
      </c>
      <c r="J3972" s="3">
        <f t="shared" si="490"/>
        <v>43</v>
      </c>
      <c r="K3972" s="22">
        <f t="shared" si="491"/>
        <v>4367</v>
      </c>
      <c r="L3972" s="3">
        <f t="shared" si="492"/>
        <v>50</v>
      </c>
      <c r="M3972" s="3">
        <f t="shared" si="493"/>
        <v>11</v>
      </c>
      <c r="N3972" s="3">
        <f t="shared" si="494"/>
        <v>220500</v>
      </c>
      <c r="O3972" s="3">
        <f t="shared" si="495"/>
        <v>48510</v>
      </c>
      <c r="P3972" t="s">
        <v>25</v>
      </c>
      <c r="Q3972" t="s">
        <v>26</v>
      </c>
      <c r="R3972" t="s">
        <v>4035</v>
      </c>
      <c r="S3972" t="s">
        <v>4703</v>
      </c>
      <c r="T3972" t="s">
        <v>4704</v>
      </c>
      <c r="U3972">
        <v>4586</v>
      </c>
      <c r="V3972" s="23">
        <v>44743</v>
      </c>
    </row>
    <row r="3973" spans="1:22" x14ac:dyDescent="0.25">
      <c r="A3973" t="s">
        <v>2881</v>
      </c>
      <c r="B3973" s="23">
        <v>44693</v>
      </c>
      <c r="C3973" s="23">
        <v>44732</v>
      </c>
      <c r="D3973" s="3">
        <v>60</v>
      </c>
      <c r="E3973" s="24">
        <v>4200</v>
      </c>
      <c r="F3973" s="23">
        <v>44760</v>
      </c>
      <c r="G3973" s="23">
        <v>44743</v>
      </c>
      <c r="H3973" s="21">
        <f t="shared" si="488"/>
        <v>-17</v>
      </c>
      <c r="I3973" s="5">
        <f t="shared" si="489"/>
        <v>-71400</v>
      </c>
      <c r="J3973" s="3">
        <f t="shared" si="490"/>
        <v>43</v>
      </c>
      <c r="K3973" s="22">
        <f t="shared" si="491"/>
        <v>4157</v>
      </c>
      <c r="L3973" s="3">
        <f t="shared" si="492"/>
        <v>50</v>
      </c>
      <c r="M3973" s="3">
        <f t="shared" si="493"/>
        <v>11</v>
      </c>
      <c r="N3973" s="3">
        <f t="shared" si="494"/>
        <v>210000</v>
      </c>
      <c r="O3973" s="3">
        <f t="shared" si="495"/>
        <v>46200</v>
      </c>
      <c r="P3973" t="s">
        <v>25</v>
      </c>
      <c r="Q3973" t="s">
        <v>26</v>
      </c>
      <c r="R3973" t="s">
        <v>4035</v>
      </c>
      <c r="S3973" t="s">
        <v>4703</v>
      </c>
      <c r="T3973" t="s">
        <v>4704</v>
      </c>
      <c r="U3973">
        <v>4587</v>
      </c>
      <c r="V3973" s="23">
        <v>44743</v>
      </c>
    </row>
    <row r="3974" spans="1:22" x14ac:dyDescent="0.25">
      <c r="A3974" t="s">
        <v>3450</v>
      </c>
      <c r="B3974" s="23">
        <v>44693</v>
      </c>
      <c r="C3974" s="23">
        <v>44732</v>
      </c>
      <c r="D3974" s="3">
        <v>60</v>
      </c>
      <c r="E3974" s="24">
        <v>4830</v>
      </c>
      <c r="F3974" s="23">
        <v>44760</v>
      </c>
      <c r="G3974" s="23">
        <v>44743</v>
      </c>
      <c r="H3974" s="21">
        <f t="shared" si="488"/>
        <v>-17</v>
      </c>
      <c r="I3974" s="5">
        <f t="shared" si="489"/>
        <v>-82110</v>
      </c>
      <c r="J3974" s="3">
        <f t="shared" si="490"/>
        <v>43</v>
      </c>
      <c r="K3974" s="22">
        <f t="shared" si="491"/>
        <v>4787</v>
      </c>
      <c r="L3974" s="3">
        <f t="shared" si="492"/>
        <v>50</v>
      </c>
      <c r="M3974" s="3">
        <f t="shared" si="493"/>
        <v>11</v>
      </c>
      <c r="N3974" s="3">
        <f t="shared" si="494"/>
        <v>241500</v>
      </c>
      <c r="O3974" s="3">
        <f t="shared" si="495"/>
        <v>53130</v>
      </c>
      <c r="P3974" t="s">
        <v>25</v>
      </c>
      <c r="Q3974" t="s">
        <v>26</v>
      </c>
      <c r="R3974" t="s">
        <v>4035</v>
      </c>
      <c r="S3974" t="s">
        <v>4703</v>
      </c>
      <c r="T3974" t="s">
        <v>4704</v>
      </c>
      <c r="U3974">
        <v>4588</v>
      </c>
      <c r="V3974" s="23">
        <v>44743</v>
      </c>
    </row>
    <row r="3975" spans="1:22" x14ac:dyDescent="0.25">
      <c r="A3975" t="s">
        <v>3451</v>
      </c>
      <c r="B3975" s="23">
        <v>44693</v>
      </c>
      <c r="C3975" s="23">
        <v>44732</v>
      </c>
      <c r="D3975" s="3">
        <v>60</v>
      </c>
      <c r="E3975" s="24">
        <v>4410</v>
      </c>
      <c r="F3975" s="23">
        <v>44760</v>
      </c>
      <c r="G3975" s="23">
        <v>44743</v>
      </c>
      <c r="H3975" s="21">
        <f t="shared" ref="H3975:H4038" si="496">G3975-F3975</f>
        <v>-17</v>
      </c>
      <c r="I3975" s="5">
        <f t="shared" ref="I3975:I4038" si="497">E3975*H3975</f>
        <v>-74970</v>
      </c>
      <c r="J3975" s="3">
        <f t="shared" ref="J3975:J4038" si="498">H3975+60</f>
        <v>43</v>
      </c>
      <c r="K3975" s="22">
        <f t="shared" ref="K3975:K4038" si="499">E3975-J3975</f>
        <v>4367</v>
      </c>
      <c r="L3975" s="3">
        <f t="shared" ref="L3975:L4038" si="500">G3975-B3975</f>
        <v>50</v>
      </c>
      <c r="M3975" s="3">
        <f t="shared" ref="M3975:M4038" si="501">G3975-C3975</f>
        <v>11</v>
      </c>
      <c r="N3975" s="3">
        <f t="shared" ref="N3975:N4038" si="502">E3975*L3975</f>
        <v>220500</v>
      </c>
      <c r="O3975" s="3">
        <f t="shared" ref="O3975:O4038" si="503">E3975*M3975</f>
        <v>48510</v>
      </c>
      <c r="P3975" t="s">
        <v>25</v>
      </c>
      <c r="Q3975" t="s">
        <v>26</v>
      </c>
      <c r="R3975" t="s">
        <v>4035</v>
      </c>
      <c r="S3975" t="s">
        <v>4703</v>
      </c>
      <c r="T3975" t="s">
        <v>4704</v>
      </c>
      <c r="U3975">
        <v>4589</v>
      </c>
      <c r="V3975" s="23">
        <v>44743</v>
      </c>
    </row>
    <row r="3976" spans="1:22" x14ac:dyDescent="0.25">
      <c r="A3976" t="s">
        <v>3452</v>
      </c>
      <c r="B3976" s="23">
        <v>44743</v>
      </c>
      <c r="C3976" s="23">
        <v>44744</v>
      </c>
      <c r="D3976" s="3">
        <v>60</v>
      </c>
      <c r="E3976" s="24">
        <v>1873.2</v>
      </c>
      <c r="F3976" s="23">
        <v>44804</v>
      </c>
      <c r="G3976" s="23">
        <v>44747</v>
      </c>
      <c r="H3976" s="21">
        <f t="shared" si="496"/>
        <v>-57</v>
      </c>
      <c r="I3976" s="5">
        <f t="shared" si="497"/>
        <v>-106772.40000000001</v>
      </c>
      <c r="J3976" s="3">
        <f t="shared" si="498"/>
        <v>3</v>
      </c>
      <c r="K3976" s="22">
        <f t="shared" si="499"/>
        <v>1870.2</v>
      </c>
      <c r="L3976" s="3">
        <f t="shared" si="500"/>
        <v>4</v>
      </c>
      <c r="M3976" s="3">
        <f t="shared" si="501"/>
        <v>3</v>
      </c>
      <c r="N3976" s="3">
        <f t="shared" si="502"/>
        <v>7492.8</v>
      </c>
      <c r="O3976" s="3">
        <f t="shared" si="503"/>
        <v>5619.6</v>
      </c>
      <c r="P3976" t="s">
        <v>25</v>
      </c>
      <c r="Q3976" t="s">
        <v>26</v>
      </c>
      <c r="R3976" t="s">
        <v>4036</v>
      </c>
      <c r="T3976" t="s">
        <v>4705</v>
      </c>
      <c r="U3976">
        <v>4711</v>
      </c>
      <c r="V3976" s="23">
        <v>44747</v>
      </c>
    </row>
    <row r="3977" spans="1:22" x14ac:dyDescent="0.25">
      <c r="A3977" t="s">
        <v>3453</v>
      </c>
      <c r="B3977" s="23">
        <v>44344</v>
      </c>
      <c r="C3977" s="23">
        <v>44355</v>
      </c>
      <c r="D3977" s="3">
        <v>60</v>
      </c>
      <c r="E3977" s="24">
        <v>1689.6</v>
      </c>
      <c r="F3977" s="23">
        <v>44405</v>
      </c>
      <c r="G3977" s="23">
        <v>44753</v>
      </c>
      <c r="H3977" s="21">
        <f t="shared" si="496"/>
        <v>348</v>
      </c>
      <c r="I3977" s="5">
        <f t="shared" si="497"/>
        <v>587980.79999999993</v>
      </c>
      <c r="J3977" s="3">
        <f t="shared" si="498"/>
        <v>408</v>
      </c>
      <c r="K3977" s="22">
        <f t="shared" si="499"/>
        <v>1281.5999999999999</v>
      </c>
      <c r="L3977" s="3">
        <f t="shared" si="500"/>
        <v>409</v>
      </c>
      <c r="M3977" s="3">
        <f t="shared" si="501"/>
        <v>398</v>
      </c>
      <c r="N3977" s="3">
        <f t="shared" si="502"/>
        <v>691046.39999999991</v>
      </c>
      <c r="O3977" s="3">
        <f t="shared" si="503"/>
        <v>672460.79999999993</v>
      </c>
      <c r="P3977" t="s">
        <v>25</v>
      </c>
      <c r="Q3977" t="s">
        <v>26</v>
      </c>
      <c r="R3977" t="s">
        <v>4037</v>
      </c>
      <c r="S3977" t="s">
        <v>4706</v>
      </c>
      <c r="T3977" t="s">
        <v>4707</v>
      </c>
      <c r="U3977">
        <v>4856</v>
      </c>
      <c r="V3977" s="23">
        <v>44753</v>
      </c>
    </row>
    <row r="3978" spans="1:22" x14ac:dyDescent="0.25">
      <c r="A3978" t="s">
        <v>3454</v>
      </c>
      <c r="B3978" s="23">
        <v>44350</v>
      </c>
      <c r="C3978" s="23">
        <v>44357</v>
      </c>
      <c r="D3978" s="3">
        <v>60</v>
      </c>
      <c r="E3978" s="24">
        <v>21433.8</v>
      </c>
      <c r="F3978" s="23">
        <v>44411</v>
      </c>
      <c r="G3978" s="23">
        <v>44753</v>
      </c>
      <c r="H3978" s="21">
        <f t="shared" si="496"/>
        <v>342</v>
      </c>
      <c r="I3978" s="5">
        <f t="shared" si="497"/>
        <v>7330359.5999999996</v>
      </c>
      <c r="J3978" s="3">
        <f t="shared" si="498"/>
        <v>402</v>
      </c>
      <c r="K3978" s="22">
        <f t="shared" si="499"/>
        <v>21031.8</v>
      </c>
      <c r="L3978" s="3">
        <f t="shared" si="500"/>
        <v>403</v>
      </c>
      <c r="M3978" s="3">
        <f t="shared" si="501"/>
        <v>396</v>
      </c>
      <c r="N3978" s="3">
        <f t="shared" si="502"/>
        <v>8637821.4000000004</v>
      </c>
      <c r="O3978" s="3">
        <f t="shared" si="503"/>
        <v>8487784.7999999989</v>
      </c>
      <c r="P3978" t="s">
        <v>25</v>
      </c>
      <c r="Q3978" t="s">
        <v>26</v>
      </c>
      <c r="R3978" t="s">
        <v>4037</v>
      </c>
      <c r="S3978" t="s">
        <v>4706</v>
      </c>
      <c r="T3978" t="s">
        <v>4707</v>
      </c>
      <c r="U3978">
        <v>4856</v>
      </c>
      <c r="V3978" s="23">
        <v>44753</v>
      </c>
    </row>
    <row r="3979" spans="1:22" x14ac:dyDescent="0.25">
      <c r="A3979" t="s">
        <v>3455</v>
      </c>
      <c r="B3979" s="23">
        <v>44452</v>
      </c>
      <c r="C3979" s="23">
        <v>44459</v>
      </c>
      <c r="D3979" s="3">
        <v>60</v>
      </c>
      <c r="E3979" s="24">
        <v>13614.8</v>
      </c>
      <c r="F3979" s="23">
        <v>44513</v>
      </c>
      <c r="G3979" s="23">
        <v>44753</v>
      </c>
      <c r="H3979" s="21">
        <f t="shared" si="496"/>
        <v>240</v>
      </c>
      <c r="I3979" s="5">
        <f t="shared" si="497"/>
        <v>3267552</v>
      </c>
      <c r="J3979" s="3">
        <f t="shared" si="498"/>
        <v>300</v>
      </c>
      <c r="K3979" s="22">
        <f t="shared" si="499"/>
        <v>13314.8</v>
      </c>
      <c r="L3979" s="3">
        <f t="shared" si="500"/>
        <v>301</v>
      </c>
      <c r="M3979" s="3">
        <f t="shared" si="501"/>
        <v>294</v>
      </c>
      <c r="N3979" s="3">
        <f t="shared" si="502"/>
        <v>4098054.8</v>
      </c>
      <c r="O3979" s="3">
        <f t="shared" si="503"/>
        <v>4002751.1999999997</v>
      </c>
      <c r="P3979" t="s">
        <v>25</v>
      </c>
      <c r="Q3979" t="s">
        <v>26</v>
      </c>
      <c r="R3979" t="s">
        <v>4037</v>
      </c>
      <c r="S3979" t="s">
        <v>4706</v>
      </c>
      <c r="T3979" t="s">
        <v>4707</v>
      </c>
      <c r="U3979">
        <v>4856</v>
      </c>
      <c r="V3979" s="23">
        <v>44753</v>
      </c>
    </row>
    <row r="3980" spans="1:22" x14ac:dyDescent="0.25">
      <c r="A3980" t="s">
        <v>3456</v>
      </c>
      <c r="B3980" s="23">
        <v>44651</v>
      </c>
      <c r="C3980" s="23">
        <v>44677</v>
      </c>
      <c r="D3980" s="3">
        <v>60</v>
      </c>
      <c r="E3980" s="24">
        <v>7752</v>
      </c>
      <c r="F3980" s="23">
        <v>44719</v>
      </c>
      <c r="G3980" s="23">
        <v>44769</v>
      </c>
      <c r="H3980" s="21">
        <f t="shared" si="496"/>
        <v>50</v>
      </c>
      <c r="I3980" s="5">
        <f t="shared" si="497"/>
        <v>387600</v>
      </c>
      <c r="J3980" s="3">
        <f t="shared" si="498"/>
        <v>110</v>
      </c>
      <c r="K3980" s="22">
        <f t="shared" si="499"/>
        <v>7642</v>
      </c>
      <c r="L3980" s="3">
        <f t="shared" si="500"/>
        <v>118</v>
      </c>
      <c r="M3980" s="3">
        <f t="shared" si="501"/>
        <v>92</v>
      </c>
      <c r="N3980" s="3">
        <f t="shared" si="502"/>
        <v>914736</v>
      </c>
      <c r="O3980" s="3">
        <f t="shared" si="503"/>
        <v>713184</v>
      </c>
      <c r="P3980" t="s">
        <v>25</v>
      </c>
      <c r="Q3980" t="s">
        <v>26</v>
      </c>
      <c r="R3980" t="s">
        <v>4038</v>
      </c>
      <c r="S3980" t="s">
        <v>4708</v>
      </c>
      <c r="T3980" t="s">
        <v>4708</v>
      </c>
      <c r="U3980">
        <v>5233</v>
      </c>
      <c r="V3980" s="23">
        <v>44769</v>
      </c>
    </row>
    <row r="3981" spans="1:22" x14ac:dyDescent="0.25">
      <c r="A3981" t="s">
        <v>3457</v>
      </c>
      <c r="B3981" s="23">
        <v>44651</v>
      </c>
      <c r="C3981" s="23">
        <v>44677</v>
      </c>
      <c r="D3981" s="3">
        <v>60</v>
      </c>
      <c r="E3981" s="24">
        <v>7752</v>
      </c>
      <c r="F3981" s="23">
        <v>44719</v>
      </c>
      <c r="G3981" s="23">
        <v>44769</v>
      </c>
      <c r="H3981" s="21">
        <f t="shared" si="496"/>
        <v>50</v>
      </c>
      <c r="I3981" s="5">
        <f t="shared" si="497"/>
        <v>387600</v>
      </c>
      <c r="J3981" s="3">
        <f t="shared" si="498"/>
        <v>110</v>
      </c>
      <c r="K3981" s="22">
        <f t="shared" si="499"/>
        <v>7642</v>
      </c>
      <c r="L3981" s="3">
        <f t="shared" si="500"/>
        <v>118</v>
      </c>
      <c r="M3981" s="3">
        <f t="shared" si="501"/>
        <v>92</v>
      </c>
      <c r="N3981" s="3">
        <f t="shared" si="502"/>
        <v>914736</v>
      </c>
      <c r="O3981" s="3">
        <f t="shared" si="503"/>
        <v>713184</v>
      </c>
      <c r="P3981" t="s">
        <v>25</v>
      </c>
      <c r="Q3981" t="s">
        <v>26</v>
      </c>
      <c r="R3981" t="s">
        <v>4038</v>
      </c>
      <c r="S3981" t="s">
        <v>4708</v>
      </c>
      <c r="T3981" t="s">
        <v>4708</v>
      </c>
      <c r="U3981">
        <v>5233</v>
      </c>
      <c r="V3981" s="23">
        <v>44769</v>
      </c>
    </row>
    <row r="3982" spans="1:22" x14ac:dyDescent="0.25">
      <c r="A3982" t="s">
        <v>3458</v>
      </c>
      <c r="B3982" s="23">
        <v>44681</v>
      </c>
      <c r="C3982" s="23">
        <v>44699</v>
      </c>
      <c r="D3982" s="3">
        <v>60</v>
      </c>
      <c r="E3982" s="24">
        <v>7502</v>
      </c>
      <c r="F3982" s="23">
        <v>44746</v>
      </c>
      <c r="G3982" s="23">
        <v>44769</v>
      </c>
      <c r="H3982" s="21">
        <f t="shared" si="496"/>
        <v>23</v>
      </c>
      <c r="I3982" s="5">
        <f t="shared" si="497"/>
        <v>172546</v>
      </c>
      <c r="J3982" s="3">
        <f t="shared" si="498"/>
        <v>83</v>
      </c>
      <c r="K3982" s="22">
        <f t="shared" si="499"/>
        <v>7419</v>
      </c>
      <c r="L3982" s="3">
        <f t="shared" si="500"/>
        <v>88</v>
      </c>
      <c r="M3982" s="3">
        <f t="shared" si="501"/>
        <v>70</v>
      </c>
      <c r="N3982" s="3">
        <f t="shared" si="502"/>
        <v>660176</v>
      </c>
      <c r="O3982" s="3">
        <f t="shared" si="503"/>
        <v>525140</v>
      </c>
      <c r="P3982" t="s">
        <v>25</v>
      </c>
      <c r="Q3982" t="s">
        <v>26</v>
      </c>
      <c r="R3982" t="s">
        <v>4038</v>
      </c>
      <c r="S3982" t="s">
        <v>4708</v>
      </c>
      <c r="T3982" t="s">
        <v>4708</v>
      </c>
      <c r="U3982">
        <v>5233</v>
      </c>
      <c r="V3982" s="23">
        <v>44769</v>
      </c>
    </row>
    <row r="3983" spans="1:22" x14ac:dyDescent="0.25">
      <c r="A3983" t="s">
        <v>3459</v>
      </c>
      <c r="B3983" s="23">
        <v>44681</v>
      </c>
      <c r="C3983" s="23">
        <v>44699</v>
      </c>
      <c r="D3983" s="3">
        <v>60</v>
      </c>
      <c r="E3983" s="24">
        <v>5002</v>
      </c>
      <c r="F3983" s="23">
        <v>44745</v>
      </c>
      <c r="G3983" s="23">
        <v>44769</v>
      </c>
      <c r="H3983" s="21">
        <f t="shared" si="496"/>
        <v>24</v>
      </c>
      <c r="I3983" s="5">
        <f t="shared" si="497"/>
        <v>120048</v>
      </c>
      <c r="J3983" s="3">
        <f t="shared" si="498"/>
        <v>84</v>
      </c>
      <c r="K3983" s="22">
        <f t="shared" si="499"/>
        <v>4918</v>
      </c>
      <c r="L3983" s="3">
        <f t="shared" si="500"/>
        <v>88</v>
      </c>
      <c r="M3983" s="3">
        <f t="shared" si="501"/>
        <v>70</v>
      </c>
      <c r="N3983" s="3">
        <f t="shared" si="502"/>
        <v>440176</v>
      </c>
      <c r="O3983" s="3">
        <f t="shared" si="503"/>
        <v>350140</v>
      </c>
      <c r="P3983" t="s">
        <v>25</v>
      </c>
      <c r="Q3983" t="s">
        <v>26</v>
      </c>
      <c r="R3983" t="s">
        <v>4038</v>
      </c>
      <c r="S3983" t="s">
        <v>4708</v>
      </c>
      <c r="T3983" t="s">
        <v>4708</v>
      </c>
      <c r="U3983">
        <v>5233</v>
      </c>
      <c r="V3983" s="23">
        <v>44769</v>
      </c>
    </row>
    <row r="3984" spans="1:22" x14ac:dyDescent="0.25">
      <c r="A3984" t="s">
        <v>1825</v>
      </c>
      <c r="B3984" s="23">
        <v>44715</v>
      </c>
      <c r="C3984" s="23">
        <v>44732</v>
      </c>
      <c r="D3984" s="3">
        <v>60</v>
      </c>
      <c r="E3984" s="24">
        <v>4470</v>
      </c>
      <c r="F3984" s="23">
        <v>44775</v>
      </c>
      <c r="G3984" s="23">
        <v>44743</v>
      </c>
      <c r="H3984" s="21">
        <f t="shared" si="496"/>
        <v>-32</v>
      </c>
      <c r="I3984" s="5">
        <f t="shared" si="497"/>
        <v>-143040</v>
      </c>
      <c r="J3984" s="3">
        <f t="shared" si="498"/>
        <v>28</v>
      </c>
      <c r="K3984" s="22">
        <f t="shared" si="499"/>
        <v>4442</v>
      </c>
      <c r="L3984" s="3">
        <f t="shared" si="500"/>
        <v>28</v>
      </c>
      <c r="M3984" s="3">
        <f t="shared" si="501"/>
        <v>11</v>
      </c>
      <c r="N3984" s="3">
        <f t="shared" si="502"/>
        <v>125160</v>
      </c>
      <c r="O3984" s="3">
        <f t="shared" si="503"/>
        <v>49170</v>
      </c>
      <c r="P3984" t="s">
        <v>25</v>
      </c>
      <c r="Q3984" t="s">
        <v>26</v>
      </c>
      <c r="R3984" t="s">
        <v>4039</v>
      </c>
      <c r="S3984" t="s">
        <v>4709</v>
      </c>
      <c r="T3984" t="s">
        <v>4710</v>
      </c>
      <c r="U3984">
        <v>4585</v>
      </c>
      <c r="V3984" s="23">
        <v>44743</v>
      </c>
    </row>
    <row r="3985" spans="1:22" x14ac:dyDescent="0.25">
      <c r="A3985" t="s">
        <v>3460</v>
      </c>
      <c r="B3985" s="23">
        <v>44743</v>
      </c>
      <c r="C3985" s="23">
        <v>44744</v>
      </c>
      <c r="D3985" s="3">
        <v>60</v>
      </c>
      <c r="E3985" s="24">
        <v>4500</v>
      </c>
      <c r="F3985" s="23">
        <v>44804</v>
      </c>
      <c r="G3985" s="23">
        <v>44769</v>
      </c>
      <c r="H3985" s="21">
        <f t="shared" si="496"/>
        <v>-35</v>
      </c>
      <c r="I3985" s="5">
        <f t="shared" si="497"/>
        <v>-157500</v>
      </c>
      <c r="J3985" s="3">
        <f t="shared" si="498"/>
        <v>25</v>
      </c>
      <c r="K3985" s="22">
        <f t="shared" si="499"/>
        <v>4475</v>
      </c>
      <c r="L3985" s="3">
        <f t="shared" si="500"/>
        <v>26</v>
      </c>
      <c r="M3985" s="3">
        <f t="shared" si="501"/>
        <v>25</v>
      </c>
      <c r="N3985" s="3">
        <f t="shared" si="502"/>
        <v>117000</v>
      </c>
      <c r="O3985" s="3">
        <f t="shared" si="503"/>
        <v>112500</v>
      </c>
      <c r="P3985" t="s">
        <v>25</v>
      </c>
      <c r="Q3985" t="s">
        <v>26</v>
      </c>
      <c r="R3985" t="s">
        <v>4039</v>
      </c>
      <c r="S3985" t="s">
        <v>4709</v>
      </c>
      <c r="T3985" t="s">
        <v>4710</v>
      </c>
      <c r="U3985">
        <v>5205</v>
      </c>
      <c r="V3985" s="23">
        <v>44769</v>
      </c>
    </row>
    <row r="3986" spans="1:22" x14ac:dyDescent="0.25">
      <c r="A3986" t="s">
        <v>3461</v>
      </c>
      <c r="B3986" s="23">
        <v>44775</v>
      </c>
      <c r="C3986" s="23">
        <v>44781</v>
      </c>
      <c r="D3986" s="3">
        <v>60</v>
      </c>
      <c r="E3986" s="24">
        <v>4350</v>
      </c>
      <c r="F3986" s="23">
        <v>44835</v>
      </c>
      <c r="G3986" s="23">
        <v>44803</v>
      </c>
      <c r="H3986" s="21">
        <f t="shared" si="496"/>
        <v>-32</v>
      </c>
      <c r="I3986" s="5">
        <f t="shared" si="497"/>
        <v>-139200</v>
      </c>
      <c r="J3986" s="3">
        <f t="shared" si="498"/>
        <v>28</v>
      </c>
      <c r="K3986" s="22">
        <f t="shared" si="499"/>
        <v>4322</v>
      </c>
      <c r="L3986" s="3">
        <f t="shared" si="500"/>
        <v>28</v>
      </c>
      <c r="M3986" s="3">
        <f t="shared" si="501"/>
        <v>22</v>
      </c>
      <c r="N3986" s="3">
        <f t="shared" si="502"/>
        <v>121800</v>
      </c>
      <c r="O3986" s="3">
        <f t="shared" si="503"/>
        <v>95700</v>
      </c>
      <c r="P3986" t="s">
        <v>25</v>
      </c>
      <c r="Q3986" t="s">
        <v>26</v>
      </c>
      <c r="R3986" t="s">
        <v>4039</v>
      </c>
      <c r="S3986" t="s">
        <v>4709</v>
      </c>
      <c r="T3986" t="s">
        <v>4710</v>
      </c>
      <c r="U3986">
        <v>5922</v>
      </c>
      <c r="V3986" s="23">
        <v>44803</v>
      </c>
    </row>
    <row r="3987" spans="1:22" x14ac:dyDescent="0.25">
      <c r="A3987" t="s">
        <v>3388</v>
      </c>
      <c r="B3987" s="23">
        <v>44806</v>
      </c>
      <c r="C3987" s="23">
        <v>44813</v>
      </c>
      <c r="D3987" s="3">
        <v>60</v>
      </c>
      <c r="E3987" s="24">
        <v>4680</v>
      </c>
      <c r="F3987" s="23">
        <v>44866</v>
      </c>
      <c r="G3987" s="23">
        <v>44824</v>
      </c>
      <c r="H3987" s="21">
        <f t="shared" si="496"/>
        <v>-42</v>
      </c>
      <c r="I3987" s="5">
        <f t="shared" si="497"/>
        <v>-196560</v>
      </c>
      <c r="J3987" s="3">
        <f t="shared" si="498"/>
        <v>18</v>
      </c>
      <c r="K3987" s="22">
        <f t="shared" si="499"/>
        <v>4662</v>
      </c>
      <c r="L3987" s="3">
        <f t="shared" si="500"/>
        <v>18</v>
      </c>
      <c r="M3987" s="3">
        <f t="shared" si="501"/>
        <v>11</v>
      </c>
      <c r="N3987" s="3">
        <f t="shared" si="502"/>
        <v>84240</v>
      </c>
      <c r="O3987" s="3">
        <f t="shared" si="503"/>
        <v>51480</v>
      </c>
      <c r="P3987" t="s">
        <v>25</v>
      </c>
      <c r="Q3987" t="s">
        <v>26</v>
      </c>
      <c r="R3987" t="s">
        <v>4039</v>
      </c>
      <c r="S3987" t="s">
        <v>4709</v>
      </c>
      <c r="T3987" t="s">
        <v>4710</v>
      </c>
      <c r="U3987">
        <v>6596</v>
      </c>
      <c r="V3987" s="23">
        <v>44824</v>
      </c>
    </row>
    <row r="3988" spans="1:22" x14ac:dyDescent="0.25">
      <c r="A3988" t="s">
        <v>3462</v>
      </c>
      <c r="B3988" s="23">
        <v>44715</v>
      </c>
      <c r="C3988" s="23">
        <v>44732</v>
      </c>
      <c r="D3988" s="3">
        <v>60</v>
      </c>
      <c r="E3988" s="24">
        <v>4470</v>
      </c>
      <c r="F3988" s="23">
        <v>44775</v>
      </c>
      <c r="G3988" s="23">
        <v>44743</v>
      </c>
      <c r="H3988" s="21">
        <f t="shared" si="496"/>
        <v>-32</v>
      </c>
      <c r="I3988" s="5">
        <f t="shared" si="497"/>
        <v>-143040</v>
      </c>
      <c r="J3988" s="3">
        <f t="shared" si="498"/>
        <v>28</v>
      </c>
      <c r="K3988" s="22">
        <f t="shared" si="499"/>
        <v>4442</v>
      </c>
      <c r="L3988" s="3">
        <f t="shared" si="500"/>
        <v>28</v>
      </c>
      <c r="M3988" s="3">
        <f t="shared" si="501"/>
        <v>11</v>
      </c>
      <c r="N3988" s="3">
        <f t="shared" si="502"/>
        <v>125160</v>
      </c>
      <c r="O3988" s="3">
        <f t="shared" si="503"/>
        <v>49170</v>
      </c>
      <c r="P3988" t="s">
        <v>25</v>
      </c>
      <c r="Q3988" t="s">
        <v>26</v>
      </c>
      <c r="R3988" t="s">
        <v>4040</v>
      </c>
      <c r="S3988" t="s">
        <v>4711</v>
      </c>
      <c r="T3988" t="s">
        <v>4712</v>
      </c>
      <c r="U3988">
        <v>4584</v>
      </c>
      <c r="V3988" s="23">
        <v>44743</v>
      </c>
    </row>
    <row r="3989" spans="1:22" x14ac:dyDescent="0.25">
      <c r="A3989" t="s">
        <v>1824</v>
      </c>
      <c r="B3989" s="23">
        <v>44775</v>
      </c>
      <c r="C3989" s="23">
        <v>44781</v>
      </c>
      <c r="D3989" s="3">
        <v>60</v>
      </c>
      <c r="E3989" s="24">
        <v>4350</v>
      </c>
      <c r="F3989" s="23">
        <v>44835</v>
      </c>
      <c r="G3989" s="23">
        <v>44803</v>
      </c>
      <c r="H3989" s="21">
        <f t="shared" si="496"/>
        <v>-32</v>
      </c>
      <c r="I3989" s="5">
        <f t="shared" si="497"/>
        <v>-139200</v>
      </c>
      <c r="J3989" s="3">
        <f t="shared" si="498"/>
        <v>28</v>
      </c>
      <c r="K3989" s="22">
        <f t="shared" si="499"/>
        <v>4322</v>
      </c>
      <c r="L3989" s="3">
        <f t="shared" si="500"/>
        <v>28</v>
      </c>
      <c r="M3989" s="3">
        <f t="shared" si="501"/>
        <v>22</v>
      </c>
      <c r="N3989" s="3">
        <f t="shared" si="502"/>
        <v>121800</v>
      </c>
      <c r="O3989" s="3">
        <f t="shared" si="503"/>
        <v>95700</v>
      </c>
      <c r="P3989" t="s">
        <v>25</v>
      </c>
      <c r="Q3989" t="s">
        <v>26</v>
      </c>
      <c r="R3989" t="s">
        <v>4040</v>
      </c>
      <c r="S3989" t="s">
        <v>4711</v>
      </c>
      <c r="T3989" t="s">
        <v>4712</v>
      </c>
      <c r="U3989">
        <v>5928</v>
      </c>
      <c r="V3989" s="23">
        <v>44803</v>
      </c>
    </row>
    <row r="3990" spans="1:22" x14ac:dyDescent="0.25">
      <c r="A3990" t="s">
        <v>1825</v>
      </c>
      <c r="B3990" s="23">
        <v>44791</v>
      </c>
      <c r="C3990" s="23">
        <v>44791</v>
      </c>
      <c r="D3990" s="3">
        <v>60</v>
      </c>
      <c r="E3990" s="24">
        <v>4350</v>
      </c>
      <c r="F3990" s="23">
        <v>44851</v>
      </c>
      <c r="G3990" s="23">
        <v>44803</v>
      </c>
      <c r="H3990" s="21">
        <f t="shared" si="496"/>
        <v>-48</v>
      </c>
      <c r="I3990" s="5">
        <f t="shared" si="497"/>
        <v>-208800</v>
      </c>
      <c r="J3990" s="3">
        <f t="shared" si="498"/>
        <v>12</v>
      </c>
      <c r="K3990" s="22">
        <f t="shared" si="499"/>
        <v>4338</v>
      </c>
      <c r="L3990" s="3">
        <f t="shared" si="500"/>
        <v>12</v>
      </c>
      <c r="M3990" s="3">
        <f t="shared" si="501"/>
        <v>12</v>
      </c>
      <c r="N3990" s="3">
        <f t="shared" si="502"/>
        <v>52200</v>
      </c>
      <c r="O3990" s="3">
        <f t="shared" si="503"/>
        <v>52200</v>
      </c>
      <c r="P3990" t="s">
        <v>25</v>
      </c>
      <c r="Q3990" t="s">
        <v>26</v>
      </c>
      <c r="R3990" t="s">
        <v>4040</v>
      </c>
      <c r="S3990" t="s">
        <v>4711</v>
      </c>
      <c r="T3990" t="s">
        <v>4712</v>
      </c>
      <c r="U3990">
        <v>5923</v>
      </c>
      <c r="V3990" s="23">
        <v>44803</v>
      </c>
    </row>
    <row r="3991" spans="1:22" x14ac:dyDescent="0.25">
      <c r="A3991" t="s">
        <v>3460</v>
      </c>
      <c r="B3991" s="23">
        <v>44816</v>
      </c>
      <c r="C3991" s="23">
        <v>44817</v>
      </c>
      <c r="D3991" s="3">
        <v>60</v>
      </c>
      <c r="E3991" s="24">
        <v>4680</v>
      </c>
      <c r="F3991" s="23">
        <v>44876</v>
      </c>
      <c r="G3991" s="23">
        <v>44824</v>
      </c>
      <c r="H3991" s="21">
        <f t="shared" si="496"/>
        <v>-52</v>
      </c>
      <c r="I3991" s="5">
        <f t="shared" si="497"/>
        <v>-243360</v>
      </c>
      <c r="J3991" s="3">
        <f t="shared" si="498"/>
        <v>8</v>
      </c>
      <c r="K3991" s="22">
        <f t="shared" si="499"/>
        <v>4672</v>
      </c>
      <c r="L3991" s="3">
        <f t="shared" si="500"/>
        <v>8</v>
      </c>
      <c r="M3991" s="3">
        <f t="shared" si="501"/>
        <v>7</v>
      </c>
      <c r="N3991" s="3">
        <f t="shared" si="502"/>
        <v>37440</v>
      </c>
      <c r="O3991" s="3">
        <f t="shared" si="503"/>
        <v>32760</v>
      </c>
      <c r="P3991" t="s">
        <v>25</v>
      </c>
      <c r="Q3991" t="s">
        <v>26</v>
      </c>
      <c r="R3991" t="s">
        <v>4040</v>
      </c>
      <c r="S3991" t="s">
        <v>4711</v>
      </c>
      <c r="T3991" t="s">
        <v>4712</v>
      </c>
      <c r="U3991">
        <v>6594</v>
      </c>
      <c r="V3991" s="23">
        <v>44824</v>
      </c>
    </row>
    <row r="3992" spans="1:22" x14ac:dyDescent="0.25">
      <c r="A3992" t="s">
        <v>3463</v>
      </c>
      <c r="B3992" s="23">
        <v>44364</v>
      </c>
      <c r="C3992" s="23">
        <v>44384</v>
      </c>
      <c r="D3992" s="3">
        <v>60</v>
      </c>
      <c r="E3992" s="24">
        <v>1264.7</v>
      </c>
      <c r="F3992" s="23">
        <v>44432</v>
      </c>
      <c r="G3992" s="23">
        <v>44753</v>
      </c>
      <c r="H3992" s="21">
        <f t="shared" si="496"/>
        <v>321</v>
      </c>
      <c r="I3992" s="5">
        <f t="shared" si="497"/>
        <v>405968.7</v>
      </c>
      <c r="J3992" s="3">
        <f t="shared" si="498"/>
        <v>381</v>
      </c>
      <c r="K3992" s="22">
        <f t="shared" si="499"/>
        <v>883.7</v>
      </c>
      <c r="L3992" s="3">
        <f t="shared" si="500"/>
        <v>389</v>
      </c>
      <c r="M3992" s="3">
        <f t="shared" si="501"/>
        <v>369</v>
      </c>
      <c r="N3992" s="3">
        <f t="shared" si="502"/>
        <v>491968.30000000005</v>
      </c>
      <c r="O3992" s="3">
        <f t="shared" si="503"/>
        <v>466674.3</v>
      </c>
      <c r="P3992" t="s">
        <v>25</v>
      </c>
      <c r="Q3992" t="s">
        <v>26</v>
      </c>
      <c r="R3992" t="s">
        <v>4041</v>
      </c>
      <c r="S3992" t="s">
        <v>4713</v>
      </c>
      <c r="T3992" t="s">
        <v>4713</v>
      </c>
      <c r="U3992">
        <v>4903</v>
      </c>
      <c r="V3992" s="23">
        <v>44753</v>
      </c>
    </row>
    <row r="3993" spans="1:22" x14ac:dyDescent="0.25">
      <c r="A3993" t="s">
        <v>3464</v>
      </c>
      <c r="B3993" s="23">
        <v>44365</v>
      </c>
      <c r="C3993" s="23">
        <v>44372</v>
      </c>
      <c r="D3993" s="3">
        <v>60</v>
      </c>
      <c r="E3993" s="24">
        <v>1347.79</v>
      </c>
      <c r="F3993" s="23">
        <v>44432</v>
      </c>
      <c r="G3993" s="23">
        <v>44753</v>
      </c>
      <c r="H3993" s="21">
        <f t="shared" si="496"/>
        <v>321</v>
      </c>
      <c r="I3993" s="5">
        <f t="shared" si="497"/>
        <v>432640.58999999997</v>
      </c>
      <c r="J3993" s="3">
        <f t="shared" si="498"/>
        <v>381</v>
      </c>
      <c r="K3993" s="22">
        <f t="shared" si="499"/>
        <v>966.79</v>
      </c>
      <c r="L3993" s="3">
        <f t="shared" si="500"/>
        <v>388</v>
      </c>
      <c r="M3993" s="3">
        <f t="shared" si="501"/>
        <v>381</v>
      </c>
      <c r="N3993" s="3">
        <f t="shared" si="502"/>
        <v>522942.51999999996</v>
      </c>
      <c r="O3993" s="3">
        <f t="shared" si="503"/>
        <v>513507.99</v>
      </c>
      <c r="P3993" t="s">
        <v>25</v>
      </c>
      <c r="Q3993" t="s">
        <v>26</v>
      </c>
      <c r="R3993" t="s">
        <v>4041</v>
      </c>
      <c r="S3993" t="s">
        <v>4713</v>
      </c>
      <c r="T3993" t="s">
        <v>4713</v>
      </c>
      <c r="U3993">
        <v>4903</v>
      </c>
      <c r="V3993" s="23">
        <v>44753</v>
      </c>
    </row>
    <row r="3994" spans="1:22" x14ac:dyDescent="0.25">
      <c r="A3994" t="s">
        <v>3465</v>
      </c>
      <c r="B3994" s="23">
        <v>44365</v>
      </c>
      <c r="C3994" s="23">
        <v>44425</v>
      </c>
      <c r="D3994" s="3">
        <v>60</v>
      </c>
      <c r="E3994" s="24">
        <v>1264.7</v>
      </c>
      <c r="F3994" s="23">
        <v>44475</v>
      </c>
      <c r="G3994" s="23">
        <v>44753</v>
      </c>
      <c r="H3994" s="21">
        <f t="shared" si="496"/>
        <v>278</v>
      </c>
      <c r="I3994" s="5">
        <f t="shared" si="497"/>
        <v>351586.60000000003</v>
      </c>
      <c r="J3994" s="3">
        <f t="shared" si="498"/>
        <v>338</v>
      </c>
      <c r="K3994" s="22">
        <f t="shared" si="499"/>
        <v>926.7</v>
      </c>
      <c r="L3994" s="3">
        <f t="shared" si="500"/>
        <v>388</v>
      </c>
      <c r="M3994" s="3">
        <f t="shared" si="501"/>
        <v>328</v>
      </c>
      <c r="N3994" s="3">
        <f t="shared" si="502"/>
        <v>490703.60000000003</v>
      </c>
      <c r="O3994" s="3">
        <f t="shared" si="503"/>
        <v>414821.60000000003</v>
      </c>
      <c r="P3994" t="s">
        <v>25</v>
      </c>
      <c r="Q3994" t="s">
        <v>26</v>
      </c>
      <c r="R3994" t="s">
        <v>4041</v>
      </c>
      <c r="S3994" t="s">
        <v>4713</v>
      </c>
      <c r="T3994" t="s">
        <v>4713</v>
      </c>
      <c r="U3994">
        <v>4903</v>
      </c>
      <c r="V3994" s="23">
        <v>44753</v>
      </c>
    </row>
    <row r="3995" spans="1:22" x14ac:dyDescent="0.25">
      <c r="A3995" t="s">
        <v>3466</v>
      </c>
      <c r="B3995" s="23">
        <v>44365</v>
      </c>
      <c r="C3995" s="23">
        <v>44425</v>
      </c>
      <c r="D3995" s="3">
        <v>60</v>
      </c>
      <c r="E3995" s="24">
        <v>1430.88</v>
      </c>
      <c r="F3995" s="23">
        <v>44474</v>
      </c>
      <c r="G3995" s="23">
        <v>44753</v>
      </c>
      <c r="H3995" s="21">
        <f t="shared" si="496"/>
        <v>279</v>
      </c>
      <c r="I3995" s="5">
        <f t="shared" si="497"/>
        <v>399215.52</v>
      </c>
      <c r="J3995" s="3">
        <f t="shared" si="498"/>
        <v>339</v>
      </c>
      <c r="K3995" s="22">
        <f t="shared" si="499"/>
        <v>1091.8800000000001</v>
      </c>
      <c r="L3995" s="3">
        <f t="shared" si="500"/>
        <v>388</v>
      </c>
      <c r="M3995" s="3">
        <f t="shared" si="501"/>
        <v>328</v>
      </c>
      <c r="N3995" s="3">
        <f t="shared" si="502"/>
        <v>555181.44000000006</v>
      </c>
      <c r="O3995" s="3">
        <f t="shared" si="503"/>
        <v>469328.64000000001</v>
      </c>
      <c r="P3995" t="s">
        <v>25</v>
      </c>
      <c r="Q3995" t="s">
        <v>26</v>
      </c>
      <c r="R3995" t="s">
        <v>4041</v>
      </c>
      <c r="S3995" t="s">
        <v>4713</v>
      </c>
      <c r="T3995" t="s">
        <v>4713</v>
      </c>
      <c r="U3995">
        <v>4903</v>
      </c>
      <c r="V3995" s="23">
        <v>44753</v>
      </c>
    </row>
    <row r="3996" spans="1:22" x14ac:dyDescent="0.25">
      <c r="A3996" t="s">
        <v>3467</v>
      </c>
      <c r="B3996" s="23">
        <v>44376</v>
      </c>
      <c r="C3996" s="23">
        <v>44425</v>
      </c>
      <c r="D3996" s="3">
        <v>60</v>
      </c>
      <c r="E3996" s="24">
        <v>1264.7</v>
      </c>
      <c r="F3996" s="23">
        <v>44474</v>
      </c>
      <c r="G3996" s="23">
        <v>44753</v>
      </c>
      <c r="H3996" s="21">
        <f t="shared" si="496"/>
        <v>279</v>
      </c>
      <c r="I3996" s="5">
        <f t="shared" si="497"/>
        <v>352851.3</v>
      </c>
      <c r="J3996" s="3">
        <f t="shared" si="498"/>
        <v>339</v>
      </c>
      <c r="K3996" s="22">
        <f t="shared" si="499"/>
        <v>925.7</v>
      </c>
      <c r="L3996" s="3">
        <f t="shared" si="500"/>
        <v>377</v>
      </c>
      <c r="M3996" s="3">
        <f t="shared" si="501"/>
        <v>328</v>
      </c>
      <c r="N3996" s="3">
        <f t="shared" si="502"/>
        <v>476791.9</v>
      </c>
      <c r="O3996" s="3">
        <f t="shared" si="503"/>
        <v>414821.60000000003</v>
      </c>
      <c r="P3996" t="s">
        <v>25</v>
      </c>
      <c r="Q3996" t="s">
        <v>26</v>
      </c>
      <c r="R3996" t="s">
        <v>4041</v>
      </c>
      <c r="S3996" t="s">
        <v>4713</v>
      </c>
      <c r="T3996" t="s">
        <v>4713</v>
      </c>
      <c r="U3996">
        <v>4903</v>
      </c>
      <c r="V3996" s="23">
        <v>44753</v>
      </c>
    </row>
    <row r="3997" spans="1:22" x14ac:dyDescent="0.25">
      <c r="A3997" t="s">
        <v>3468</v>
      </c>
      <c r="B3997" s="23">
        <v>44406</v>
      </c>
      <c r="C3997" s="23">
        <v>44425</v>
      </c>
      <c r="D3997" s="3">
        <v>60</v>
      </c>
      <c r="E3997" s="24">
        <v>1430.88</v>
      </c>
      <c r="F3997" s="23">
        <v>44474</v>
      </c>
      <c r="G3997" s="23">
        <v>44753</v>
      </c>
      <c r="H3997" s="21">
        <f t="shared" si="496"/>
        <v>279</v>
      </c>
      <c r="I3997" s="5">
        <f t="shared" si="497"/>
        <v>399215.52</v>
      </c>
      <c r="J3997" s="3">
        <f t="shared" si="498"/>
        <v>339</v>
      </c>
      <c r="K3997" s="22">
        <f t="shared" si="499"/>
        <v>1091.8800000000001</v>
      </c>
      <c r="L3997" s="3">
        <f t="shared" si="500"/>
        <v>347</v>
      </c>
      <c r="M3997" s="3">
        <f t="shared" si="501"/>
        <v>328</v>
      </c>
      <c r="N3997" s="3">
        <f t="shared" si="502"/>
        <v>496515.36000000004</v>
      </c>
      <c r="O3997" s="3">
        <f t="shared" si="503"/>
        <v>469328.64000000001</v>
      </c>
      <c r="P3997" t="s">
        <v>25</v>
      </c>
      <c r="Q3997" t="s">
        <v>26</v>
      </c>
      <c r="R3997" t="s">
        <v>4041</v>
      </c>
      <c r="S3997" t="s">
        <v>4713</v>
      </c>
      <c r="T3997" t="s">
        <v>4713</v>
      </c>
      <c r="U3997">
        <v>4903</v>
      </c>
      <c r="V3997" s="23">
        <v>44753</v>
      </c>
    </row>
    <row r="3998" spans="1:22" x14ac:dyDescent="0.25">
      <c r="A3998" t="s">
        <v>3469</v>
      </c>
      <c r="B3998" s="23">
        <v>44406</v>
      </c>
      <c r="C3998" s="23">
        <v>44419</v>
      </c>
      <c r="D3998" s="3">
        <v>60</v>
      </c>
      <c r="E3998" s="24">
        <v>1430.88</v>
      </c>
      <c r="F3998" s="23">
        <v>44473</v>
      </c>
      <c r="G3998" s="23">
        <v>44753</v>
      </c>
      <c r="H3998" s="21">
        <f t="shared" si="496"/>
        <v>280</v>
      </c>
      <c r="I3998" s="5">
        <f t="shared" si="497"/>
        <v>400646.40000000002</v>
      </c>
      <c r="J3998" s="3">
        <f t="shared" si="498"/>
        <v>340</v>
      </c>
      <c r="K3998" s="22">
        <f t="shared" si="499"/>
        <v>1090.8800000000001</v>
      </c>
      <c r="L3998" s="3">
        <f t="shared" si="500"/>
        <v>347</v>
      </c>
      <c r="M3998" s="3">
        <f t="shared" si="501"/>
        <v>334</v>
      </c>
      <c r="N3998" s="3">
        <f t="shared" si="502"/>
        <v>496515.36000000004</v>
      </c>
      <c r="O3998" s="3">
        <f t="shared" si="503"/>
        <v>477913.92000000004</v>
      </c>
      <c r="P3998" t="s">
        <v>25</v>
      </c>
      <c r="Q3998" t="s">
        <v>26</v>
      </c>
      <c r="R3998" t="s">
        <v>4041</v>
      </c>
      <c r="S3998" t="s">
        <v>4713</v>
      </c>
      <c r="T3998" t="s">
        <v>4713</v>
      </c>
      <c r="U3998">
        <v>4903</v>
      </c>
      <c r="V3998" s="23">
        <v>44753</v>
      </c>
    </row>
    <row r="3999" spans="1:22" x14ac:dyDescent="0.25">
      <c r="A3999" t="s">
        <v>3470</v>
      </c>
      <c r="B3999" s="23">
        <v>44406</v>
      </c>
      <c r="C3999" s="23">
        <v>44445</v>
      </c>
      <c r="D3999" s="3">
        <v>60</v>
      </c>
      <c r="E3999" s="24">
        <v>1430.88</v>
      </c>
      <c r="F3999" s="23">
        <v>44473</v>
      </c>
      <c r="G3999" s="23">
        <v>44753</v>
      </c>
      <c r="H3999" s="21">
        <f t="shared" si="496"/>
        <v>280</v>
      </c>
      <c r="I3999" s="5">
        <f t="shared" si="497"/>
        <v>400646.40000000002</v>
      </c>
      <c r="J3999" s="3">
        <f t="shared" si="498"/>
        <v>340</v>
      </c>
      <c r="K3999" s="22">
        <f t="shared" si="499"/>
        <v>1090.8800000000001</v>
      </c>
      <c r="L3999" s="3">
        <f t="shared" si="500"/>
        <v>347</v>
      </c>
      <c r="M3999" s="3">
        <f t="shared" si="501"/>
        <v>308</v>
      </c>
      <c r="N3999" s="3">
        <f t="shared" si="502"/>
        <v>496515.36000000004</v>
      </c>
      <c r="O3999" s="3">
        <f t="shared" si="503"/>
        <v>440711.04000000004</v>
      </c>
      <c r="P3999" t="s">
        <v>25</v>
      </c>
      <c r="Q3999" t="s">
        <v>26</v>
      </c>
      <c r="R3999" t="s">
        <v>4041</v>
      </c>
      <c r="S3999" t="s">
        <v>4713</v>
      </c>
      <c r="T3999" t="s">
        <v>4713</v>
      </c>
      <c r="U3999">
        <v>4903</v>
      </c>
      <c r="V3999" s="23">
        <v>44753</v>
      </c>
    </row>
    <row r="4000" spans="1:22" x14ac:dyDescent="0.25">
      <c r="A4000" t="s">
        <v>3471</v>
      </c>
      <c r="B4000" s="23">
        <v>44406</v>
      </c>
      <c r="C4000" s="23">
        <v>44445</v>
      </c>
      <c r="D4000" s="3">
        <v>60</v>
      </c>
      <c r="E4000" s="24">
        <v>1430.88</v>
      </c>
      <c r="F4000" s="23">
        <v>44474</v>
      </c>
      <c r="G4000" s="23">
        <v>44753</v>
      </c>
      <c r="H4000" s="21">
        <f t="shared" si="496"/>
        <v>279</v>
      </c>
      <c r="I4000" s="5">
        <f t="shared" si="497"/>
        <v>399215.52</v>
      </c>
      <c r="J4000" s="3">
        <f t="shared" si="498"/>
        <v>339</v>
      </c>
      <c r="K4000" s="22">
        <f t="shared" si="499"/>
        <v>1091.8800000000001</v>
      </c>
      <c r="L4000" s="3">
        <f t="shared" si="500"/>
        <v>347</v>
      </c>
      <c r="M4000" s="3">
        <f t="shared" si="501"/>
        <v>308</v>
      </c>
      <c r="N4000" s="3">
        <f t="shared" si="502"/>
        <v>496515.36000000004</v>
      </c>
      <c r="O4000" s="3">
        <f t="shared" si="503"/>
        <v>440711.04000000004</v>
      </c>
      <c r="P4000" t="s">
        <v>25</v>
      </c>
      <c r="Q4000" t="s">
        <v>26</v>
      </c>
      <c r="R4000" t="s">
        <v>4041</v>
      </c>
      <c r="S4000" t="s">
        <v>4713</v>
      </c>
      <c r="T4000" t="s">
        <v>4713</v>
      </c>
      <c r="U4000">
        <v>4903</v>
      </c>
      <c r="V4000" s="23">
        <v>44753</v>
      </c>
    </row>
    <row r="4001" spans="1:22" x14ac:dyDescent="0.25">
      <c r="A4001" t="s">
        <v>3472</v>
      </c>
      <c r="B4001" s="23">
        <v>44406</v>
      </c>
      <c r="C4001" s="23">
        <v>44425</v>
      </c>
      <c r="D4001" s="3">
        <v>60</v>
      </c>
      <c r="E4001" s="24">
        <v>1264.7</v>
      </c>
      <c r="F4001" s="23">
        <v>44473</v>
      </c>
      <c r="G4001" s="23">
        <v>44753</v>
      </c>
      <c r="H4001" s="21">
        <f t="shared" si="496"/>
        <v>280</v>
      </c>
      <c r="I4001" s="5">
        <f t="shared" si="497"/>
        <v>354116</v>
      </c>
      <c r="J4001" s="3">
        <f t="shared" si="498"/>
        <v>340</v>
      </c>
      <c r="K4001" s="22">
        <f t="shared" si="499"/>
        <v>924.7</v>
      </c>
      <c r="L4001" s="3">
        <f t="shared" si="500"/>
        <v>347</v>
      </c>
      <c r="M4001" s="3">
        <f t="shared" si="501"/>
        <v>328</v>
      </c>
      <c r="N4001" s="3">
        <f t="shared" si="502"/>
        <v>438850.9</v>
      </c>
      <c r="O4001" s="3">
        <f t="shared" si="503"/>
        <v>414821.60000000003</v>
      </c>
      <c r="P4001" t="s">
        <v>25</v>
      </c>
      <c r="Q4001" t="s">
        <v>26</v>
      </c>
      <c r="R4001" t="s">
        <v>4041</v>
      </c>
      <c r="S4001" t="s">
        <v>4713</v>
      </c>
      <c r="T4001" t="s">
        <v>4713</v>
      </c>
      <c r="U4001">
        <v>4903</v>
      </c>
      <c r="V4001" s="23">
        <v>44753</v>
      </c>
    </row>
    <row r="4002" spans="1:22" x14ac:dyDescent="0.25">
      <c r="A4002" t="s">
        <v>3473</v>
      </c>
      <c r="B4002" s="23">
        <v>44439</v>
      </c>
      <c r="C4002" s="23">
        <v>44442</v>
      </c>
      <c r="D4002" s="3">
        <v>60</v>
      </c>
      <c r="E4002" s="24">
        <v>632.35</v>
      </c>
      <c r="F4002" s="23">
        <v>44501</v>
      </c>
      <c r="G4002" s="23">
        <v>44753</v>
      </c>
      <c r="H4002" s="21">
        <f t="shared" si="496"/>
        <v>252</v>
      </c>
      <c r="I4002" s="5">
        <f t="shared" si="497"/>
        <v>159352.20000000001</v>
      </c>
      <c r="J4002" s="3">
        <f t="shared" si="498"/>
        <v>312</v>
      </c>
      <c r="K4002" s="22">
        <f t="shared" si="499"/>
        <v>320.35000000000002</v>
      </c>
      <c r="L4002" s="3">
        <f t="shared" si="500"/>
        <v>314</v>
      </c>
      <c r="M4002" s="3">
        <f t="shared" si="501"/>
        <v>311</v>
      </c>
      <c r="N4002" s="3">
        <f t="shared" si="502"/>
        <v>198557.9</v>
      </c>
      <c r="O4002" s="3">
        <f t="shared" si="503"/>
        <v>196660.85</v>
      </c>
      <c r="P4002" t="s">
        <v>25</v>
      </c>
      <c r="Q4002" t="s">
        <v>26</v>
      </c>
      <c r="R4002" t="s">
        <v>4041</v>
      </c>
      <c r="S4002" t="s">
        <v>4713</v>
      </c>
      <c r="T4002" t="s">
        <v>4713</v>
      </c>
      <c r="U4002">
        <v>4903</v>
      </c>
      <c r="V4002" s="23">
        <v>44753</v>
      </c>
    </row>
    <row r="4003" spans="1:22" x14ac:dyDescent="0.25">
      <c r="A4003" t="s">
        <v>3474</v>
      </c>
      <c r="B4003" s="23">
        <v>44439</v>
      </c>
      <c r="C4003" s="23">
        <v>44442</v>
      </c>
      <c r="D4003" s="3">
        <v>60</v>
      </c>
      <c r="E4003" s="24">
        <v>1430.88</v>
      </c>
      <c r="F4003" s="23">
        <v>44501</v>
      </c>
      <c r="G4003" s="23">
        <v>44753</v>
      </c>
      <c r="H4003" s="21">
        <f t="shared" si="496"/>
        <v>252</v>
      </c>
      <c r="I4003" s="5">
        <f t="shared" si="497"/>
        <v>360581.76</v>
      </c>
      <c r="J4003" s="3">
        <f t="shared" si="498"/>
        <v>312</v>
      </c>
      <c r="K4003" s="22">
        <f t="shared" si="499"/>
        <v>1118.8800000000001</v>
      </c>
      <c r="L4003" s="3">
        <f t="shared" si="500"/>
        <v>314</v>
      </c>
      <c r="M4003" s="3">
        <f t="shared" si="501"/>
        <v>311</v>
      </c>
      <c r="N4003" s="3">
        <f t="shared" si="502"/>
        <v>449296.32</v>
      </c>
      <c r="O4003" s="3">
        <f t="shared" si="503"/>
        <v>445003.68000000005</v>
      </c>
      <c r="P4003" t="s">
        <v>25</v>
      </c>
      <c r="Q4003" t="s">
        <v>26</v>
      </c>
      <c r="R4003" t="s">
        <v>4041</v>
      </c>
      <c r="S4003" t="s">
        <v>4713</v>
      </c>
      <c r="T4003" t="s">
        <v>4713</v>
      </c>
      <c r="U4003">
        <v>4903</v>
      </c>
      <c r="V4003" s="23">
        <v>44753</v>
      </c>
    </row>
    <row r="4004" spans="1:22" x14ac:dyDescent="0.25">
      <c r="A4004" t="s">
        <v>3475</v>
      </c>
      <c r="B4004" s="23">
        <v>44439</v>
      </c>
      <c r="C4004" s="23">
        <v>44445</v>
      </c>
      <c r="D4004" s="3">
        <v>60</v>
      </c>
      <c r="E4004" s="24">
        <v>1430.88</v>
      </c>
      <c r="F4004" s="23">
        <v>44501</v>
      </c>
      <c r="G4004" s="23">
        <v>44753</v>
      </c>
      <c r="H4004" s="21">
        <f t="shared" si="496"/>
        <v>252</v>
      </c>
      <c r="I4004" s="5">
        <f t="shared" si="497"/>
        <v>360581.76</v>
      </c>
      <c r="J4004" s="3">
        <f t="shared" si="498"/>
        <v>312</v>
      </c>
      <c r="K4004" s="22">
        <f t="shared" si="499"/>
        <v>1118.8800000000001</v>
      </c>
      <c r="L4004" s="3">
        <f t="shared" si="500"/>
        <v>314</v>
      </c>
      <c r="M4004" s="3">
        <f t="shared" si="501"/>
        <v>308</v>
      </c>
      <c r="N4004" s="3">
        <f t="shared" si="502"/>
        <v>449296.32</v>
      </c>
      <c r="O4004" s="3">
        <f t="shared" si="503"/>
        <v>440711.04000000004</v>
      </c>
      <c r="P4004" t="s">
        <v>25</v>
      </c>
      <c r="Q4004" t="s">
        <v>26</v>
      </c>
      <c r="R4004" t="s">
        <v>4041</v>
      </c>
      <c r="S4004" t="s">
        <v>4713</v>
      </c>
      <c r="T4004" t="s">
        <v>4713</v>
      </c>
      <c r="U4004">
        <v>4903</v>
      </c>
      <c r="V4004" s="23">
        <v>44753</v>
      </c>
    </row>
    <row r="4005" spans="1:22" x14ac:dyDescent="0.25">
      <c r="A4005" t="s">
        <v>3476</v>
      </c>
      <c r="B4005" s="23">
        <v>44439</v>
      </c>
      <c r="C4005" s="23">
        <v>44442</v>
      </c>
      <c r="D4005" s="3">
        <v>60</v>
      </c>
      <c r="E4005" s="24">
        <v>594.79999999999995</v>
      </c>
      <c r="F4005" s="23">
        <v>44501</v>
      </c>
      <c r="G4005" s="23">
        <v>44753</v>
      </c>
      <c r="H4005" s="21">
        <f t="shared" si="496"/>
        <v>252</v>
      </c>
      <c r="I4005" s="5">
        <f t="shared" si="497"/>
        <v>149889.59999999998</v>
      </c>
      <c r="J4005" s="3">
        <f t="shared" si="498"/>
        <v>312</v>
      </c>
      <c r="K4005" s="22">
        <f t="shared" si="499"/>
        <v>282.79999999999995</v>
      </c>
      <c r="L4005" s="3">
        <f t="shared" si="500"/>
        <v>314</v>
      </c>
      <c r="M4005" s="3">
        <f t="shared" si="501"/>
        <v>311</v>
      </c>
      <c r="N4005" s="3">
        <f t="shared" si="502"/>
        <v>186767.19999999998</v>
      </c>
      <c r="O4005" s="3">
        <f t="shared" si="503"/>
        <v>184982.8</v>
      </c>
      <c r="P4005" t="s">
        <v>25</v>
      </c>
      <c r="Q4005" t="s">
        <v>26</v>
      </c>
      <c r="R4005" t="s">
        <v>4041</v>
      </c>
      <c r="S4005" t="s">
        <v>4713</v>
      </c>
      <c r="T4005" t="s">
        <v>4713</v>
      </c>
      <c r="U4005">
        <v>4903</v>
      </c>
      <c r="V4005" s="23">
        <v>44753</v>
      </c>
    </row>
    <row r="4006" spans="1:22" x14ac:dyDescent="0.25">
      <c r="A4006" t="s">
        <v>3477</v>
      </c>
      <c r="B4006" s="23">
        <v>44439</v>
      </c>
      <c r="C4006" s="23">
        <v>44442</v>
      </c>
      <c r="D4006" s="3">
        <v>60</v>
      </c>
      <c r="E4006" s="24">
        <v>1264.7</v>
      </c>
      <c r="F4006" s="23">
        <v>44501</v>
      </c>
      <c r="G4006" s="23">
        <v>44753</v>
      </c>
      <c r="H4006" s="21">
        <f t="shared" si="496"/>
        <v>252</v>
      </c>
      <c r="I4006" s="5">
        <f t="shared" si="497"/>
        <v>318704.40000000002</v>
      </c>
      <c r="J4006" s="3">
        <f t="shared" si="498"/>
        <v>312</v>
      </c>
      <c r="K4006" s="22">
        <f t="shared" si="499"/>
        <v>952.7</v>
      </c>
      <c r="L4006" s="3">
        <f t="shared" si="500"/>
        <v>314</v>
      </c>
      <c r="M4006" s="3">
        <f t="shared" si="501"/>
        <v>311</v>
      </c>
      <c r="N4006" s="3">
        <f t="shared" si="502"/>
        <v>397115.8</v>
      </c>
      <c r="O4006" s="3">
        <f t="shared" si="503"/>
        <v>393321.7</v>
      </c>
      <c r="P4006" t="s">
        <v>25</v>
      </c>
      <c r="Q4006" t="s">
        <v>26</v>
      </c>
      <c r="R4006" t="s">
        <v>4041</v>
      </c>
      <c r="S4006" t="s">
        <v>4713</v>
      </c>
      <c r="T4006" t="s">
        <v>4713</v>
      </c>
      <c r="U4006">
        <v>4903</v>
      </c>
      <c r="V4006" s="23">
        <v>44753</v>
      </c>
    </row>
    <row r="4007" spans="1:22" x14ac:dyDescent="0.25">
      <c r="A4007" t="s">
        <v>3478</v>
      </c>
      <c r="B4007" s="23">
        <v>44439</v>
      </c>
      <c r="C4007" s="23">
        <v>44442</v>
      </c>
      <c r="D4007" s="3">
        <v>60</v>
      </c>
      <c r="E4007" s="24">
        <v>1430.88</v>
      </c>
      <c r="F4007" s="23">
        <v>44501</v>
      </c>
      <c r="G4007" s="23">
        <v>44753</v>
      </c>
      <c r="H4007" s="21">
        <f t="shared" si="496"/>
        <v>252</v>
      </c>
      <c r="I4007" s="5">
        <f t="shared" si="497"/>
        <v>360581.76</v>
      </c>
      <c r="J4007" s="3">
        <f t="shared" si="498"/>
        <v>312</v>
      </c>
      <c r="K4007" s="22">
        <f t="shared" si="499"/>
        <v>1118.8800000000001</v>
      </c>
      <c r="L4007" s="3">
        <f t="shared" si="500"/>
        <v>314</v>
      </c>
      <c r="M4007" s="3">
        <f t="shared" si="501"/>
        <v>311</v>
      </c>
      <c r="N4007" s="3">
        <f t="shared" si="502"/>
        <v>449296.32</v>
      </c>
      <c r="O4007" s="3">
        <f t="shared" si="503"/>
        <v>445003.68000000005</v>
      </c>
      <c r="P4007" t="s">
        <v>25</v>
      </c>
      <c r="Q4007" t="s">
        <v>26</v>
      </c>
      <c r="R4007" t="s">
        <v>4041</v>
      </c>
      <c r="S4007" t="s">
        <v>4713</v>
      </c>
      <c r="T4007" t="s">
        <v>4713</v>
      </c>
      <c r="U4007">
        <v>4903</v>
      </c>
      <c r="V4007" s="23">
        <v>44753</v>
      </c>
    </row>
    <row r="4008" spans="1:22" x14ac:dyDescent="0.25">
      <c r="A4008" t="s">
        <v>3479</v>
      </c>
      <c r="B4008" s="23">
        <v>44439</v>
      </c>
      <c r="C4008" s="23">
        <v>44445</v>
      </c>
      <c r="D4008" s="3">
        <v>60</v>
      </c>
      <c r="E4008" s="24">
        <v>1430.9</v>
      </c>
      <c r="F4008" s="23">
        <v>44501</v>
      </c>
      <c r="G4008" s="23">
        <v>44753</v>
      </c>
      <c r="H4008" s="21">
        <f t="shared" si="496"/>
        <v>252</v>
      </c>
      <c r="I4008" s="5">
        <f t="shared" si="497"/>
        <v>360586.80000000005</v>
      </c>
      <c r="J4008" s="3">
        <f t="shared" si="498"/>
        <v>312</v>
      </c>
      <c r="K4008" s="22">
        <f t="shared" si="499"/>
        <v>1118.9000000000001</v>
      </c>
      <c r="L4008" s="3">
        <f t="shared" si="500"/>
        <v>314</v>
      </c>
      <c r="M4008" s="3">
        <f t="shared" si="501"/>
        <v>308</v>
      </c>
      <c r="N4008" s="3">
        <f t="shared" si="502"/>
        <v>449302.60000000003</v>
      </c>
      <c r="O4008" s="3">
        <f t="shared" si="503"/>
        <v>440717.2</v>
      </c>
      <c r="P4008" t="s">
        <v>25</v>
      </c>
      <c r="Q4008" t="s">
        <v>26</v>
      </c>
      <c r="R4008" t="s">
        <v>4041</v>
      </c>
      <c r="S4008" t="s">
        <v>4713</v>
      </c>
      <c r="T4008" t="s">
        <v>4713</v>
      </c>
      <c r="U4008">
        <v>4903</v>
      </c>
      <c r="V4008" s="23">
        <v>44753</v>
      </c>
    </row>
    <row r="4009" spans="1:22" x14ac:dyDescent="0.25">
      <c r="A4009" t="s">
        <v>3480</v>
      </c>
      <c r="B4009" s="23">
        <v>44439</v>
      </c>
      <c r="C4009" s="23">
        <v>44442</v>
      </c>
      <c r="D4009" s="3">
        <v>60</v>
      </c>
      <c r="E4009" s="24">
        <v>1430.88</v>
      </c>
      <c r="F4009" s="23">
        <v>44501</v>
      </c>
      <c r="G4009" s="23">
        <v>44753</v>
      </c>
      <c r="H4009" s="21">
        <f t="shared" si="496"/>
        <v>252</v>
      </c>
      <c r="I4009" s="5">
        <f t="shared" si="497"/>
        <v>360581.76</v>
      </c>
      <c r="J4009" s="3">
        <f t="shared" si="498"/>
        <v>312</v>
      </c>
      <c r="K4009" s="22">
        <f t="shared" si="499"/>
        <v>1118.8800000000001</v>
      </c>
      <c r="L4009" s="3">
        <f t="shared" si="500"/>
        <v>314</v>
      </c>
      <c r="M4009" s="3">
        <f t="shared" si="501"/>
        <v>311</v>
      </c>
      <c r="N4009" s="3">
        <f t="shared" si="502"/>
        <v>449296.32</v>
      </c>
      <c r="O4009" s="3">
        <f t="shared" si="503"/>
        <v>445003.68000000005</v>
      </c>
      <c r="P4009" t="s">
        <v>25</v>
      </c>
      <c r="Q4009" t="s">
        <v>26</v>
      </c>
      <c r="R4009" t="s">
        <v>4041</v>
      </c>
      <c r="S4009" t="s">
        <v>4713</v>
      </c>
      <c r="T4009" t="s">
        <v>4713</v>
      </c>
      <c r="U4009">
        <v>4903</v>
      </c>
      <c r="V4009" s="23">
        <v>44753</v>
      </c>
    </row>
    <row r="4010" spans="1:22" x14ac:dyDescent="0.25">
      <c r="A4010" t="s">
        <v>3481</v>
      </c>
      <c r="B4010" s="23">
        <v>44439</v>
      </c>
      <c r="C4010" s="23">
        <v>44445</v>
      </c>
      <c r="D4010" s="3">
        <v>60</v>
      </c>
      <c r="E4010" s="24">
        <v>1189.5999999999999</v>
      </c>
      <c r="F4010" s="23">
        <v>44501</v>
      </c>
      <c r="G4010" s="23">
        <v>44753</v>
      </c>
      <c r="H4010" s="21">
        <f t="shared" si="496"/>
        <v>252</v>
      </c>
      <c r="I4010" s="5">
        <f t="shared" si="497"/>
        <v>299779.19999999995</v>
      </c>
      <c r="J4010" s="3">
        <f t="shared" si="498"/>
        <v>312</v>
      </c>
      <c r="K4010" s="22">
        <f t="shared" si="499"/>
        <v>877.59999999999991</v>
      </c>
      <c r="L4010" s="3">
        <f t="shared" si="500"/>
        <v>314</v>
      </c>
      <c r="M4010" s="3">
        <f t="shared" si="501"/>
        <v>308</v>
      </c>
      <c r="N4010" s="3">
        <f t="shared" si="502"/>
        <v>373534.39999999997</v>
      </c>
      <c r="O4010" s="3">
        <f t="shared" si="503"/>
        <v>366396.8</v>
      </c>
      <c r="P4010" t="s">
        <v>25</v>
      </c>
      <c r="Q4010" t="s">
        <v>26</v>
      </c>
      <c r="R4010" t="s">
        <v>4041</v>
      </c>
      <c r="S4010" t="s">
        <v>4713</v>
      </c>
      <c r="T4010" t="s">
        <v>4713</v>
      </c>
      <c r="U4010">
        <v>4903</v>
      </c>
      <c r="V4010" s="23">
        <v>44753</v>
      </c>
    </row>
    <row r="4011" spans="1:22" x14ac:dyDescent="0.25">
      <c r="A4011" t="s">
        <v>3482</v>
      </c>
      <c r="B4011" s="23">
        <v>44461</v>
      </c>
      <c r="C4011" s="23">
        <v>44463</v>
      </c>
      <c r="D4011" s="3">
        <v>60</v>
      </c>
      <c r="E4011" s="24">
        <v>1430.88</v>
      </c>
      <c r="F4011" s="23">
        <v>44523</v>
      </c>
      <c r="G4011" s="23">
        <v>44753</v>
      </c>
      <c r="H4011" s="21">
        <f t="shared" si="496"/>
        <v>230</v>
      </c>
      <c r="I4011" s="5">
        <f t="shared" si="497"/>
        <v>329102.40000000002</v>
      </c>
      <c r="J4011" s="3">
        <f t="shared" si="498"/>
        <v>290</v>
      </c>
      <c r="K4011" s="22">
        <f t="shared" si="499"/>
        <v>1140.8800000000001</v>
      </c>
      <c r="L4011" s="3">
        <f t="shared" si="500"/>
        <v>292</v>
      </c>
      <c r="M4011" s="3">
        <f t="shared" si="501"/>
        <v>290</v>
      </c>
      <c r="N4011" s="3">
        <f t="shared" si="502"/>
        <v>417816.96</v>
      </c>
      <c r="O4011" s="3">
        <f t="shared" si="503"/>
        <v>414955.2</v>
      </c>
      <c r="P4011" t="s">
        <v>25</v>
      </c>
      <c r="Q4011" t="s">
        <v>26</v>
      </c>
      <c r="R4011" t="s">
        <v>4041</v>
      </c>
      <c r="S4011" t="s">
        <v>4713</v>
      </c>
      <c r="T4011" t="s">
        <v>4713</v>
      </c>
      <c r="U4011">
        <v>4903</v>
      </c>
      <c r="V4011" s="23">
        <v>44753</v>
      </c>
    </row>
    <row r="4012" spans="1:22" x14ac:dyDescent="0.25">
      <c r="A4012" t="s">
        <v>3483</v>
      </c>
      <c r="B4012" s="23">
        <v>44461</v>
      </c>
      <c r="C4012" s="23">
        <v>44463</v>
      </c>
      <c r="D4012" s="3">
        <v>60</v>
      </c>
      <c r="E4012" s="24">
        <v>1264.7</v>
      </c>
      <c r="F4012" s="23">
        <v>44523</v>
      </c>
      <c r="G4012" s="23">
        <v>44753</v>
      </c>
      <c r="H4012" s="21">
        <f t="shared" si="496"/>
        <v>230</v>
      </c>
      <c r="I4012" s="5">
        <f t="shared" si="497"/>
        <v>290881</v>
      </c>
      <c r="J4012" s="3">
        <f t="shared" si="498"/>
        <v>290</v>
      </c>
      <c r="K4012" s="22">
        <f t="shared" si="499"/>
        <v>974.7</v>
      </c>
      <c r="L4012" s="3">
        <f t="shared" si="500"/>
        <v>292</v>
      </c>
      <c r="M4012" s="3">
        <f t="shared" si="501"/>
        <v>290</v>
      </c>
      <c r="N4012" s="3">
        <f t="shared" si="502"/>
        <v>369292.4</v>
      </c>
      <c r="O4012" s="3">
        <f t="shared" si="503"/>
        <v>366763</v>
      </c>
      <c r="P4012" t="s">
        <v>25</v>
      </c>
      <c r="Q4012" t="s">
        <v>26</v>
      </c>
      <c r="R4012" t="s">
        <v>4041</v>
      </c>
      <c r="S4012" t="s">
        <v>4713</v>
      </c>
      <c r="T4012" t="s">
        <v>4713</v>
      </c>
      <c r="U4012">
        <v>4903</v>
      </c>
      <c r="V4012" s="23">
        <v>44753</v>
      </c>
    </row>
    <row r="4013" spans="1:22" x14ac:dyDescent="0.25">
      <c r="A4013" t="s">
        <v>3484</v>
      </c>
      <c r="B4013" s="23">
        <v>44461</v>
      </c>
      <c r="C4013" s="23">
        <v>44463</v>
      </c>
      <c r="D4013" s="3">
        <v>60</v>
      </c>
      <c r="E4013" s="24">
        <v>1264.7</v>
      </c>
      <c r="F4013" s="23">
        <v>44523</v>
      </c>
      <c r="G4013" s="23">
        <v>44753</v>
      </c>
      <c r="H4013" s="21">
        <f t="shared" si="496"/>
        <v>230</v>
      </c>
      <c r="I4013" s="5">
        <f t="shared" si="497"/>
        <v>290881</v>
      </c>
      <c r="J4013" s="3">
        <f t="shared" si="498"/>
        <v>290</v>
      </c>
      <c r="K4013" s="22">
        <f t="shared" si="499"/>
        <v>974.7</v>
      </c>
      <c r="L4013" s="3">
        <f t="shared" si="500"/>
        <v>292</v>
      </c>
      <c r="M4013" s="3">
        <f t="shared" si="501"/>
        <v>290</v>
      </c>
      <c r="N4013" s="3">
        <f t="shared" si="502"/>
        <v>369292.4</v>
      </c>
      <c r="O4013" s="3">
        <f t="shared" si="503"/>
        <v>366763</v>
      </c>
      <c r="P4013" t="s">
        <v>25</v>
      </c>
      <c r="Q4013" t="s">
        <v>26</v>
      </c>
      <c r="R4013" t="s">
        <v>4041</v>
      </c>
      <c r="S4013" t="s">
        <v>4713</v>
      </c>
      <c r="T4013" t="s">
        <v>4713</v>
      </c>
      <c r="U4013">
        <v>4903</v>
      </c>
      <c r="V4013" s="23">
        <v>44753</v>
      </c>
    </row>
    <row r="4014" spans="1:22" x14ac:dyDescent="0.25">
      <c r="A4014" t="s">
        <v>3485</v>
      </c>
      <c r="B4014" s="23">
        <v>44461</v>
      </c>
      <c r="C4014" s="23">
        <v>44463</v>
      </c>
      <c r="D4014" s="3">
        <v>60</v>
      </c>
      <c r="E4014" s="24">
        <v>1430.9</v>
      </c>
      <c r="F4014" s="23">
        <v>44523</v>
      </c>
      <c r="G4014" s="23">
        <v>44753</v>
      </c>
      <c r="H4014" s="21">
        <f t="shared" si="496"/>
        <v>230</v>
      </c>
      <c r="I4014" s="5">
        <f t="shared" si="497"/>
        <v>329107</v>
      </c>
      <c r="J4014" s="3">
        <f t="shared" si="498"/>
        <v>290</v>
      </c>
      <c r="K4014" s="22">
        <f t="shared" si="499"/>
        <v>1140.9000000000001</v>
      </c>
      <c r="L4014" s="3">
        <f t="shared" si="500"/>
        <v>292</v>
      </c>
      <c r="M4014" s="3">
        <f t="shared" si="501"/>
        <v>290</v>
      </c>
      <c r="N4014" s="3">
        <f t="shared" si="502"/>
        <v>417822.80000000005</v>
      </c>
      <c r="O4014" s="3">
        <f t="shared" si="503"/>
        <v>414961</v>
      </c>
      <c r="P4014" t="s">
        <v>25</v>
      </c>
      <c r="Q4014" t="s">
        <v>26</v>
      </c>
      <c r="R4014" t="s">
        <v>4041</v>
      </c>
      <c r="S4014" t="s">
        <v>4713</v>
      </c>
      <c r="T4014" t="s">
        <v>4713</v>
      </c>
      <c r="U4014">
        <v>4903</v>
      </c>
      <c r="V4014" s="23">
        <v>44753</v>
      </c>
    </row>
    <row r="4015" spans="1:22" x14ac:dyDescent="0.25">
      <c r="A4015" t="s">
        <v>3486</v>
      </c>
      <c r="B4015" s="23">
        <v>44461</v>
      </c>
      <c r="C4015" s="23">
        <v>44482</v>
      </c>
      <c r="D4015" s="3">
        <v>60</v>
      </c>
      <c r="E4015" s="24">
        <v>1189.5999999999999</v>
      </c>
      <c r="F4015" s="23">
        <v>44523</v>
      </c>
      <c r="G4015" s="23">
        <v>44753</v>
      </c>
      <c r="H4015" s="21">
        <f t="shared" si="496"/>
        <v>230</v>
      </c>
      <c r="I4015" s="5">
        <f t="shared" si="497"/>
        <v>273608</v>
      </c>
      <c r="J4015" s="3">
        <f t="shared" si="498"/>
        <v>290</v>
      </c>
      <c r="K4015" s="22">
        <f t="shared" si="499"/>
        <v>899.59999999999991</v>
      </c>
      <c r="L4015" s="3">
        <f t="shared" si="500"/>
        <v>292</v>
      </c>
      <c r="M4015" s="3">
        <f t="shared" si="501"/>
        <v>271</v>
      </c>
      <c r="N4015" s="3">
        <f t="shared" si="502"/>
        <v>347363.19999999995</v>
      </c>
      <c r="O4015" s="3">
        <f t="shared" si="503"/>
        <v>322381.59999999998</v>
      </c>
      <c r="P4015" t="s">
        <v>25</v>
      </c>
      <c r="Q4015" t="s">
        <v>26</v>
      </c>
      <c r="R4015" t="s">
        <v>4041</v>
      </c>
      <c r="S4015" t="s">
        <v>4713</v>
      </c>
      <c r="T4015" t="s">
        <v>4713</v>
      </c>
      <c r="U4015">
        <v>4903</v>
      </c>
      <c r="V4015" s="23">
        <v>44753</v>
      </c>
    </row>
    <row r="4016" spans="1:22" x14ac:dyDescent="0.25">
      <c r="A4016" t="s">
        <v>3487</v>
      </c>
      <c r="B4016" s="23">
        <v>44461</v>
      </c>
      <c r="C4016" s="23">
        <v>44463</v>
      </c>
      <c r="D4016" s="3">
        <v>60</v>
      </c>
      <c r="E4016" s="24">
        <v>1430.9</v>
      </c>
      <c r="F4016" s="23">
        <v>44523</v>
      </c>
      <c r="G4016" s="23">
        <v>44753</v>
      </c>
      <c r="H4016" s="21">
        <f t="shared" si="496"/>
        <v>230</v>
      </c>
      <c r="I4016" s="5">
        <f t="shared" si="497"/>
        <v>329107</v>
      </c>
      <c r="J4016" s="3">
        <f t="shared" si="498"/>
        <v>290</v>
      </c>
      <c r="K4016" s="22">
        <f t="shared" si="499"/>
        <v>1140.9000000000001</v>
      </c>
      <c r="L4016" s="3">
        <f t="shared" si="500"/>
        <v>292</v>
      </c>
      <c r="M4016" s="3">
        <f t="shared" si="501"/>
        <v>290</v>
      </c>
      <c r="N4016" s="3">
        <f t="shared" si="502"/>
        <v>417822.80000000005</v>
      </c>
      <c r="O4016" s="3">
        <f t="shared" si="503"/>
        <v>414961</v>
      </c>
      <c r="P4016" t="s">
        <v>25</v>
      </c>
      <c r="Q4016" t="s">
        <v>26</v>
      </c>
      <c r="R4016" t="s">
        <v>4041</v>
      </c>
      <c r="S4016" t="s">
        <v>4713</v>
      </c>
      <c r="T4016" t="s">
        <v>4713</v>
      </c>
      <c r="U4016">
        <v>4903</v>
      </c>
      <c r="V4016" s="23">
        <v>44753</v>
      </c>
    </row>
    <row r="4017" spans="1:22" x14ac:dyDescent="0.25">
      <c r="A4017" t="s">
        <v>3488</v>
      </c>
      <c r="B4017" s="23">
        <v>44589</v>
      </c>
      <c r="C4017" s="23">
        <v>44599</v>
      </c>
      <c r="D4017" s="3">
        <v>60</v>
      </c>
      <c r="E4017" s="24">
        <v>1430.88</v>
      </c>
      <c r="F4017" s="23">
        <v>44653</v>
      </c>
      <c r="G4017" s="23">
        <v>44809</v>
      </c>
      <c r="H4017" s="21">
        <f t="shared" si="496"/>
        <v>156</v>
      </c>
      <c r="I4017" s="5">
        <f t="shared" si="497"/>
        <v>223217.28000000003</v>
      </c>
      <c r="J4017" s="3">
        <f t="shared" si="498"/>
        <v>216</v>
      </c>
      <c r="K4017" s="22">
        <f t="shared" si="499"/>
        <v>1214.8800000000001</v>
      </c>
      <c r="L4017" s="3">
        <f t="shared" si="500"/>
        <v>220</v>
      </c>
      <c r="M4017" s="3">
        <f t="shared" si="501"/>
        <v>210</v>
      </c>
      <c r="N4017" s="3">
        <f t="shared" si="502"/>
        <v>314793.60000000003</v>
      </c>
      <c r="O4017" s="3">
        <f t="shared" si="503"/>
        <v>300484.80000000005</v>
      </c>
      <c r="P4017" t="s">
        <v>25</v>
      </c>
      <c r="Q4017" t="s">
        <v>26</v>
      </c>
      <c r="R4017" t="s">
        <v>4041</v>
      </c>
      <c r="S4017" t="s">
        <v>4713</v>
      </c>
      <c r="T4017" t="s">
        <v>4713</v>
      </c>
      <c r="U4017">
        <v>6227</v>
      </c>
      <c r="V4017" s="23">
        <v>44809</v>
      </c>
    </row>
    <row r="4018" spans="1:22" x14ac:dyDescent="0.25">
      <c r="A4018" t="s">
        <v>3489</v>
      </c>
      <c r="B4018" s="23">
        <v>44589</v>
      </c>
      <c r="C4018" s="23">
        <v>44599</v>
      </c>
      <c r="D4018" s="3">
        <v>60</v>
      </c>
      <c r="E4018" s="24">
        <v>1430.88</v>
      </c>
      <c r="F4018" s="23">
        <v>44653</v>
      </c>
      <c r="G4018" s="23">
        <v>44809</v>
      </c>
      <c r="H4018" s="21">
        <f t="shared" si="496"/>
        <v>156</v>
      </c>
      <c r="I4018" s="5">
        <f t="shared" si="497"/>
        <v>223217.28000000003</v>
      </c>
      <c r="J4018" s="3">
        <f t="shared" si="498"/>
        <v>216</v>
      </c>
      <c r="K4018" s="22">
        <f t="shared" si="499"/>
        <v>1214.8800000000001</v>
      </c>
      <c r="L4018" s="3">
        <f t="shared" si="500"/>
        <v>220</v>
      </c>
      <c r="M4018" s="3">
        <f t="shared" si="501"/>
        <v>210</v>
      </c>
      <c r="N4018" s="3">
        <f t="shared" si="502"/>
        <v>314793.60000000003</v>
      </c>
      <c r="O4018" s="3">
        <f t="shared" si="503"/>
        <v>300484.80000000005</v>
      </c>
      <c r="P4018" t="s">
        <v>25</v>
      </c>
      <c r="Q4018" t="s">
        <v>26</v>
      </c>
      <c r="R4018" t="s">
        <v>4041</v>
      </c>
      <c r="S4018" t="s">
        <v>4713</v>
      </c>
      <c r="T4018" t="s">
        <v>4713</v>
      </c>
      <c r="U4018">
        <v>6227</v>
      </c>
      <c r="V4018" s="23">
        <v>44809</v>
      </c>
    </row>
    <row r="4019" spans="1:22" x14ac:dyDescent="0.25">
      <c r="A4019" t="s">
        <v>3490</v>
      </c>
      <c r="B4019" s="23">
        <v>44589</v>
      </c>
      <c r="C4019" s="23">
        <v>44599</v>
      </c>
      <c r="D4019" s="3">
        <v>60</v>
      </c>
      <c r="E4019" s="24">
        <v>1430.88</v>
      </c>
      <c r="F4019" s="23">
        <v>44653</v>
      </c>
      <c r="G4019" s="23">
        <v>44809</v>
      </c>
      <c r="H4019" s="21">
        <f t="shared" si="496"/>
        <v>156</v>
      </c>
      <c r="I4019" s="5">
        <f t="shared" si="497"/>
        <v>223217.28000000003</v>
      </c>
      <c r="J4019" s="3">
        <f t="shared" si="498"/>
        <v>216</v>
      </c>
      <c r="K4019" s="22">
        <f t="shared" si="499"/>
        <v>1214.8800000000001</v>
      </c>
      <c r="L4019" s="3">
        <f t="shared" si="500"/>
        <v>220</v>
      </c>
      <c r="M4019" s="3">
        <f t="shared" si="501"/>
        <v>210</v>
      </c>
      <c r="N4019" s="3">
        <f t="shared" si="502"/>
        <v>314793.60000000003</v>
      </c>
      <c r="O4019" s="3">
        <f t="shared" si="503"/>
        <v>300484.80000000005</v>
      </c>
      <c r="P4019" t="s">
        <v>25</v>
      </c>
      <c r="Q4019" t="s">
        <v>26</v>
      </c>
      <c r="R4019" t="s">
        <v>4041</v>
      </c>
      <c r="S4019" t="s">
        <v>4713</v>
      </c>
      <c r="T4019" t="s">
        <v>4713</v>
      </c>
      <c r="U4019">
        <v>6227</v>
      </c>
      <c r="V4019" s="23">
        <v>44809</v>
      </c>
    </row>
    <row r="4020" spans="1:22" x14ac:dyDescent="0.25">
      <c r="A4020" t="s">
        <v>3491</v>
      </c>
      <c r="B4020" s="23">
        <v>44589</v>
      </c>
      <c r="C4020" s="23">
        <v>44599</v>
      </c>
      <c r="D4020" s="3">
        <v>60</v>
      </c>
      <c r="E4020" s="24">
        <v>1264.7</v>
      </c>
      <c r="F4020" s="23">
        <v>44653</v>
      </c>
      <c r="G4020" s="23">
        <v>44809</v>
      </c>
      <c r="H4020" s="21">
        <f t="shared" si="496"/>
        <v>156</v>
      </c>
      <c r="I4020" s="5">
        <f t="shared" si="497"/>
        <v>197293.2</v>
      </c>
      <c r="J4020" s="3">
        <f t="shared" si="498"/>
        <v>216</v>
      </c>
      <c r="K4020" s="22">
        <f t="shared" si="499"/>
        <v>1048.7</v>
      </c>
      <c r="L4020" s="3">
        <f t="shared" si="500"/>
        <v>220</v>
      </c>
      <c r="M4020" s="3">
        <f t="shared" si="501"/>
        <v>210</v>
      </c>
      <c r="N4020" s="3">
        <f t="shared" si="502"/>
        <v>278234</v>
      </c>
      <c r="O4020" s="3">
        <f t="shared" si="503"/>
        <v>265587</v>
      </c>
      <c r="P4020" t="s">
        <v>25</v>
      </c>
      <c r="Q4020" t="s">
        <v>26</v>
      </c>
      <c r="R4020" t="s">
        <v>4041</v>
      </c>
      <c r="S4020" t="s">
        <v>4713</v>
      </c>
      <c r="T4020" t="s">
        <v>4713</v>
      </c>
      <c r="U4020">
        <v>6227</v>
      </c>
      <c r="V4020" s="23">
        <v>44809</v>
      </c>
    </row>
    <row r="4021" spans="1:22" x14ac:dyDescent="0.25">
      <c r="A4021" t="s">
        <v>3492</v>
      </c>
      <c r="B4021" s="23">
        <v>44589</v>
      </c>
      <c r="C4021" s="23">
        <v>44593</v>
      </c>
      <c r="D4021" s="3">
        <v>60</v>
      </c>
      <c r="E4021" s="24">
        <v>1264.7</v>
      </c>
      <c r="F4021" s="23">
        <v>44653</v>
      </c>
      <c r="G4021" s="23">
        <v>44809</v>
      </c>
      <c r="H4021" s="21">
        <f t="shared" si="496"/>
        <v>156</v>
      </c>
      <c r="I4021" s="5">
        <f t="shared" si="497"/>
        <v>197293.2</v>
      </c>
      <c r="J4021" s="3">
        <f t="shared" si="498"/>
        <v>216</v>
      </c>
      <c r="K4021" s="22">
        <f t="shared" si="499"/>
        <v>1048.7</v>
      </c>
      <c r="L4021" s="3">
        <f t="shared" si="500"/>
        <v>220</v>
      </c>
      <c r="M4021" s="3">
        <f t="shared" si="501"/>
        <v>216</v>
      </c>
      <c r="N4021" s="3">
        <f t="shared" si="502"/>
        <v>278234</v>
      </c>
      <c r="O4021" s="3">
        <f t="shared" si="503"/>
        <v>273175.2</v>
      </c>
      <c r="P4021" t="s">
        <v>25</v>
      </c>
      <c r="Q4021" t="s">
        <v>26</v>
      </c>
      <c r="R4021" t="s">
        <v>4041</v>
      </c>
      <c r="S4021" t="s">
        <v>4713</v>
      </c>
      <c r="T4021" t="s">
        <v>4713</v>
      </c>
      <c r="U4021">
        <v>6227</v>
      </c>
      <c r="V4021" s="23">
        <v>44809</v>
      </c>
    </row>
    <row r="4022" spans="1:22" x14ac:dyDescent="0.25">
      <c r="A4022" t="s">
        <v>3493</v>
      </c>
      <c r="B4022" s="23">
        <v>44589</v>
      </c>
      <c r="C4022" s="23">
        <v>44593</v>
      </c>
      <c r="D4022" s="3">
        <v>60</v>
      </c>
      <c r="E4022" s="24">
        <v>1430.88</v>
      </c>
      <c r="F4022" s="23">
        <v>44653</v>
      </c>
      <c r="G4022" s="23">
        <v>44809</v>
      </c>
      <c r="H4022" s="21">
        <f t="shared" si="496"/>
        <v>156</v>
      </c>
      <c r="I4022" s="5">
        <f t="shared" si="497"/>
        <v>223217.28000000003</v>
      </c>
      <c r="J4022" s="3">
        <f t="shared" si="498"/>
        <v>216</v>
      </c>
      <c r="K4022" s="22">
        <f t="shared" si="499"/>
        <v>1214.8800000000001</v>
      </c>
      <c r="L4022" s="3">
        <f t="shared" si="500"/>
        <v>220</v>
      </c>
      <c r="M4022" s="3">
        <f t="shared" si="501"/>
        <v>216</v>
      </c>
      <c r="N4022" s="3">
        <f t="shared" si="502"/>
        <v>314793.60000000003</v>
      </c>
      <c r="O4022" s="3">
        <f t="shared" si="503"/>
        <v>309070.08000000002</v>
      </c>
      <c r="P4022" t="s">
        <v>25</v>
      </c>
      <c r="Q4022" t="s">
        <v>26</v>
      </c>
      <c r="R4022" t="s">
        <v>4041</v>
      </c>
      <c r="S4022" t="s">
        <v>4713</v>
      </c>
      <c r="T4022" t="s">
        <v>4713</v>
      </c>
      <c r="U4022">
        <v>6227</v>
      </c>
      <c r="V4022" s="23">
        <v>44809</v>
      </c>
    </row>
    <row r="4023" spans="1:22" x14ac:dyDescent="0.25">
      <c r="A4023" t="s">
        <v>3494</v>
      </c>
      <c r="B4023" s="23">
        <v>44589</v>
      </c>
      <c r="C4023" s="23">
        <v>44594</v>
      </c>
      <c r="D4023" s="3">
        <v>60</v>
      </c>
      <c r="E4023" s="24">
        <v>1430.88</v>
      </c>
      <c r="F4023" s="23">
        <v>44654</v>
      </c>
      <c r="G4023" s="23">
        <v>44809</v>
      </c>
      <c r="H4023" s="21">
        <f t="shared" si="496"/>
        <v>155</v>
      </c>
      <c r="I4023" s="5">
        <f t="shared" si="497"/>
        <v>221786.40000000002</v>
      </c>
      <c r="J4023" s="3">
        <f t="shared" si="498"/>
        <v>215</v>
      </c>
      <c r="K4023" s="22">
        <f t="shared" si="499"/>
        <v>1215.8800000000001</v>
      </c>
      <c r="L4023" s="3">
        <f t="shared" si="500"/>
        <v>220</v>
      </c>
      <c r="M4023" s="3">
        <f t="shared" si="501"/>
        <v>215</v>
      </c>
      <c r="N4023" s="3">
        <f t="shared" si="502"/>
        <v>314793.60000000003</v>
      </c>
      <c r="O4023" s="3">
        <f t="shared" si="503"/>
        <v>307639.2</v>
      </c>
      <c r="P4023" t="s">
        <v>25</v>
      </c>
      <c r="Q4023" t="s">
        <v>26</v>
      </c>
      <c r="R4023" t="s">
        <v>4041</v>
      </c>
      <c r="S4023" t="s">
        <v>4713</v>
      </c>
      <c r="T4023" t="s">
        <v>4713</v>
      </c>
      <c r="U4023">
        <v>6227</v>
      </c>
      <c r="V4023" s="23">
        <v>44809</v>
      </c>
    </row>
    <row r="4024" spans="1:22" x14ac:dyDescent="0.25">
      <c r="A4024" t="s">
        <v>3495</v>
      </c>
      <c r="B4024" s="23">
        <v>44589</v>
      </c>
      <c r="C4024" s="23">
        <v>44593</v>
      </c>
      <c r="D4024" s="3">
        <v>60</v>
      </c>
      <c r="E4024" s="24">
        <v>1264.7</v>
      </c>
      <c r="F4024" s="23">
        <v>44653</v>
      </c>
      <c r="G4024" s="23">
        <v>44809</v>
      </c>
      <c r="H4024" s="21">
        <f t="shared" si="496"/>
        <v>156</v>
      </c>
      <c r="I4024" s="5">
        <f t="shared" si="497"/>
        <v>197293.2</v>
      </c>
      <c r="J4024" s="3">
        <f t="shared" si="498"/>
        <v>216</v>
      </c>
      <c r="K4024" s="22">
        <f t="shared" si="499"/>
        <v>1048.7</v>
      </c>
      <c r="L4024" s="3">
        <f t="shared" si="500"/>
        <v>220</v>
      </c>
      <c r="M4024" s="3">
        <f t="shared" si="501"/>
        <v>216</v>
      </c>
      <c r="N4024" s="3">
        <f t="shared" si="502"/>
        <v>278234</v>
      </c>
      <c r="O4024" s="3">
        <f t="shared" si="503"/>
        <v>273175.2</v>
      </c>
      <c r="P4024" t="s">
        <v>25</v>
      </c>
      <c r="Q4024" t="s">
        <v>26</v>
      </c>
      <c r="R4024" t="s">
        <v>4041</v>
      </c>
      <c r="S4024" t="s">
        <v>4713</v>
      </c>
      <c r="T4024" t="s">
        <v>4713</v>
      </c>
      <c r="U4024">
        <v>6227</v>
      </c>
      <c r="V4024" s="23">
        <v>44809</v>
      </c>
    </row>
    <row r="4025" spans="1:22" x14ac:dyDescent="0.25">
      <c r="A4025" t="s">
        <v>3496</v>
      </c>
      <c r="B4025" s="23">
        <v>44589</v>
      </c>
      <c r="C4025" s="23">
        <v>44593</v>
      </c>
      <c r="D4025" s="3">
        <v>60</v>
      </c>
      <c r="E4025" s="24">
        <v>1430.88</v>
      </c>
      <c r="F4025" s="23">
        <v>44653</v>
      </c>
      <c r="G4025" s="23">
        <v>44809</v>
      </c>
      <c r="H4025" s="21">
        <f t="shared" si="496"/>
        <v>156</v>
      </c>
      <c r="I4025" s="5">
        <f t="shared" si="497"/>
        <v>223217.28000000003</v>
      </c>
      <c r="J4025" s="3">
        <f t="shared" si="498"/>
        <v>216</v>
      </c>
      <c r="K4025" s="22">
        <f t="shared" si="499"/>
        <v>1214.8800000000001</v>
      </c>
      <c r="L4025" s="3">
        <f t="shared" si="500"/>
        <v>220</v>
      </c>
      <c r="M4025" s="3">
        <f t="shared" si="501"/>
        <v>216</v>
      </c>
      <c r="N4025" s="3">
        <f t="shared" si="502"/>
        <v>314793.60000000003</v>
      </c>
      <c r="O4025" s="3">
        <f t="shared" si="503"/>
        <v>309070.08000000002</v>
      </c>
      <c r="P4025" t="s">
        <v>25</v>
      </c>
      <c r="Q4025" t="s">
        <v>26</v>
      </c>
      <c r="R4025" t="s">
        <v>4041</v>
      </c>
      <c r="S4025" t="s">
        <v>4713</v>
      </c>
      <c r="T4025" t="s">
        <v>4713</v>
      </c>
      <c r="U4025">
        <v>6227</v>
      </c>
      <c r="V4025" s="23">
        <v>44809</v>
      </c>
    </row>
    <row r="4026" spans="1:22" x14ac:dyDescent="0.25">
      <c r="A4026" t="s">
        <v>3497</v>
      </c>
      <c r="B4026" s="23">
        <v>44589</v>
      </c>
      <c r="C4026" s="23">
        <v>44599</v>
      </c>
      <c r="D4026" s="3">
        <v>60</v>
      </c>
      <c r="E4026" s="24">
        <v>1264.7</v>
      </c>
      <c r="F4026" s="23">
        <v>44653</v>
      </c>
      <c r="G4026" s="23">
        <v>44809</v>
      </c>
      <c r="H4026" s="21">
        <f t="shared" si="496"/>
        <v>156</v>
      </c>
      <c r="I4026" s="5">
        <f t="shared" si="497"/>
        <v>197293.2</v>
      </c>
      <c r="J4026" s="3">
        <f t="shared" si="498"/>
        <v>216</v>
      </c>
      <c r="K4026" s="22">
        <f t="shared" si="499"/>
        <v>1048.7</v>
      </c>
      <c r="L4026" s="3">
        <f t="shared" si="500"/>
        <v>220</v>
      </c>
      <c r="M4026" s="3">
        <f t="shared" si="501"/>
        <v>210</v>
      </c>
      <c r="N4026" s="3">
        <f t="shared" si="502"/>
        <v>278234</v>
      </c>
      <c r="O4026" s="3">
        <f t="shared" si="503"/>
        <v>265587</v>
      </c>
      <c r="P4026" t="s">
        <v>25</v>
      </c>
      <c r="Q4026" t="s">
        <v>26</v>
      </c>
      <c r="R4026" t="s">
        <v>4041</v>
      </c>
      <c r="S4026" t="s">
        <v>4713</v>
      </c>
      <c r="T4026" t="s">
        <v>4713</v>
      </c>
      <c r="U4026">
        <v>6227</v>
      </c>
      <c r="V4026" s="23">
        <v>44809</v>
      </c>
    </row>
    <row r="4027" spans="1:22" x14ac:dyDescent="0.25">
      <c r="A4027" t="s">
        <v>3498</v>
      </c>
      <c r="B4027" s="23">
        <v>44589</v>
      </c>
      <c r="C4027" s="23">
        <v>44599</v>
      </c>
      <c r="D4027" s="3">
        <v>60</v>
      </c>
      <c r="E4027" s="24">
        <v>1264.7</v>
      </c>
      <c r="F4027" s="23">
        <v>44654</v>
      </c>
      <c r="G4027" s="23">
        <v>44809</v>
      </c>
      <c r="H4027" s="21">
        <f t="shared" si="496"/>
        <v>155</v>
      </c>
      <c r="I4027" s="5">
        <f t="shared" si="497"/>
        <v>196028.5</v>
      </c>
      <c r="J4027" s="3">
        <f t="shared" si="498"/>
        <v>215</v>
      </c>
      <c r="K4027" s="22">
        <f t="shared" si="499"/>
        <v>1049.7</v>
      </c>
      <c r="L4027" s="3">
        <f t="shared" si="500"/>
        <v>220</v>
      </c>
      <c r="M4027" s="3">
        <f t="shared" si="501"/>
        <v>210</v>
      </c>
      <c r="N4027" s="3">
        <f t="shared" si="502"/>
        <v>278234</v>
      </c>
      <c r="O4027" s="3">
        <f t="shared" si="503"/>
        <v>265587</v>
      </c>
      <c r="P4027" t="s">
        <v>25</v>
      </c>
      <c r="Q4027" t="s">
        <v>26</v>
      </c>
      <c r="R4027" t="s">
        <v>4041</v>
      </c>
      <c r="S4027" t="s">
        <v>4713</v>
      </c>
      <c r="T4027" t="s">
        <v>4713</v>
      </c>
      <c r="U4027">
        <v>6227</v>
      </c>
      <c r="V4027" s="23">
        <v>44809</v>
      </c>
    </row>
    <row r="4028" spans="1:22" x14ac:dyDescent="0.25">
      <c r="A4028" t="s">
        <v>3499</v>
      </c>
      <c r="B4028" s="23">
        <v>44589</v>
      </c>
      <c r="C4028" s="23">
        <v>44599</v>
      </c>
      <c r="D4028" s="3">
        <v>60</v>
      </c>
      <c r="E4028" s="24">
        <v>1430.9</v>
      </c>
      <c r="F4028" s="23">
        <v>44654</v>
      </c>
      <c r="G4028" s="23">
        <v>44809</v>
      </c>
      <c r="H4028" s="21">
        <f t="shared" si="496"/>
        <v>155</v>
      </c>
      <c r="I4028" s="5">
        <f t="shared" si="497"/>
        <v>221789.5</v>
      </c>
      <c r="J4028" s="3">
        <f t="shared" si="498"/>
        <v>215</v>
      </c>
      <c r="K4028" s="22">
        <f t="shared" si="499"/>
        <v>1215.9000000000001</v>
      </c>
      <c r="L4028" s="3">
        <f t="shared" si="500"/>
        <v>220</v>
      </c>
      <c r="M4028" s="3">
        <f t="shared" si="501"/>
        <v>210</v>
      </c>
      <c r="N4028" s="3">
        <f t="shared" si="502"/>
        <v>314798</v>
      </c>
      <c r="O4028" s="3">
        <f t="shared" si="503"/>
        <v>300489</v>
      </c>
      <c r="P4028" t="s">
        <v>25</v>
      </c>
      <c r="Q4028" t="s">
        <v>26</v>
      </c>
      <c r="R4028" t="s">
        <v>4041</v>
      </c>
      <c r="S4028" t="s">
        <v>4713</v>
      </c>
      <c r="T4028" t="s">
        <v>4713</v>
      </c>
      <c r="U4028">
        <v>6227</v>
      </c>
      <c r="V4028" s="23">
        <v>44809</v>
      </c>
    </row>
    <row r="4029" spans="1:22" x14ac:dyDescent="0.25">
      <c r="A4029" t="s">
        <v>3500</v>
      </c>
      <c r="B4029" s="23">
        <v>44589</v>
      </c>
      <c r="C4029" s="23">
        <v>44599</v>
      </c>
      <c r="D4029" s="3">
        <v>60</v>
      </c>
      <c r="E4029" s="24">
        <v>1430.9</v>
      </c>
      <c r="F4029" s="23">
        <v>44654</v>
      </c>
      <c r="G4029" s="23">
        <v>44809</v>
      </c>
      <c r="H4029" s="21">
        <f t="shared" si="496"/>
        <v>155</v>
      </c>
      <c r="I4029" s="5">
        <f t="shared" si="497"/>
        <v>221789.5</v>
      </c>
      <c r="J4029" s="3">
        <f t="shared" si="498"/>
        <v>215</v>
      </c>
      <c r="K4029" s="22">
        <f t="shared" si="499"/>
        <v>1215.9000000000001</v>
      </c>
      <c r="L4029" s="3">
        <f t="shared" si="500"/>
        <v>220</v>
      </c>
      <c r="M4029" s="3">
        <f t="shared" si="501"/>
        <v>210</v>
      </c>
      <c r="N4029" s="3">
        <f t="shared" si="502"/>
        <v>314798</v>
      </c>
      <c r="O4029" s="3">
        <f t="shared" si="503"/>
        <v>300489</v>
      </c>
      <c r="P4029" t="s">
        <v>25</v>
      </c>
      <c r="Q4029" t="s">
        <v>26</v>
      </c>
      <c r="R4029" t="s">
        <v>4041</v>
      </c>
      <c r="S4029" t="s">
        <v>4713</v>
      </c>
      <c r="T4029" t="s">
        <v>4713</v>
      </c>
      <c r="U4029">
        <v>6227</v>
      </c>
      <c r="V4029" s="23">
        <v>44809</v>
      </c>
    </row>
    <row r="4030" spans="1:22" x14ac:dyDescent="0.25">
      <c r="A4030" t="s">
        <v>3501</v>
      </c>
      <c r="B4030" s="23">
        <v>44589</v>
      </c>
      <c r="C4030" s="23">
        <v>44599</v>
      </c>
      <c r="D4030" s="3">
        <v>60</v>
      </c>
      <c r="E4030" s="24">
        <v>1264.7</v>
      </c>
      <c r="F4030" s="23">
        <v>44653</v>
      </c>
      <c r="G4030" s="23">
        <v>44809</v>
      </c>
      <c r="H4030" s="21">
        <f t="shared" si="496"/>
        <v>156</v>
      </c>
      <c r="I4030" s="5">
        <f t="shared" si="497"/>
        <v>197293.2</v>
      </c>
      <c r="J4030" s="3">
        <f t="shared" si="498"/>
        <v>216</v>
      </c>
      <c r="K4030" s="22">
        <f t="shared" si="499"/>
        <v>1048.7</v>
      </c>
      <c r="L4030" s="3">
        <f t="shared" si="500"/>
        <v>220</v>
      </c>
      <c r="M4030" s="3">
        <f t="shared" si="501"/>
        <v>210</v>
      </c>
      <c r="N4030" s="3">
        <f t="shared" si="502"/>
        <v>278234</v>
      </c>
      <c r="O4030" s="3">
        <f t="shared" si="503"/>
        <v>265587</v>
      </c>
      <c r="P4030" t="s">
        <v>25</v>
      </c>
      <c r="Q4030" t="s">
        <v>26</v>
      </c>
      <c r="R4030" t="s">
        <v>4041</v>
      </c>
      <c r="S4030" t="s">
        <v>4713</v>
      </c>
      <c r="T4030" t="s">
        <v>4713</v>
      </c>
      <c r="U4030">
        <v>6227</v>
      </c>
      <c r="V4030" s="23">
        <v>44809</v>
      </c>
    </row>
    <row r="4031" spans="1:22" x14ac:dyDescent="0.25">
      <c r="A4031" t="s">
        <v>3502</v>
      </c>
      <c r="B4031" s="23">
        <v>44589</v>
      </c>
      <c r="C4031" s="23">
        <v>44593</v>
      </c>
      <c r="D4031" s="3">
        <v>60</v>
      </c>
      <c r="E4031" s="24">
        <v>1264.7</v>
      </c>
      <c r="F4031" s="23">
        <v>44653</v>
      </c>
      <c r="G4031" s="23">
        <v>44809</v>
      </c>
      <c r="H4031" s="21">
        <f t="shared" si="496"/>
        <v>156</v>
      </c>
      <c r="I4031" s="5">
        <f t="shared" si="497"/>
        <v>197293.2</v>
      </c>
      <c r="J4031" s="3">
        <f t="shared" si="498"/>
        <v>216</v>
      </c>
      <c r="K4031" s="22">
        <f t="shared" si="499"/>
        <v>1048.7</v>
      </c>
      <c r="L4031" s="3">
        <f t="shared" si="500"/>
        <v>220</v>
      </c>
      <c r="M4031" s="3">
        <f t="shared" si="501"/>
        <v>216</v>
      </c>
      <c r="N4031" s="3">
        <f t="shared" si="502"/>
        <v>278234</v>
      </c>
      <c r="O4031" s="3">
        <f t="shared" si="503"/>
        <v>273175.2</v>
      </c>
      <c r="P4031" t="s">
        <v>25</v>
      </c>
      <c r="Q4031" t="s">
        <v>26</v>
      </c>
      <c r="R4031" t="s">
        <v>4041</v>
      </c>
      <c r="S4031" t="s">
        <v>4713</v>
      </c>
      <c r="T4031" t="s">
        <v>4713</v>
      </c>
      <c r="U4031">
        <v>6227</v>
      </c>
      <c r="V4031" s="23">
        <v>44809</v>
      </c>
    </row>
    <row r="4032" spans="1:22" x14ac:dyDescent="0.25">
      <c r="A4032" t="s">
        <v>3503</v>
      </c>
      <c r="B4032" s="23">
        <v>44589</v>
      </c>
      <c r="C4032" s="23">
        <v>44593</v>
      </c>
      <c r="D4032" s="3">
        <v>60</v>
      </c>
      <c r="E4032" s="24">
        <v>1355.78</v>
      </c>
      <c r="F4032" s="23">
        <v>44653</v>
      </c>
      <c r="G4032" s="23">
        <v>44809</v>
      </c>
      <c r="H4032" s="21">
        <f t="shared" si="496"/>
        <v>156</v>
      </c>
      <c r="I4032" s="5">
        <f t="shared" si="497"/>
        <v>211501.68</v>
      </c>
      <c r="J4032" s="3">
        <f t="shared" si="498"/>
        <v>216</v>
      </c>
      <c r="K4032" s="22">
        <f t="shared" si="499"/>
        <v>1139.78</v>
      </c>
      <c r="L4032" s="3">
        <f t="shared" si="500"/>
        <v>220</v>
      </c>
      <c r="M4032" s="3">
        <f t="shared" si="501"/>
        <v>216</v>
      </c>
      <c r="N4032" s="3">
        <f t="shared" si="502"/>
        <v>298271.59999999998</v>
      </c>
      <c r="O4032" s="3">
        <f t="shared" si="503"/>
        <v>292848.48</v>
      </c>
      <c r="P4032" t="s">
        <v>25</v>
      </c>
      <c r="Q4032" t="s">
        <v>26</v>
      </c>
      <c r="R4032" t="s">
        <v>4041</v>
      </c>
      <c r="S4032" t="s">
        <v>4713</v>
      </c>
      <c r="T4032" t="s">
        <v>4713</v>
      </c>
      <c r="U4032">
        <v>6227</v>
      </c>
      <c r="V4032" s="23">
        <v>44809</v>
      </c>
    </row>
    <row r="4033" spans="1:22" x14ac:dyDescent="0.25">
      <c r="A4033" t="s">
        <v>552</v>
      </c>
      <c r="B4033" s="23">
        <v>44742</v>
      </c>
      <c r="C4033" s="23">
        <v>44744</v>
      </c>
      <c r="D4033" s="3">
        <v>60</v>
      </c>
      <c r="E4033" s="24">
        <v>4186</v>
      </c>
      <c r="F4033" s="23">
        <v>44803</v>
      </c>
      <c r="G4033" s="23">
        <v>44769</v>
      </c>
      <c r="H4033" s="21">
        <f t="shared" si="496"/>
        <v>-34</v>
      </c>
      <c r="I4033" s="5">
        <f t="shared" si="497"/>
        <v>-142324</v>
      </c>
      <c r="J4033" s="3">
        <f t="shared" si="498"/>
        <v>26</v>
      </c>
      <c r="K4033" s="22">
        <f t="shared" si="499"/>
        <v>4160</v>
      </c>
      <c r="L4033" s="3">
        <f t="shared" si="500"/>
        <v>27</v>
      </c>
      <c r="M4033" s="3">
        <f t="shared" si="501"/>
        <v>25</v>
      </c>
      <c r="N4033" s="3">
        <f t="shared" si="502"/>
        <v>113022</v>
      </c>
      <c r="O4033" s="3">
        <f t="shared" si="503"/>
        <v>104650</v>
      </c>
      <c r="P4033" t="s">
        <v>25</v>
      </c>
      <c r="Q4033" t="s">
        <v>26</v>
      </c>
      <c r="R4033" t="s">
        <v>4042</v>
      </c>
      <c r="S4033" t="s">
        <v>4714</v>
      </c>
      <c r="T4033" t="s">
        <v>4715</v>
      </c>
      <c r="U4033">
        <v>5203</v>
      </c>
      <c r="V4033" s="23">
        <v>44769</v>
      </c>
    </row>
    <row r="4034" spans="1:22" x14ac:dyDescent="0.25">
      <c r="A4034" t="s">
        <v>245</v>
      </c>
      <c r="B4034" s="23">
        <v>44772</v>
      </c>
      <c r="C4034" s="23">
        <v>44781</v>
      </c>
      <c r="D4034" s="3">
        <v>60</v>
      </c>
      <c r="E4034" s="24">
        <v>4238</v>
      </c>
      <c r="F4034" s="23">
        <v>44832</v>
      </c>
      <c r="G4034" s="23">
        <v>44806</v>
      </c>
      <c r="H4034" s="21">
        <f t="shared" si="496"/>
        <v>-26</v>
      </c>
      <c r="I4034" s="5">
        <f t="shared" si="497"/>
        <v>-110188</v>
      </c>
      <c r="J4034" s="3">
        <f t="shared" si="498"/>
        <v>34</v>
      </c>
      <c r="K4034" s="22">
        <f t="shared" si="499"/>
        <v>4204</v>
      </c>
      <c r="L4034" s="3">
        <f t="shared" si="500"/>
        <v>34</v>
      </c>
      <c r="M4034" s="3">
        <f t="shared" si="501"/>
        <v>25</v>
      </c>
      <c r="N4034" s="3">
        <f t="shared" si="502"/>
        <v>144092</v>
      </c>
      <c r="O4034" s="3">
        <f t="shared" si="503"/>
        <v>105950</v>
      </c>
      <c r="P4034" t="s">
        <v>25</v>
      </c>
      <c r="Q4034" t="s">
        <v>26</v>
      </c>
      <c r="R4034" t="s">
        <v>4042</v>
      </c>
      <c r="S4034" t="s">
        <v>4714</v>
      </c>
      <c r="T4034" t="s">
        <v>4715</v>
      </c>
      <c r="U4034">
        <v>6104</v>
      </c>
      <c r="V4034" s="23">
        <v>44806</v>
      </c>
    </row>
    <row r="4035" spans="1:22" x14ac:dyDescent="0.25">
      <c r="A4035" t="s">
        <v>1981</v>
      </c>
      <c r="B4035" s="23">
        <v>44804</v>
      </c>
      <c r="C4035" s="23">
        <v>44813</v>
      </c>
      <c r="D4035" s="3">
        <v>60</v>
      </c>
      <c r="E4035" s="24">
        <v>4316</v>
      </c>
      <c r="F4035" s="23">
        <v>44864</v>
      </c>
      <c r="G4035" s="23">
        <v>44819</v>
      </c>
      <c r="H4035" s="21">
        <f t="shared" si="496"/>
        <v>-45</v>
      </c>
      <c r="I4035" s="5">
        <f t="shared" si="497"/>
        <v>-194220</v>
      </c>
      <c r="J4035" s="3">
        <f t="shared" si="498"/>
        <v>15</v>
      </c>
      <c r="K4035" s="22">
        <f t="shared" si="499"/>
        <v>4301</v>
      </c>
      <c r="L4035" s="3">
        <f t="shared" si="500"/>
        <v>15</v>
      </c>
      <c r="M4035" s="3">
        <f t="shared" si="501"/>
        <v>6</v>
      </c>
      <c r="N4035" s="3">
        <f t="shared" si="502"/>
        <v>64740</v>
      </c>
      <c r="O4035" s="3">
        <f t="shared" si="503"/>
        <v>25896</v>
      </c>
      <c r="P4035" t="s">
        <v>25</v>
      </c>
      <c r="Q4035" t="s">
        <v>26</v>
      </c>
      <c r="R4035" t="s">
        <v>4042</v>
      </c>
      <c r="S4035" t="s">
        <v>4714</v>
      </c>
      <c r="T4035" t="s">
        <v>4715</v>
      </c>
      <c r="U4035">
        <v>6478</v>
      </c>
      <c r="V4035" s="23">
        <v>44819</v>
      </c>
    </row>
    <row r="4036" spans="1:22" x14ac:dyDescent="0.25">
      <c r="A4036" t="s">
        <v>2113</v>
      </c>
      <c r="B4036" s="23">
        <v>44743</v>
      </c>
      <c r="C4036" s="23">
        <v>44759</v>
      </c>
      <c r="D4036" s="3">
        <v>60</v>
      </c>
      <c r="E4036" s="24">
        <v>3224</v>
      </c>
      <c r="F4036" s="23">
        <v>44817</v>
      </c>
      <c r="G4036" s="23">
        <v>44769</v>
      </c>
      <c r="H4036" s="21">
        <f t="shared" si="496"/>
        <v>-48</v>
      </c>
      <c r="I4036" s="5">
        <f t="shared" si="497"/>
        <v>-154752</v>
      </c>
      <c r="J4036" s="3">
        <f t="shared" si="498"/>
        <v>12</v>
      </c>
      <c r="K4036" s="22">
        <f t="shared" si="499"/>
        <v>3212</v>
      </c>
      <c r="L4036" s="3">
        <f t="shared" si="500"/>
        <v>26</v>
      </c>
      <c r="M4036" s="3">
        <f t="shared" si="501"/>
        <v>10</v>
      </c>
      <c r="N4036" s="3">
        <f t="shared" si="502"/>
        <v>83824</v>
      </c>
      <c r="O4036" s="3">
        <f t="shared" si="503"/>
        <v>32240</v>
      </c>
      <c r="P4036" t="s">
        <v>25</v>
      </c>
      <c r="Q4036" t="s">
        <v>26</v>
      </c>
      <c r="R4036" t="s">
        <v>4043</v>
      </c>
      <c r="S4036" t="s">
        <v>4716</v>
      </c>
      <c r="T4036" t="s">
        <v>4717</v>
      </c>
      <c r="U4036">
        <v>5202</v>
      </c>
      <c r="V4036" s="23">
        <v>44769</v>
      </c>
    </row>
    <row r="4037" spans="1:22" x14ac:dyDescent="0.25">
      <c r="A4037" t="s">
        <v>2385</v>
      </c>
      <c r="B4037" s="23">
        <v>44792</v>
      </c>
      <c r="C4037" s="23">
        <v>44813</v>
      </c>
      <c r="D4037" s="3">
        <v>60</v>
      </c>
      <c r="E4037" s="24">
        <v>2964</v>
      </c>
      <c r="F4037" s="23">
        <v>44862</v>
      </c>
      <c r="G4037" s="23">
        <v>44819</v>
      </c>
      <c r="H4037" s="21">
        <f t="shared" si="496"/>
        <v>-43</v>
      </c>
      <c r="I4037" s="5">
        <f t="shared" si="497"/>
        <v>-127452</v>
      </c>
      <c r="J4037" s="3">
        <f t="shared" si="498"/>
        <v>17</v>
      </c>
      <c r="K4037" s="22">
        <f t="shared" si="499"/>
        <v>2947</v>
      </c>
      <c r="L4037" s="3">
        <f t="shared" si="500"/>
        <v>27</v>
      </c>
      <c r="M4037" s="3">
        <f t="shared" si="501"/>
        <v>6</v>
      </c>
      <c r="N4037" s="3">
        <f t="shared" si="502"/>
        <v>80028</v>
      </c>
      <c r="O4037" s="3">
        <f t="shared" si="503"/>
        <v>17784</v>
      </c>
      <c r="P4037" t="s">
        <v>25</v>
      </c>
      <c r="Q4037" t="s">
        <v>26</v>
      </c>
      <c r="R4037" t="s">
        <v>4043</v>
      </c>
      <c r="S4037" t="s">
        <v>4716</v>
      </c>
      <c r="T4037" t="s">
        <v>4717</v>
      </c>
      <c r="U4037">
        <v>6476</v>
      </c>
      <c r="V4037" s="23">
        <v>44819</v>
      </c>
    </row>
    <row r="4038" spans="1:22" x14ac:dyDescent="0.25">
      <c r="A4038" t="s">
        <v>1103</v>
      </c>
      <c r="B4038" s="23">
        <v>44804</v>
      </c>
      <c r="C4038" s="23">
        <v>44816</v>
      </c>
      <c r="D4038" s="3">
        <v>60</v>
      </c>
      <c r="E4038" s="24">
        <v>4134</v>
      </c>
      <c r="F4038" s="23">
        <v>44872</v>
      </c>
      <c r="G4038" s="23">
        <v>44819</v>
      </c>
      <c r="H4038" s="21">
        <f t="shared" si="496"/>
        <v>-53</v>
      </c>
      <c r="I4038" s="5">
        <f t="shared" si="497"/>
        <v>-219102</v>
      </c>
      <c r="J4038" s="3">
        <f t="shared" si="498"/>
        <v>7</v>
      </c>
      <c r="K4038" s="22">
        <f t="shared" si="499"/>
        <v>4127</v>
      </c>
      <c r="L4038" s="3">
        <f t="shared" si="500"/>
        <v>15</v>
      </c>
      <c r="M4038" s="3">
        <f t="shared" si="501"/>
        <v>3</v>
      </c>
      <c r="N4038" s="3">
        <f t="shared" si="502"/>
        <v>62010</v>
      </c>
      <c r="O4038" s="3">
        <f t="shared" si="503"/>
        <v>12402</v>
      </c>
      <c r="P4038" t="s">
        <v>25</v>
      </c>
      <c r="Q4038" t="s">
        <v>26</v>
      </c>
      <c r="R4038" t="s">
        <v>4043</v>
      </c>
      <c r="S4038" t="s">
        <v>4716</v>
      </c>
      <c r="T4038" t="s">
        <v>4717</v>
      </c>
      <c r="U4038">
        <v>6477</v>
      </c>
      <c r="V4038" s="23">
        <v>44819</v>
      </c>
    </row>
    <row r="4039" spans="1:22" x14ac:dyDescent="0.25">
      <c r="A4039" t="s">
        <v>3235</v>
      </c>
      <c r="B4039" s="23">
        <v>44594</v>
      </c>
      <c r="C4039" s="23">
        <v>44600</v>
      </c>
      <c r="D4039" s="3">
        <v>60</v>
      </c>
      <c r="E4039" s="24">
        <v>249.04</v>
      </c>
      <c r="F4039" s="23">
        <v>44655</v>
      </c>
      <c r="G4039" s="23">
        <v>44810</v>
      </c>
      <c r="H4039" s="21">
        <f t="shared" ref="H4039:H4102" si="504">G4039-F4039</f>
        <v>155</v>
      </c>
      <c r="I4039" s="5">
        <f t="shared" ref="I4039:I4102" si="505">E4039*H4039</f>
        <v>38601.199999999997</v>
      </c>
      <c r="J4039" s="3">
        <f t="shared" ref="J4039:J4102" si="506">H4039+60</f>
        <v>215</v>
      </c>
      <c r="K4039" s="22">
        <f t="shared" ref="K4039:K4102" si="507">E4039-J4039</f>
        <v>34.039999999999992</v>
      </c>
      <c r="L4039" s="3">
        <f t="shared" ref="L4039:L4102" si="508">G4039-B4039</f>
        <v>216</v>
      </c>
      <c r="M4039" s="3">
        <f t="shared" ref="M4039:M4102" si="509">G4039-C4039</f>
        <v>210</v>
      </c>
      <c r="N4039" s="3">
        <f t="shared" ref="N4039:N4102" si="510">E4039*L4039</f>
        <v>53792.639999999999</v>
      </c>
      <c r="O4039" s="3">
        <f t="shared" ref="O4039:O4102" si="511">E4039*M4039</f>
        <v>52298.400000000001</v>
      </c>
      <c r="P4039" t="s">
        <v>25</v>
      </c>
      <c r="Q4039" t="s">
        <v>26</v>
      </c>
      <c r="R4039" t="s">
        <v>4044</v>
      </c>
      <c r="T4039" t="s">
        <v>4718</v>
      </c>
      <c r="U4039">
        <v>6264</v>
      </c>
      <c r="V4039" s="23">
        <v>44810</v>
      </c>
    </row>
    <row r="4040" spans="1:22" x14ac:dyDescent="0.25">
      <c r="A4040" t="s">
        <v>3504</v>
      </c>
      <c r="B4040" s="23">
        <v>44650</v>
      </c>
      <c r="C4040" s="23">
        <v>44658</v>
      </c>
      <c r="D4040" s="3">
        <v>60</v>
      </c>
      <c r="E4040" s="24">
        <v>140</v>
      </c>
      <c r="F4040" s="23">
        <v>44712</v>
      </c>
      <c r="G4040" s="23">
        <v>44810</v>
      </c>
      <c r="H4040" s="21">
        <f t="shared" si="504"/>
        <v>98</v>
      </c>
      <c r="I4040" s="5">
        <f t="shared" si="505"/>
        <v>13720</v>
      </c>
      <c r="J4040" s="3">
        <f t="shared" si="506"/>
        <v>158</v>
      </c>
      <c r="K4040" s="22">
        <f t="shared" si="507"/>
        <v>-18</v>
      </c>
      <c r="L4040" s="3">
        <f t="shared" si="508"/>
        <v>160</v>
      </c>
      <c r="M4040" s="3">
        <f t="shared" si="509"/>
        <v>152</v>
      </c>
      <c r="N4040" s="3">
        <f t="shared" si="510"/>
        <v>22400</v>
      </c>
      <c r="O4040" s="3">
        <f t="shared" si="511"/>
        <v>21280</v>
      </c>
      <c r="P4040" t="s">
        <v>25</v>
      </c>
      <c r="Q4040" t="s">
        <v>26</v>
      </c>
      <c r="R4040" t="s">
        <v>4044</v>
      </c>
      <c r="T4040" t="s">
        <v>4718</v>
      </c>
      <c r="U4040">
        <v>6264</v>
      </c>
      <c r="V4040" s="23">
        <v>44810</v>
      </c>
    </row>
    <row r="4041" spans="1:22" x14ac:dyDescent="0.25">
      <c r="A4041" t="s">
        <v>954</v>
      </c>
      <c r="B4041" s="23">
        <v>44651</v>
      </c>
      <c r="C4041" s="23">
        <v>44658</v>
      </c>
      <c r="D4041" s="3">
        <v>60</v>
      </c>
      <c r="E4041" s="24">
        <v>365.38</v>
      </c>
      <c r="F4041" s="23">
        <v>44714</v>
      </c>
      <c r="G4041" s="23">
        <v>44810</v>
      </c>
      <c r="H4041" s="21">
        <f t="shared" si="504"/>
        <v>96</v>
      </c>
      <c r="I4041" s="5">
        <f t="shared" si="505"/>
        <v>35076.479999999996</v>
      </c>
      <c r="J4041" s="3">
        <f t="shared" si="506"/>
        <v>156</v>
      </c>
      <c r="K4041" s="22">
        <f t="shared" si="507"/>
        <v>209.38</v>
      </c>
      <c r="L4041" s="3">
        <f t="shared" si="508"/>
        <v>159</v>
      </c>
      <c r="M4041" s="3">
        <f t="shared" si="509"/>
        <v>152</v>
      </c>
      <c r="N4041" s="3">
        <f t="shared" si="510"/>
        <v>58095.42</v>
      </c>
      <c r="O4041" s="3">
        <f t="shared" si="511"/>
        <v>55537.760000000002</v>
      </c>
      <c r="P4041" t="s">
        <v>25</v>
      </c>
      <c r="Q4041" t="s">
        <v>26</v>
      </c>
      <c r="R4041" t="s">
        <v>4044</v>
      </c>
      <c r="T4041" t="s">
        <v>4718</v>
      </c>
      <c r="U4041">
        <v>6264</v>
      </c>
      <c r="V4041" s="23">
        <v>44810</v>
      </c>
    </row>
    <row r="4042" spans="1:22" x14ac:dyDescent="0.25">
      <c r="A4042" t="s">
        <v>2053</v>
      </c>
      <c r="B4042" s="23">
        <v>44651</v>
      </c>
      <c r="C4042" s="23">
        <v>44658</v>
      </c>
      <c r="D4042" s="3">
        <v>60</v>
      </c>
      <c r="E4042" s="24">
        <v>182.69</v>
      </c>
      <c r="F4042" s="23">
        <v>44714</v>
      </c>
      <c r="G4042" s="23">
        <v>44810</v>
      </c>
      <c r="H4042" s="21">
        <f t="shared" si="504"/>
        <v>96</v>
      </c>
      <c r="I4042" s="5">
        <f t="shared" si="505"/>
        <v>17538.239999999998</v>
      </c>
      <c r="J4042" s="3">
        <f t="shared" si="506"/>
        <v>156</v>
      </c>
      <c r="K4042" s="22">
        <f t="shared" si="507"/>
        <v>26.689999999999998</v>
      </c>
      <c r="L4042" s="3">
        <f t="shared" si="508"/>
        <v>159</v>
      </c>
      <c r="M4042" s="3">
        <f t="shared" si="509"/>
        <v>152</v>
      </c>
      <c r="N4042" s="3">
        <f t="shared" si="510"/>
        <v>29047.71</v>
      </c>
      <c r="O4042" s="3">
        <f t="shared" si="511"/>
        <v>27768.880000000001</v>
      </c>
      <c r="P4042" t="s">
        <v>25</v>
      </c>
      <c r="Q4042" t="s">
        <v>26</v>
      </c>
      <c r="R4042" t="s">
        <v>4044</v>
      </c>
      <c r="T4042" t="s">
        <v>4718</v>
      </c>
      <c r="U4042">
        <v>6264</v>
      </c>
      <c r="V4042" s="23">
        <v>44810</v>
      </c>
    </row>
    <row r="4043" spans="1:22" x14ac:dyDescent="0.25">
      <c r="A4043" t="s">
        <v>245</v>
      </c>
      <c r="B4043" s="23">
        <v>44753</v>
      </c>
      <c r="C4043" s="23">
        <v>44753</v>
      </c>
      <c r="D4043" s="3">
        <v>60</v>
      </c>
      <c r="E4043" s="24">
        <v>4615.72</v>
      </c>
      <c r="F4043" s="23">
        <v>44813</v>
      </c>
      <c r="G4043" s="23">
        <v>44769</v>
      </c>
      <c r="H4043" s="21">
        <f t="shared" si="504"/>
        <v>-44</v>
      </c>
      <c r="I4043" s="5">
        <f t="shared" si="505"/>
        <v>-203091.68000000002</v>
      </c>
      <c r="J4043" s="3">
        <f t="shared" si="506"/>
        <v>16</v>
      </c>
      <c r="K4043" s="22">
        <f t="shared" si="507"/>
        <v>4599.72</v>
      </c>
      <c r="L4043" s="3">
        <f t="shared" si="508"/>
        <v>16</v>
      </c>
      <c r="M4043" s="3">
        <f t="shared" si="509"/>
        <v>16</v>
      </c>
      <c r="N4043" s="3">
        <f t="shared" si="510"/>
        <v>73851.520000000004</v>
      </c>
      <c r="O4043" s="3">
        <f t="shared" si="511"/>
        <v>73851.520000000004</v>
      </c>
      <c r="P4043" t="s">
        <v>25</v>
      </c>
      <c r="Q4043" t="s">
        <v>26</v>
      </c>
      <c r="R4043" t="s">
        <v>4045</v>
      </c>
      <c r="S4043" t="s">
        <v>4719</v>
      </c>
      <c r="T4043" t="s">
        <v>4720</v>
      </c>
      <c r="U4043">
        <v>5195</v>
      </c>
      <c r="V4043" s="23">
        <v>44769</v>
      </c>
    </row>
    <row r="4044" spans="1:22" x14ac:dyDescent="0.25">
      <c r="A4044" t="s">
        <v>1981</v>
      </c>
      <c r="B4044" s="23">
        <v>44781</v>
      </c>
      <c r="C4044" s="23">
        <v>44783</v>
      </c>
      <c r="D4044" s="3">
        <v>60</v>
      </c>
      <c r="E4044" s="24">
        <v>4615.72</v>
      </c>
      <c r="F4044" s="23">
        <v>44843</v>
      </c>
      <c r="G4044" s="23">
        <v>44806</v>
      </c>
      <c r="H4044" s="21">
        <f t="shared" si="504"/>
        <v>-37</v>
      </c>
      <c r="I4044" s="5">
        <f t="shared" si="505"/>
        <v>-170781.64</v>
      </c>
      <c r="J4044" s="3">
        <f t="shared" si="506"/>
        <v>23</v>
      </c>
      <c r="K4044" s="22">
        <f t="shared" si="507"/>
        <v>4592.72</v>
      </c>
      <c r="L4044" s="3">
        <f t="shared" si="508"/>
        <v>25</v>
      </c>
      <c r="M4044" s="3">
        <f t="shared" si="509"/>
        <v>23</v>
      </c>
      <c r="N4044" s="3">
        <f t="shared" si="510"/>
        <v>115393</v>
      </c>
      <c r="O4044" s="3">
        <f t="shared" si="511"/>
        <v>106161.56000000001</v>
      </c>
      <c r="P4044" t="s">
        <v>25</v>
      </c>
      <c r="Q4044" t="s">
        <v>26</v>
      </c>
      <c r="R4044" t="s">
        <v>4045</v>
      </c>
      <c r="S4044" t="s">
        <v>4719</v>
      </c>
      <c r="T4044" t="s">
        <v>4720</v>
      </c>
      <c r="U4044">
        <v>6105</v>
      </c>
      <c r="V4044" s="23">
        <v>44806</v>
      </c>
    </row>
    <row r="4045" spans="1:22" x14ac:dyDescent="0.25">
      <c r="A4045" t="s">
        <v>246</v>
      </c>
      <c r="B4045" s="23">
        <v>44813</v>
      </c>
      <c r="C4045" s="23">
        <v>44816</v>
      </c>
      <c r="D4045" s="3">
        <v>60</v>
      </c>
      <c r="E4045" s="24">
        <v>4615.72</v>
      </c>
      <c r="F4045" s="23">
        <v>44873</v>
      </c>
      <c r="G4045" s="23">
        <v>44819</v>
      </c>
      <c r="H4045" s="21">
        <f t="shared" si="504"/>
        <v>-54</v>
      </c>
      <c r="I4045" s="5">
        <f t="shared" si="505"/>
        <v>-249248.88</v>
      </c>
      <c r="J4045" s="3">
        <f t="shared" si="506"/>
        <v>6</v>
      </c>
      <c r="K4045" s="22">
        <f t="shared" si="507"/>
        <v>4609.72</v>
      </c>
      <c r="L4045" s="3">
        <f t="shared" si="508"/>
        <v>6</v>
      </c>
      <c r="M4045" s="3">
        <f t="shared" si="509"/>
        <v>3</v>
      </c>
      <c r="N4045" s="3">
        <f t="shared" si="510"/>
        <v>27694.32</v>
      </c>
      <c r="O4045" s="3">
        <f t="shared" si="511"/>
        <v>13847.16</v>
      </c>
      <c r="P4045" t="s">
        <v>25</v>
      </c>
      <c r="Q4045" t="s">
        <v>26</v>
      </c>
      <c r="R4045" t="s">
        <v>4045</v>
      </c>
      <c r="S4045" t="s">
        <v>4719</v>
      </c>
      <c r="T4045" t="s">
        <v>4720</v>
      </c>
      <c r="U4045">
        <v>6479</v>
      </c>
      <c r="V4045" s="23">
        <v>44819</v>
      </c>
    </row>
    <row r="4046" spans="1:22" x14ac:dyDescent="0.25">
      <c r="A4046" t="s">
        <v>245</v>
      </c>
      <c r="B4046" s="23">
        <v>44713</v>
      </c>
      <c r="C4046" s="23">
        <v>44732</v>
      </c>
      <c r="D4046" s="3">
        <v>60</v>
      </c>
      <c r="E4046" s="24">
        <v>4470</v>
      </c>
      <c r="F4046" s="23">
        <v>44774</v>
      </c>
      <c r="G4046" s="23">
        <v>44743</v>
      </c>
      <c r="H4046" s="21">
        <f t="shared" si="504"/>
        <v>-31</v>
      </c>
      <c r="I4046" s="5">
        <f t="shared" si="505"/>
        <v>-138570</v>
      </c>
      <c r="J4046" s="3">
        <f t="shared" si="506"/>
        <v>29</v>
      </c>
      <c r="K4046" s="22">
        <f t="shared" si="507"/>
        <v>4441</v>
      </c>
      <c r="L4046" s="3">
        <f t="shared" si="508"/>
        <v>30</v>
      </c>
      <c r="M4046" s="3">
        <f t="shared" si="509"/>
        <v>11</v>
      </c>
      <c r="N4046" s="3">
        <f t="shared" si="510"/>
        <v>134100</v>
      </c>
      <c r="O4046" s="3">
        <f t="shared" si="511"/>
        <v>49170</v>
      </c>
      <c r="P4046" t="s">
        <v>25</v>
      </c>
      <c r="Q4046" t="s">
        <v>26</v>
      </c>
      <c r="R4046" t="s">
        <v>4046</v>
      </c>
      <c r="S4046" t="s">
        <v>4721</v>
      </c>
      <c r="T4046" t="s">
        <v>4722</v>
      </c>
      <c r="U4046">
        <v>4583</v>
      </c>
      <c r="V4046" s="23">
        <v>44743</v>
      </c>
    </row>
    <row r="4047" spans="1:22" x14ac:dyDescent="0.25">
      <c r="A4047" t="s">
        <v>246</v>
      </c>
      <c r="B4047" s="23">
        <v>44743</v>
      </c>
      <c r="C4047" s="23">
        <v>44744</v>
      </c>
      <c r="D4047" s="3">
        <v>60</v>
      </c>
      <c r="E4047" s="24">
        <v>4350</v>
      </c>
      <c r="F4047" s="23">
        <v>44804</v>
      </c>
      <c r="G4047" s="23">
        <v>44803</v>
      </c>
      <c r="H4047" s="21">
        <f t="shared" si="504"/>
        <v>-1</v>
      </c>
      <c r="I4047" s="5">
        <f t="shared" si="505"/>
        <v>-4350</v>
      </c>
      <c r="J4047" s="3">
        <f t="shared" si="506"/>
        <v>59</v>
      </c>
      <c r="K4047" s="22">
        <f t="shared" si="507"/>
        <v>4291</v>
      </c>
      <c r="L4047" s="3">
        <f t="shared" si="508"/>
        <v>60</v>
      </c>
      <c r="M4047" s="3">
        <f t="shared" si="509"/>
        <v>59</v>
      </c>
      <c r="N4047" s="3">
        <f t="shared" si="510"/>
        <v>261000</v>
      </c>
      <c r="O4047" s="3">
        <f t="shared" si="511"/>
        <v>256650</v>
      </c>
      <c r="P4047" t="s">
        <v>25</v>
      </c>
      <c r="Q4047" t="s">
        <v>26</v>
      </c>
      <c r="R4047" t="s">
        <v>4046</v>
      </c>
      <c r="S4047" t="s">
        <v>4721</v>
      </c>
      <c r="T4047" t="s">
        <v>4722</v>
      </c>
      <c r="U4047">
        <v>5930</v>
      </c>
      <c r="V4047" s="23">
        <v>44803</v>
      </c>
    </row>
    <row r="4048" spans="1:22" x14ac:dyDescent="0.25">
      <c r="A4048" t="s">
        <v>553</v>
      </c>
      <c r="B4048" s="23">
        <v>44771</v>
      </c>
      <c r="C4048" s="23">
        <v>44781</v>
      </c>
      <c r="D4048" s="3">
        <v>60</v>
      </c>
      <c r="E4048" s="24">
        <v>4350</v>
      </c>
      <c r="F4048" s="23">
        <v>44831</v>
      </c>
      <c r="G4048" s="23">
        <v>44803</v>
      </c>
      <c r="H4048" s="21">
        <f t="shared" si="504"/>
        <v>-28</v>
      </c>
      <c r="I4048" s="5">
        <f t="shared" si="505"/>
        <v>-121800</v>
      </c>
      <c r="J4048" s="3">
        <f t="shared" si="506"/>
        <v>32</v>
      </c>
      <c r="K4048" s="22">
        <f t="shared" si="507"/>
        <v>4318</v>
      </c>
      <c r="L4048" s="3">
        <f t="shared" si="508"/>
        <v>32</v>
      </c>
      <c r="M4048" s="3">
        <f t="shared" si="509"/>
        <v>22</v>
      </c>
      <c r="N4048" s="3">
        <f t="shared" si="510"/>
        <v>139200</v>
      </c>
      <c r="O4048" s="3">
        <f t="shared" si="511"/>
        <v>95700</v>
      </c>
      <c r="P4048" t="s">
        <v>25</v>
      </c>
      <c r="Q4048" t="s">
        <v>26</v>
      </c>
      <c r="R4048" t="s">
        <v>4046</v>
      </c>
      <c r="S4048" t="s">
        <v>4721</v>
      </c>
      <c r="T4048" t="s">
        <v>4722</v>
      </c>
      <c r="U4048">
        <v>5935</v>
      </c>
      <c r="V4048" s="23">
        <v>44803</v>
      </c>
    </row>
    <row r="4049" spans="1:22" x14ac:dyDescent="0.25">
      <c r="A4049" t="s">
        <v>554</v>
      </c>
      <c r="B4049" s="23">
        <v>44804</v>
      </c>
      <c r="C4049" s="23">
        <v>44813</v>
      </c>
      <c r="D4049" s="3">
        <v>60</v>
      </c>
      <c r="E4049" s="24">
        <v>4500</v>
      </c>
      <c r="F4049" s="23">
        <v>44866</v>
      </c>
      <c r="G4049" s="23">
        <v>44824</v>
      </c>
      <c r="H4049" s="21">
        <f t="shared" si="504"/>
        <v>-42</v>
      </c>
      <c r="I4049" s="5">
        <f t="shared" si="505"/>
        <v>-189000</v>
      </c>
      <c r="J4049" s="3">
        <f t="shared" si="506"/>
        <v>18</v>
      </c>
      <c r="K4049" s="22">
        <f t="shared" si="507"/>
        <v>4482</v>
      </c>
      <c r="L4049" s="3">
        <f t="shared" si="508"/>
        <v>20</v>
      </c>
      <c r="M4049" s="3">
        <f t="shared" si="509"/>
        <v>11</v>
      </c>
      <c r="N4049" s="3">
        <f t="shared" si="510"/>
        <v>90000</v>
      </c>
      <c r="O4049" s="3">
        <f t="shared" si="511"/>
        <v>49500</v>
      </c>
      <c r="P4049" t="s">
        <v>25</v>
      </c>
      <c r="Q4049" t="s">
        <v>26</v>
      </c>
      <c r="R4049" t="s">
        <v>4046</v>
      </c>
      <c r="S4049" t="s">
        <v>4721</v>
      </c>
      <c r="T4049" t="s">
        <v>4722</v>
      </c>
      <c r="U4049">
        <v>6591</v>
      </c>
      <c r="V4049" s="23">
        <v>44824</v>
      </c>
    </row>
    <row r="4050" spans="1:22" x14ac:dyDescent="0.25">
      <c r="A4050" t="s">
        <v>3505</v>
      </c>
      <c r="B4050" s="23">
        <v>44757</v>
      </c>
      <c r="C4050" s="23">
        <v>44763</v>
      </c>
      <c r="D4050" s="3">
        <v>60</v>
      </c>
      <c r="E4050" s="24">
        <v>7719.6</v>
      </c>
      <c r="F4050" s="23">
        <v>44818</v>
      </c>
      <c r="G4050" s="23">
        <v>44777</v>
      </c>
      <c r="H4050" s="21">
        <f t="shared" si="504"/>
        <v>-41</v>
      </c>
      <c r="I4050" s="5">
        <f t="shared" si="505"/>
        <v>-316503.60000000003</v>
      </c>
      <c r="J4050" s="3">
        <f t="shared" si="506"/>
        <v>19</v>
      </c>
      <c r="K4050" s="22">
        <f t="shared" si="507"/>
        <v>7700.6</v>
      </c>
      <c r="L4050" s="3">
        <f t="shared" si="508"/>
        <v>20</v>
      </c>
      <c r="M4050" s="3">
        <f t="shared" si="509"/>
        <v>14</v>
      </c>
      <c r="N4050" s="3">
        <f t="shared" si="510"/>
        <v>154392</v>
      </c>
      <c r="O4050" s="3">
        <f t="shared" si="511"/>
        <v>108074.40000000001</v>
      </c>
      <c r="P4050" t="s">
        <v>25</v>
      </c>
      <c r="Q4050" t="s">
        <v>26</v>
      </c>
      <c r="R4050" t="s">
        <v>4047</v>
      </c>
      <c r="S4050" t="s">
        <v>4723</v>
      </c>
      <c r="T4050" t="s">
        <v>4724</v>
      </c>
      <c r="U4050">
        <v>5563</v>
      </c>
      <c r="V4050" s="23">
        <v>44777</v>
      </c>
    </row>
    <row r="4051" spans="1:22" x14ac:dyDescent="0.25">
      <c r="A4051" t="s">
        <v>1167</v>
      </c>
      <c r="B4051" s="23">
        <v>44739</v>
      </c>
      <c r="C4051" s="23">
        <v>44739</v>
      </c>
      <c r="D4051" s="3">
        <v>60</v>
      </c>
      <c r="E4051" s="24">
        <v>1018.6</v>
      </c>
      <c r="F4051" s="23">
        <v>44799</v>
      </c>
      <c r="G4051" s="23">
        <v>44746</v>
      </c>
      <c r="H4051" s="21">
        <f t="shared" si="504"/>
        <v>-53</v>
      </c>
      <c r="I4051" s="5">
        <f t="shared" si="505"/>
        <v>-53985.8</v>
      </c>
      <c r="J4051" s="3">
        <f t="shared" si="506"/>
        <v>7</v>
      </c>
      <c r="K4051" s="22">
        <f t="shared" si="507"/>
        <v>1011.6</v>
      </c>
      <c r="L4051" s="3">
        <f t="shared" si="508"/>
        <v>7</v>
      </c>
      <c r="M4051" s="3">
        <f t="shared" si="509"/>
        <v>7</v>
      </c>
      <c r="N4051" s="3">
        <f t="shared" si="510"/>
        <v>7130.2</v>
      </c>
      <c r="O4051" s="3">
        <f t="shared" si="511"/>
        <v>7130.2</v>
      </c>
      <c r="P4051" t="s">
        <v>25</v>
      </c>
      <c r="Q4051" t="s">
        <v>26</v>
      </c>
      <c r="R4051" t="s">
        <v>4048</v>
      </c>
      <c r="S4051" t="s">
        <v>4725</v>
      </c>
      <c r="T4051" t="s">
        <v>4726</v>
      </c>
      <c r="U4051">
        <v>4630</v>
      </c>
      <c r="V4051" s="23">
        <v>44746</v>
      </c>
    </row>
    <row r="4052" spans="1:22" x14ac:dyDescent="0.25">
      <c r="A4052" t="s">
        <v>1169</v>
      </c>
      <c r="B4052" s="23">
        <v>44806</v>
      </c>
      <c r="C4052" s="23">
        <v>44809</v>
      </c>
      <c r="D4052" s="3">
        <v>60</v>
      </c>
      <c r="E4052" s="24">
        <v>2786.29</v>
      </c>
      <c r="F4052" s="23">
        <v>44869</v>
      </c>
      <c r="G4052" s="23">
        <v>44811</v>
      </c>
      <c r="H4052" s="21">
        <f t="shared" si="504"/>
        <v>-58</v>
      </c>
      <c r="I4052" s="5">
        <f t="shared" si="505"/>
        <v>-161604.82</v>
      </c>
      <c r="J4052" s="3">
        <f t="shared" si="506"/>
        <v>2</v>
      </c>
      <c r="K4052" s="22">
        <f t="shared" si="507"/>
        <v>2784.29</v>
      </c>
      <c r="L4052" s="3">
        <f t="shared" si="508"/>
        <v>5</v>
      </c>
      <c r="M4052" s="3">
        <f t="shared" si="509"/>
        <v>2</v>
      </c>
      <c r="N4052" s="3">
        <f t="shared" si="510"/>
        <v>13931.45</v>
      </c>
      <c r="O4052" s="3">
        <f t="shared" si="511"/>
        <v>5572.58</v>
      </c>
      <c r="P4052" t="s">
        <v>25</v>
      </c>
      <c r="Q4052" t="s">
        <v>26</v>
      </c>
      <c r="R4052" t="s">
        <v>4048</v>
      </c>
      <c r="S4052" t="s">
        <v>4725</v>
      </c>
      <c r="T4052" t="s">
        <v>4726</v>
      </c>
      <c r="U4052">
        <v>6280</v>
      </c>
      <c r="V4052" s="23">
        <v>44811</v>
      </c>
    </row>
    <row r="4053" spans="1:22" x14ac:dyDescent="0.25">
      <c r="A4053" t="s">
        <v>1104</v>
      </c>
      <c r="B4053" s="23">
        <v>44831</v>
      </c>
      <c r="C4053" s="23">
        <v>44833</v>
      </c>
      <c r="D4053" s="3">
        <v>60</v>
      </c>
      <c r="E4053" s="24">
        <v>13149.34</v>
      </c>
      <c r="F4053" s="23">
        <v>44891</v>
      </c>
      <c r="G4053" s="23">
        <v>44833</v>
      </c>
      <c r="H4053" s="21">
        <f t="shared" si="504"/>
        <v>-58</v>
      </c>
      <c r="I4053" s="5">
        <f t="shared" si="505"/>
        <v>-762661.72</v>
      </c>
      <c r="J4053" s="3">
        <f t="shared" si="506"/>
        <v>2</v>
      </c>
      <c r="K4053" s="22">
        <f t="shared" si="507"/>
        <v>13147.34</v>
      </c>
      <c r="L4053" s="3">
        <f t="shared" si="508"/>
        <v>2</v>
      </c>
      <c r="M4053" s="3">
        <f t="shared" si="509"/>
        <v>0</v>
      </c>
      <c r="N4053" s="3">
        <f t="shared" si="510"/>
        <v>26298.68</v>
      </c>
      <c r="O4053" s="3">
        <f t="shared" si="511"/>
        <v>0</v>
      </c>
      <c r="P4053" t="s">
        <v>25</v>
      </c>
      <c r="Q4053" t="s">
        <v>26</v>
      </c>
      <c r="R4053" t="s">
        <v>4048</v>
      </c>
      <c r="S4053" t="s">
        <v>4725</v>
      </c>
      <c r="T4053" t="s">
        <v>4726</v>
      </c>
      <c r="U4053">
        <v>6900</v>
      </c>
      <c r="V4053" s="23">
        <v>44833</v>
      </c>
    </row>
    <row r="4054" spans="1:22" x14ac:dyDescent="0.25">
      <c r="A4054" t="s">
        <v>2673</v>
      </c>
      <c r="B4054" s="23">
        <v>44719</v>
      </c>
      <c r="C4054" s="23">
        <v>44726</v>
      </c>
      <c r="D4054" s="3">
        <v>60</v>
      </c>
      <c r="E4054" s="24">
        <v>16453.900000000001</v>
      </c>
      <c r="F4054" s="23">
        <v>44779</v>
      </c>
      <c r="G4054" s="23">
        <v>44750</v>
      </c>
      <c r="H4054" s="21">
        <f t="shared" si="504"/>
        <v>-29</v>
      </c>
      <c r="I4054" s="5">
        <f t="shared" si="505"/>
        <v>-477163.10000000003</v>
      </c>
      <c r="J4054" s="3">
        <f t="shared" si="506"/>
        <v>31</v>
      </c>
      <c r="K4054" s="22">
        <f t="shared" si="507"/>
        <v>16422.900000000001</v>
      </c>
      <c r="L4054" s="3">
        <f t="shared" si="508"/>
        <v>31</v>
      </c>
      <c r="M4054" s="3">
        <f t="shared" si="509"/>
        <v>24</v>
      </c>
      <c r="N4054" s="3">
        <f t="shared" si="510"/>
        <v>510070.9</v>
      </c>
      <c r="O4054" s="3">
        <f t="shared" si="511"/>
        <v>394893.60000000003</v>
      </c>
      <c r="P4054" t="s">
        <v>25</v>
      </c>
      <c r="Q4054" t="s">
        <v>26</v>
      </c>
      <c r="R4054" t="s">
        <v>4049</v>
      </c>
      <c r="S4054" t="s">
        <v>4727</v>
      </c>
      <c r="T4054" t="s">
        <v>4727</v>
      </c>
      <c r="U4054">
        <v>4810</v>
      </c>
      <c r="V4054" s="23">
        <v>44750</v>
      </c>
    </row>
    <row r="4055" spans="1:22" x14ac:dyDescent="0.25">
      <c r="A4055" t="s">
        <v>3506</v>
      </c>
      <c r="B4055" s="23">
        <v>44474</v>
      </c>
      <c r="C4055" s="23">
        <v>44480</v>
      </c>
      <c r="D4055" s="3">
        <v>60</v>
      </c>
      <c r="E4055" s="24">
        <v>135</v>
      </c>
      <c r="F4055" s="23">
        <v>44534</v>
      </c>
      <c r="G4055" s="23">
        <v>44806</v>
      </c>
      <c r="H4055" s="21">
        <f t="shared" si="504"/>
        <v>272</v>
      </c>
      <c r="I4055" s="5">
        <f t="shared" si="505"/>
        <v>36720</v>
      </c>
      <c r="J4055" s="3">
        <f t="shared" si="506"/>
        <v>332</v>
      </c>
      <c r="K4055" s="22">
        <f t="shared" si="507"/>
        <v>-197</v>
      </c>
      <c r="L4055" s="3">
        <f t="shared" si="508"/>
        <v>332</v>
      </c>
      <c r="M4055" s="3">
        <f t="shared" si="509"/>
        <v>326</v>
      </c>
      <c r="N4055" s="3">
        <f t="shared" si="510"/>
        <v>44820</v>
      </c>
      <c r="O4055" s="3">
        <f t="shared" si="511"/>
        <v>44010</v>
      </c>
      <c r="P4055" t="s">
        <v>25</v>
      </c>
      <c r="Q4055" t="s">
        <v>26</v>
      </c>
      <c r="R4055" t="s">
        <v>4050</v>
      </c>
      <c r="S4055" t="s">
        <v>4728</v>
      </c>
      <c r="T4055" t="s">
        <v>4728</v>
      </c>
      <c r="U4055">
        <v>6135</v>
      </c>
      <c r="V4055" s="23">
        <v>44806</v>
      </c>
    </row>
    <row r="4056" spans="1:22" x14ac:dyDescent="0.25">
      <c r="A4056" t="s">
        <v>3507</v>
      </c>
      <c r="B4056" s="23">
        <v>44586</v>
      </c>
      <c r="C4056" s="23">
        <v>44606</v>
      </c>
      <c r="D4056" s="3">
        <v>60</v>
      </c>
      <c r="E4056" s="24">
        <v>135</v>
      </c>
      <c r="F4056" s="23">
        <v>44646</v>
      </c>
      <c r="G4056" s="23">
        <v>44806</v>
      </c>
      <c r="H4056" s="21">
        <f t="shared" si="504"/>
        <v>160</v>
      </c>
      <c r="I4056" s="5">
        <f t="shared" si="505"/>
        <v>21600</v>
      </c>
      <c r="J4056" s="3">
        <f t="shared" si="506"/>
        <v>220</v>
      </c>
      <c r="K4056" s="22">
        <f t="shared" si="507"/>
        <v>-85</v>
      </c>
      <c r="L4056" s="3">
        <f t="shared" si="508"/>
        <v>220</v>
      </c>
      <c r="M4056" s="3">
        <f t="shared" si="509"/>
        <v>200</v>
      </c>
      <c r="N4056" s="3">
        <f t="shared" si="510"/>
        <v>29700</v>
      </c>
      <c r="O4056" s="3">
        <f t="shared" si="511"/>
        <v>27000</v>
      </c>
      <c r="P4056" t="s">
        <v>25</v>
      </c>
      <c r="Q4056" t="s">
        <v>26</v>
      </c>
      <c r="R4056" t="s">
        <v>4050</v>
      </c>
      <c r="S4056" t="s">
        <v>4728</v>
      </c>
      <c r="T4056" t="s">
        <v>4728</v>
      </c>
      <c r="U4056">
        <v>6135</v>
      </c>
      <c r="V4056" s="23">
        <v>44806</v>
      </c>
    </row>
    <row r="4057" spans="1:22" x14ac:dyDescent="0.25">
      <c r="A4057" t="s">
        <v>3508</v>
      </c>
      <c r="B4057" s="23">
        <v>44650</v>
      </c>
      <c r="C4057" s="23">
        <v>44656</v>
      </c>
      <c r="D4057" s="3">
        <v>60</v>
      </c>
      <c r="E4057" s="24">
        <v>135</v>
      </c>
      <c r="F4057" s="23">
        <v>44712</v>
      </c>
      <c r="G4057" s="23">
        <v>44806</v>
      </c>
      <c r="H4057" s="21">
        <f t="shared" si="504"/>
        <v>94</v>
      </c>
      <c r="I4057" s="5">
        <f t="shared" si="505"/>
        <v>12690</v>
      </c>
      <c r="J4057" s="3">
        <f t="shared" si="506"/>
        <v>154</v>
      </c>
      <c r="K4057" s="22">
        <f t="shared" si="507"/>
        <v>-19</v>
      </c>
      <c r="L4057" s="3">
        <f t="shared" si="508"/>
        <v>156</v>
      </c>
      <c r="M4057" s="3">
        <f t="shared" si="509"/>
        <v>150</v>
      </c>
      <c r="N4057" s="3">
        <f t="shared" si="510"/>
        <v>21060</v>
      </c>
      <c r="O4057" s="3">
        <f t="shared" si="511"/>
        <v>20250</v>
      </c>
      <c r="P4057" t="s">
        <v>25</v>
      </c>
      <c r="Q4057" t="s">
        <v>26</v>
      </c>
      <c r="R4057" t="s">
        <v>4050</v>
      </c>
      <c r="S4057" t="s">
        <v>4728</v>
      </c>
      <c r="T4057" t="s">
        <v>4728</v>
      </c>
      <c r="U4057">
        <v>6135</v>
      </c>
      <c r="V4057" s="23">
        <v>44806</v>
      </c>
    </row>
    <row r="4058" spans="1:22" x14ac:dyDescent="0.25">
      <c r="A4058" t="s">
        <v>552</v>
      </c>
      <c r="B4058" s="23">
        <v>44693</v>
      </c>
      <c r="C4058" s="23">
        <v>44732</v>
      </c>
      <c r="D4058" s="3">
        <v>60</v>
      </c>
      <c r="E4058" s="24">
        <v>3645</v>
      </c>
      <c r="F4058" s="23">
        <v>44753</v>
      </c>
      <c r="G4058" s="23">
        <v>44743</v>
      </c>
      <c r="H4058" s="21">
        <f t="shared" si="504"/>
        <v>-10</v>
      </c>
      <c r="I4058" s="5">
        <f t="shared" si="505"/>
        <v>-36450</v>
      </c>
      <c r="J4058" s="3">
        <f t="shared" si="506"/>
        <v>50</v>
      </c>
      <c r="K4058" s="22">
        <f t="shared" si="507"/>
        <v>3595</v>
      </c>
      <c r="L4058" s="3">
        <f t="shared" si="508"/>
        <v>50</v>
      </c>
      <c r="M4058" s="3">
        <f t="shared" si="509"/>
        <v>11</v>
      </c>
      <c r="N4058" s="3">
        <f t="shared" si="510"/>
        <v>182250</v>
      </c>
      <c r="O4058" s="3">
        <f t="shared" si="511"/>
        <v>40095</v>
      </c>
      <c r="P4058" t="s">
        <v>25</v>
      </c>
      <c r="Q4058" t="s">
        <v>26</v>
      </c>
      <c r="R4058" t="s">
        <v>4051</v>
      </c>
      <c r="S4058" t="s">
        <v>4729</v>
      </c>
      <c r="T4058" t="s">
        <v>4730</v>
      </c>
      <c r="U4058">
        <v>4579</v>
      </c>
      <c r="V4058" s="23">
        <v>44743</v>
      </c>
    </row>
    <row r="4059" spans="1:22" x14ac:dyDescent="0.25">
      <c r="A4059" t="s">
        <v>245</v>
      </c>
      <c r="B4059" s="23">
        <v>44739</v>
      </c>
      <c r="C4059" s="23">
        <v>44744</v>
      </c>
      <c r="D4059" s="3">
        <v>60</v>
      </c>
      <c r="E4059" s="24">
        <v>4410</v>
      </c>
      <c r="F4059" s="23">
        <v>44799</v>
      </c>
      <c r="G4059" s="23">
        <v>44748</v>
      </c>
      <c r="H4059" s="21">
        <f t="shared" si="504"/>
        <v>-51</v>
      </c>
      <c r="I4059" s="5">
        <f t="shared" si="505"/>
        <v>-224910</v>
      </c>
      <c r="J4059" s="3">
        <f t="shared" si="506"/>
        <v>9</v>
      </c>
      <c r="K4059" s="22">
        <f t="shared" si="507"/>
        <v>4401</v>
      </c>
      <c r="L4059" s="3">
        <f t="shared" si="508"/>
        <v>9</v>
      </c>
      <c r="M4059" s="3">
        <f t="shared" si="509"/>
        <v>4</v>
      </c>
      <c r="N4059" s="3">
        <f t="shared" si="510"/>
        <v>39690</v>
      </c>
      <c r="O4059" s="3">
        <f t="shared" si="511"/>
        <v>17640</v>
      </c>
      <c r="P4059" t="s">
        <v>25</v>
      </c>
      <c r="Q4059" t="s">
        <v>26</v>
      </c>
      <c r="R4059" t="s">
        <v>4051</v>
      </c>
      <c r="S4059" t="s">
        <v>4729</v>
      </c>
      <c r="T4059" t="s">
        <v>4730</v>
      </c>
      <c r="U4059">
        <v>4747</v>
      </c>
      <c r="V4059" s="23">
        <v>44748</v>
      </c>
    </row>
    <row r="4060" spans="1:22" x14ac:dyDescent="0.25">
      <c r="A4060" t="s">
        <v>1981</v>
      </c>
      <c r="B4060" s="23">
        <v>44743</v>
      </c>
      <c r="C4060" s="23">
        <v>44745</v>
      </c>
      <c r="D4060" s="3">
        <v>60</v>
      </c>
      <c r="E4060" s="24">
        <v>3975</v>
      </c>
      <c r="F4060" s="23">
        <v>44805</v>
      </c>
      <c r="G4060" s="23">
        <v>44769</v>
      </c>
      <c r="H4060" s="21">
        <f t="shared" si="504"/>
        <v>-36</v>
      </c>
      <c r="I4060" s="5">
        <f t="shared" si="505"/>
        <v>-143100</v>
      </c>
      <c r="J4060" s="3">
        <f t="shared" si="506"/>
        <v>24</v>
      </c>
      <c r="K4060" s="22">
        <f t="shared" si="507"/>
        <v>3951</v>
      </c>
      <c r="L4060" s="3">
        <f t="shared" si="508"/>
        <v>26</v>
      </c>
      <c r="M4060" s="3">
        <f t="shared" si="509"/>
        <v>24</v>
      </c>
      <c r="N4060" s="3">
        <f t="shared" si="510"/>
        <v>103350</v>
      </c>
      <c r="O4060" s="3">
        <f t="shared" si="511"/>
        <v>95400</v>
      </c>
      <c r="P4060" t="s">
        <v>25</v>
      </c>
      <c r="Q4060" t="s">
        <v>26</v>
      </c>
      <c r="R4060" t="s">
        <v>4051</v>
      </c>
      <c r="S4060" t="s">
        <v>4729</v>
      </c>
      <c r="T4060" t="s">
        <v>4730</v>
      </c>
      <c r="U4060">
        <v>5204</v>
      </c>
      <c r="V4060" s="23">
        <v>44769</v>
      </c>
    </row>
    <row r="4061" spans="1:22" x14ac:dyDescent="0.25">
      <c r="A4061" t="s">
        <v>246</v>
      </c>
      <c r="B4061" s="23">
        <v>44800</v>
      </c>
      <c r="C4061" s="23">
        <v>44813</v>
      </c>
      <c r="D4061" s="3">
        <v>60</v>
      </c>
      <c r="E4061" s="24">
        <v>3990</v>
      </c>
      <c r="F4061" s="23">
        <v>44860</v>
      </c>
      <c r="G4061" s="23">
        <v>44824</v>
      </c>
      <c r="H4061" s="21">
        <f t="shared" si="504"/>
        <v>-36</v>
      </c>
      <c r="I4061" s="5">
        <f t="shared" si="505"/>
        <v>-143640</v>
      </c>
      <c r="J4061" s="3">
        <f t="shared" si="506"/>
        <v>24</v>
      </c>
      <c r="K4061" s="22">
        <f t="shared" si="507"/>
        <v>3966</v>
      </c>
      <c r="L4061" s="3">
        <f t="shared" si="508"/>
        <v>24</v>
      </c>
      <c r="M4061" s="3">
        <f t="shared" si="509"/>
        <v>11</v>
      </c>
      <c r="N4061" s="3">
        <f t="shared" si="510"/>
        <v>95760</v>
      </c>
      <c r="O4061" s="3">
        <f t="shared" si="511"/>
        <v>43890</v>
      </c>
      <c r="P4061" t="s">
        <v>25</v>
      </c>
      <c r="Q4061" t="s">
        <v>26</v>
      </c>
      <c r="R4061" t="s">
        <v>4051</v>
      </c>
      <c r="S4061" t="s">
        <v>4729</v>
      </c>
      <c r="T4061" t="s">
        <v>4730</v>
      </c>
      <c r="U4061">
        <v>6598</v>
      </c>
      <c r="V4061" s="23">
        <v>44824</v>
      </c>
    </row>
    <row r="4062" spans="1:22" x14ac:dyDescent="0.25">
      <c r="A4062" t="s">
        <v>3509</v>
      </c>
      <c r="B4062" s="23">
        <v>44546</v>
      </c>
      <c r="C4062" s="23">
        <v>44553</v>
      </c>
      <c r="D4062" s="3">
        <v>60</v>
      </c>
      <c r="E4062" s="24">
        <v>15800</v>
      </c>
      <c r="F4062" s="23">
        <v>44611</v>
      </c>
      <c r="G4062" s="23">
        <v>44827</v>
      </c>
      <c r="H4062" s="21">
        <f t="shared" si="504"/>
        <v>216</v>
      </c>
      <c r="I4062" s="5">
        <f t="shared" si="505"/>
        <v>3412800</v>
      </c>
      <c r="J4062" s="3">
        <f t="shared" si="506"/>
        <v>276</v>
      </c>
      <c r="K4062" s="22">
        <f t="shared" si="507"/>
        <v>15524</v>
      </c>
      <c r="L4062" s="3">
        <f t="shared" si="508"/>
        <v>281</v>
      </c>
      <c r="M4062" s="3">
        <f t="shared" si="509"/>
        <v>274</v>
      </c>
      <c r="N4062" s="3">
        <f t="shared" si="510"/>
        <v>4439800</v>
      </c>
      <c r="O4062" s="3">
        <f t="shared" si="511"/>
        <v>4329200</v>
      </c>
      <c r="P4062" t="s">
        <v>25</v>
      </c>
      <c r="Q4062" t="s">
        <v>26</v>
      </c>
      <c r="R4062" t="s">
        <v>4052</v>
      </c>
      <c r="S4062" t="s">
        <v>4731</v>
      </c>
      <c r="T4062" t="s">
        <v>4731</v>
      </c>
      <c r="U4062">
        <v>6642</v>
      </c>
      <c r="V4062" s="23">
        <v>44827</v>
      </c>
    </row>
    <row r="4063" spans="1:22" x14ac:dyDescent="0.25">
      <c r="A4063" t="s">
        <v>3510</v>
      </c>
      <c r="B4063" s="23">
        <v>44748</v>
      </c>
      <c r="C4063" s="23">
        <v>44748</v>
      </c>
      <c r="D4063" s="3">
        <v>60</v>
      </c>
      <c r="E4063" s="24">
        <v>2129.0100000000002</v>
      </c>
      <c r="F4063" s="23">
        <v>44808</v>
      </c>
      <c r="G4063" s="23">
        <v>44748</v>
      </c>
      <c r="H4063" s="21">
        <f t="shared" si="504"/>
        <v>-60</v>
      </c>
      <c r="I4063" s="5">
        <f t="shared" si="505"/>
        <v>-127740.6</v>
      </c>
      <c r="J4063" s="3">
        <f t="shared" si="506"/>
        <v>0</v>
      </c>
      <c r="K4063" s="22">
        <f t="shared" si="507"/>
        <v>2129.0100000000002</v>
      </c>
      <c r="L4063" s="3">
        <f t="shared" si="508"/>
        <v>0</v>
      </c>
      <c r="M4063" s="3">
        <f t="shared" si="509"/>
        <v>0</v>
      </c>
      <c r="N4063" s="3">
        <f t="shared" si="510"/>
        <v>0</v>
      </c>
      <c r="O4063" s="3">
        <f t="shared" si="511"/>
        <v>0</v>
      </c>
      <c r="P4063" t="s">
        <v>3601</v>
      </c>
      <c r="Q4063" t="s">
        <v>3602</v>
      </c>
      <c r="R4063" t="s">
        <v>4053</v>
      </c>
      <c r="T4063" t="s">
        <v>4732</v>
      </c>
      <c r="U4063">
        <v>4765</v>
      </c>
      <c r="V4063" s="23">
        <v>44748</v>
      </c>
    </row>
    <row r="4064" spans="1:22" x14ac:dyDescent="0.25">
      <c r="A4064" t="s">
        <v>3511</v>
      </c>
      <c r="B4064" s="23">
        <v>44748</v>
      </c>
      <c r="C4064" s="23">
        <v>44748</v>
      </c>
      <c r="D4064" s="3">
        <v>60</v>
      </c>
      <c r="E4064" s="24">
        <v>2129.0100000000002</v>
      </c>
      <c r="F4064" s="23">
        <v>44808</v>
      </c>
      <c r="G4064" s="23">
        <v>44748</v>
      </c>
      <c r="H4064" s="21">
        <f t="shared" si="504"/>
        <v>-60</v>
      </c>
      <c r="I4064" s="5">
        <f t="shared" si="505"/>
        <v>-127740.6</v>
      </c>
      <c r="J4064" s="3">
        <f t="shared" si="506"/>
        <v>0</v>
      </c>
      <c r="K4064" s="22">
        <f t="shared" si="507"/>
        <v>2129.0100000000002</v>
      </c>
      <c r="L4064" s="3">
        <f t="shared" si="508"/>
        <v>0</v>
      </c>
      <c r="M4064" s="3">
        <f t="shared" si="509"/>
        <v>0</v>
      </c>
      <c r="N4064" s="3">
        <f t="shared" si="510"/>
        <v>0</v>
      </c>
      <c r="O4064" s="3">
        <f t="shared" si="511"/>
        <v>0</v>
      </c>
      <c r="P4064" t="s">
        <v>3601</v>
      </c>
      <c r="Q4064" t="s">
        <v>3602</v>
      </c>
      <c r="R4064" t="s">
        <v>4053</v>
      </c>
      <c r="T4064" t="s">
        <v>4732</v>
      </c>
      <c r="U4064">
        <v>4765</v>
      </c>
      <c r="V4064" s="23">
        <v>44748</v>
      </c>
    </row>
    <row r="4065" spans="1:22" x14ac:dyDescent="0.25">
      <c r="A4065" t="s">
        <v>3512</v>
      </c>
      <c r="B4065" s="23">
        <v>44795</v>
      </c>
      <c r="C4065" s="23">
        <v>44795</v>
      </c>
      <c r="D4065" s="3">
        <v>60</v>
      </c>
      <c r="E4065" s="24">
        <v>2133.0300000000002</v>
      </c>
      <c r="F4065" s="23">
        <v>44855</v>
      </c>
      <c r="G4065" s="23">
        <v>44795</v>
      </c>
      <c r="H4065" s="21">
        <f t="shared" si="504"/>
        <v>-60</v>
      </c>
      <c r="I4065" s="5">
        <f t="shared" si="505"/>
        <v>-127981.80000000002</v>
      </c>
      <c r="J4065" s="3">
        <f t="shared" si="506"/>
        <v>0</v>
      </c>
      <c r="K4065" s="22">
        <f t="shared" si="507"/>
        <v>2133.0300000000002</v>
      </c>
      <c r="L4065" s="3">
        <f t="shared" si="508"/>
        <v>0</v>
      </c>
      <c r="M4065" s="3">
        <f t="shared" si="509"/>
        <v>0</v>
      </c>
      <c r="N4065" s="3">
        <f t="shared" si="510"/>
        <v>0</v>
      </c>
      <c r="O4065" s="3">
        <f t="shared" si="511"/>
        <v>0</v>
      </c>
      <c r="P4065" t="s">
        <v>3601</v>
      </c>
      <c r="Q4065" t="s">
        <v>3602</v>
      </c>
      <c r="R4065" t="s">
        <v>4053</v>
      </c>
      <c r="T4065" t="s">
        <v>4732</v>
      </c>
      <c r="U4065">
        <v>5780</v>
      </c>
      <c r="V4065" s="23">
        <v>44795</v>
      </c>
    </row>
    <row r="4066" spans="1:22" x14ac:dyDescent="0.25">
      <c r="A4066" t="s">
        <v>3513</v>
      </c>
      <c r="B4066" s="23">
        <v>44819</v>
      </c>
      <c r="C4066" s="23">
        <v>44819</v>
      </c>
      <c r="D4066" s="3">
        <v>60</v>
      </c>
      <c r="E4066" s="24">
        <v>2133.0300000000002</v>
      </c>
      <c r="F4066" s="23">
        <v>44879</v>
      </c>
      <c r="G4066" s="23">
        <v>44819</v>
      </c>
      <c r="H4066" s="21">
        <f t="shared" si="504"/>
        <v>-60</v>
      </c>
      <c r="I4066" s="5">
        <f t="shared" si="505"/>
        <v>-127981.80000000002</v>
      </c>
      <c r="J4066" s="3">
        <f t="shared" si="506"/>
        <v>0</v>
      </c>
      <c r="K4066" s="22">
        <f t="shared" si="507"/>
        <v>2133.0300000000002</v>
      </c>
      <c r="L4066" s="3">
        <f t="shared" si="508"/>
        <v>0</v>
      </c>
      <c r="M4066" s="3">
        <f t="shared" si="509"/>
        <v>0</v>
      </c>
      <c r="N4066" s="3">
        <f t="shared" si="510"/>
        <v>0</v>
      </c>
      <c r="O4066" s="3">
        <f t="shared" si="511"/>
        <v>0</v>
      </c>
      <c r="P4066" t="s">
        <v>3601</v>
      </c>
      <c r="Q4066" t="s">
        <v>3602</v>
      </c>
      <c r="R4066" t="s">
        <v>4053</v>
      </c>
      <c r="T4066" t="s">
        <v>4732</v>
      </c>
      <c r="U4066">
        <v>6469</v>
      </c>
      <c r="V4066" s="23">
        <v>44819</v>
      </c>
    </row>
    <row r="4067" spans="1:22" x14ac:dyDescent="0.25">
      <c r="A4067" t="s">
        <v>1476</v>
      </c>
      <c r="B4067" s="23">
        <v>44508</v>
      </c>
      <c r="C4067" s="23">
        <v>44551</v>
      </c>
      <c r="D4067" s="3">
        <v>60</v>
      </c>
      <c r="E4067" s="24">
        <v>480</v>
      </c>
      <c r="F4067" s="23">
        <v>44568</v>
      </c>
      <c r="G4067" s="23">
        <v>44816</v>
      </c>
      <c r="H4067" s="21">
        <f t="shared" si="504"/>
        <v>248</v>
      </c>
      <c r="I4067" s="5">
        <f t="shared" si="505"/>
        <v>119040</v>
      </c>
      <c r="J4067" s="3">
        <f t="shared" si="506"/>
        <v>308</v>
      </c>
      <c r="K4067" s="22">
        <f t="shared" si="507"/>
        <v>172</v>
      </c>
      <c r="L4067" s="3">
        <f t="shared" si="508"/>
        <v>308</v>
      </c>
      <c r="M4067" s="3">
        <f t="shared" si="509"/>
        <v>265</v>
      </c>
      <c r="N4067" s="3">
        <f t="shared" si="510"/>
        <v>147840</v>
      </c>
      <c r="O4067" s="3">
        <f t="shared" si="511"/>
        <v>127200</v>
      </c>
      <c r="P4067" t="s">
        <v>25</v>
      </c>
      <c r="Q4067" t="s">
        <v>26</v>
      </c>
      <c r="R4067" t="s">
        <v>4054</v>
      </c>
      <c r="S4067" t="s">
        <v>4733</v>
      </c>
      <c r="T4067" t="s">
        <v>4733</v>
      </c>
      <c r="U4067">
        <v>6350</v>
      </c>
      <c r="V4067" s="23">
        <v>44816</v>
      </c>
    </row>
    <row r="4068" spans="1:22" x14ac:dyDescent="0.25">
      <c r="A4068" t="s">
        <v>3514</v>
      </c>
      <c r="B4068" s="23">
        <v>44805</v>
      </c>
      <c r="C4068" s="23">
        <v>44813</v>
      </c>
      <c r="D4068" s="3">
        <v>60</v>
      </c>
      <c r="E4068" s="24">
        <v>1500</v>
      </c>
      <c r="F4068" s="23">
        <v>44871</v>
      </c>
      <c r="G4068" s="23">
        <v>44816</v>
      </c>
      <c r="H4068" s="21">
        <f t="shared" si="504"/>
        <v>-55</v>
      </c>
      <c r="I4068" s="5">
        <f t="shared" si="505"/>
        <v>-82500</v>
      </c>
      <c r="J4068" s="3">
        <f t="shared" si="506"/>
        <v>5</v>
      </c>
      <c r="K4068" s="22">
        <f t="shared" si="507"/>
        <v>1495</v>
      </c>
      <c r="L4068" s="3">
        <f t="shared" si="508"/>
        <v>11</v>
      </c>
      <c r="M4068" s="3">
        <f t="shared" si="509"/>
        <v>3</v>
      </c>
      <c r="N4068" s="3">
        <f t="shared" si="510"/>
        <v>16500</v>
      </c>
      <c r="O4068" s="3">
        <f t="shared" si="511"/>
        <v>4500</v>
      </c>
      <c r="P4068" t="s">
        <v>25</v>
      </c>
      <c r="Q4068" t="s">
        <v>26</v>
      </c>
      <c r="R4068" t="s">
        <v>4054</v>
      </c>
      <c r="S4068" t="s">
        <v>4733</v>
      </c>
      <c r="T4068" t="s">
        <v>4733</v>
      </c>
      <c r="U4068">
        <v>6351</v>
      </c>
      <c r="V4068" s="23">
        <v>44816</v>
      </c>
    </row>
    <row r="4069" spans="1:22" x14ac:dyDescent="0.25">
      <c r="A4069" t="s">
        <v>3515</v>
      </c>
      <c r="B4069" s="23">
        <v>44754</v>
      </c>
      <c r="C4069" s="23">
        <v>44757</v>
      </c>
      <c r="D4069" s="3">
        <v>60</v>
      </c>
      <c r="E4069" s="24">
        <v>6210</v>
      </c>
      <c r="F4069" s="23">
        <v>44815</v>
      </c>
      <c r="G4069" s="23">
        <v>44777</v>
      </c>
      <c r="H4069" s="21">
        <f t="shared" si="504"/>
        <v>-38</v>
      </c>
      <c r="I4069" s="5">
        <f t="shared" si="505"/>
        <v>-235980</v>
      </c>
      <c r="J4069" s="3">
        <f t="shared" si="506"/>
        <v>22</v>
      </c>
      <c r="K4069" s="22">
        <f t="shared" si="507"/>
        <v>6188</v>
      </c>
      <c r="L4069" s="3">
        <f t="shared" si="508"/>
        <v>23</v>
      </c>
      <c r="M4069" s="3">
        <f t="shared" si="509"/>
        <v>20</v>
      </c>
      <c r="N4069" s="3">
        <f t="shared" si="510"/>
        <v>142830</v>
      </c>
      <c r="O4069" s="3">
        <f t="shared" si="511"/>
        <v>124200</v>
      </c>
      <c r="P4069" t="s">
        <v>25</v>
      </c>
      <c r="Q4069" t="s">
        <v>26</v>
      </c>
      <c r="R4069" t="s">
        <v>4055</v>
      </c>
      <c r="S4069" t="s">
        <v>4734</v>
      </c>
      <c r="T4069" t="s">
        <v>4734</v>
      </c>
      <c r="U4069">
        <v>5562</v>
      </c>
      <c r="V4069" s="23">
        <v>44777</v>
      </c>
    </row>
    <row r="4070" spans="1:22" x14ac:dyDescent="0.25">
      <c r="A4070" t="s">
        <v>3516</v>
      </c>
      <c r="B4070" s="23">
        <v>44539</v>
      </c>
      <c r="C4070" s="23">
        <v>44544</v>
      </c>
      <c r="D4070" s="3">
        <v>60</v>
      </c>
      <c r="E4070" s="24">
        <v>3762</v>
      </c>
      <c r="F4070" s="23">
        <v>44601</v>
      </c>
      <c r="G4070" s="23">
        <v>44827</v>
      </c>
      <c r="H4070" s="21">
        <f t="shared" si="504"/>
        <v>226</v>
      </c>
      <c r="I4070" s="5">
        <f t="shared" si="505"/>
        <v>850212</v>
      </c>
      <c r="J4070" s="3">
        <f t="shared" si="506"/>
        <v>286</v>
      </c>
      <c r="K4070" s="22">
        <f t="shared" si="507"/>
        <v>3476</v>
      </c>
      <c r="L4070" s="3">
        <f t="shared" si="508"/>
        <v>288</v>
      </c>
      <c r="M4070" s="3">
        <f t="shared" si="509"/>
        <v>283</v>
      </c>
      <c r="N4070" s="3">
        <f t="shared" si="510"/>
        <v>1083456</v>
      </c>
      <c r="O4070" s="3">
        <f t="shared" si="511"/>
        <v>1064646</v>
      </c>
      <c r="P4070" t="s">
        <v>25</v>
      </c>
      <c r="Q4070" t="s">
        <v>26</v>
      </c>
      <c r="R4070" t="s">
        <v>4056</v>
      </c>
      <c r="S4070" t="s">
        <v>4735</v>
      </c>
      <c r="T4070" t="s">
        <v>4735</v>
      </c>
      <c r="U4070">
        <v>6641</v>
      </c>
      <c r="V4070" s="23">
        <v>44827</v>
      </c>
    </row>
    <row r="4071" spans="1:22" x14ac:dyDescent="0.25">
      <c r="A4071" t="s">
        <v>3517</v>
      </c>
      <c r="B4071" s="23">
        <v>44645</v>
      </c>
      <c r="C4071" s="23">
        <v>44655</v>
      </c>
      <c r="D4071" s="3">
        <v>60</v>
      </c>
      <c r="E4071" s="24">
        <v>3135</v>
      </c>
      <c r="F4071" s="23">
        <v>44706</v>
      </c>
      <c r="G4071" s="23">
        <v>44827</v>
      </c>
      <c r="H4071" s="21">
        <f t="shared" si="504"/>
        <v>121</v>
      </c>
      <c r="I4071" s="5">
        <f t="shared" si="505"/>
        <v>379335</v>
      </c>
      <c r="J4071" s="3">
        <f t="shared" si="506"/>
        <v>181</v>
      </c>
      <c r="K4071" s="22">
        <f t="shared" si="507"/>
        <v>2954</v>
      </c>
      <c r="L4071" s="3">
        <f t="shared" si="508"/>
        <v>182</v>
      </c>
      <c r="M4071" s="3">
        <f t="shared" si="509"/>
        <v>172</v>
      </c>
      <c r="N4071" s="3">
        <f t="shared" si="510"/>
        <v>570570</v>
      </c>
      <c r="O4071" s="3">
        <f t="shared" si="511"/>
        <v>539220</v>
      </c>
      <c r="P4071" t="s">
        <v>25</v>
      </c>
      <c r="Q4071" t="s">
        <v>26</v>
      </c>
      <c r="R4071" t="s">
        <v>4056</v>
      </c>
      <c r="S4071" t="s">
        <v>4735</v>
      </c>
      <c r="T4071" t="s">
        <v>4735</v>
      </c>
      <c r="U4071">
        <v>6641</v>
      </c>
      <c r="V4071" s="23">
        <v>44827</v>
      </c>
    </row>
    <row r="4072" spans="1:22" x14ac:dyDescent="0.25">
      <c r="A4072" t="s">
        <v>3518</v>
      </c>
      <c r="B4072" s="23">
        <v>44691</v>
      </c>
      <c r="C4072" s="23">
        <v>44698</v>
      </c>
      <c r="D4072" s="3">
        <v>60</v>
      </c>
      <c r="E4072" s="24">
        <v>3135</v>
      </c>
      <c r="F4072" s="23">
        <v>44754</v>
      </c>
      <c r="G4072" s="23">
        <v>44827</v>
      </c>
      <c r="H4072" s="21">
        <f t="shared" si="504"/>
        <v>73</v>
      </c>
      <c r="I4072" s="5">
        <f t="shared" si="505"/>
        <v>228855</v>
      </c>
      <c r="J4072" s="3">
        <f t="shared" si="506"/>
        <v>133</v>
      </c>
      <c r="K4072" s="22">
        <f t="shared" si="507"/>
        <v>3002</v>
      </c>
      <c r="L4072" s="3">
        <f t="shared" si="508"/>
        <v>136</v>
      </c>
      <c r="M4072" s="3">
        <f t="shared" si="509"/>
        <v>129</v>
      </c>
      <c r="N4072" s="3">
        <f t="shared" si="510"/>
        <v>426360</v>
      </c>
      <c r="O4072" s="3">
        <f t="shared" si="511"/>
        <v>404415</v>
      </c>
      <c r="P4072" t="s">
        <v>25</v>
      </c>
      <c r="Q4072" t="s">
        <v>26</v>
      </c>
      <c r="R4072" t="s">
        <v>4056</v>
      </c>
      <c r="S4072" t="s">
        <v>4735</v>
      </c>
      <c r="T4072" t="s">
        <v>4735</v>
      </c>
      <c r="U4072">
        <v>6641</v>
      </c>
      <c r="V4072" s="23">
        <v>44827</v>
      </c>
    </row>
    <row r="4073" spans="1:22" x14ac:dyDescent="0.25">
      <c r="A4073" t="s">
        <v>3519</v>
      </c>
      <c r="B4073" s="23">
        <v>44736</v>
      </c>
      <c r="C4073" s="23">
        <v>44747</v>
      </c>
      <c r="D4073" s="3">
        <v>60</v>
      </c>
      <c r="E4073" s="24">
        <v>3762</v>
      </c>
      <c r="F4073" s="23">
        <v>44797</v>
      </c>
      <c r="G4073" s="23">
        <v>44827</v>
      </c>
      <c r="H4073" s="21">
        <f t="shared" si="504"/>
        <v>30</v>
      </c>
      <c r="I4073" s="5">
        <f t="shared" si="505"/>
        <v>112860</v>
      </c>
      <c r="J4073" s="3">
        <f t="shared" si="506"/>
        <v>90</v>
      </c>
      <c r="K4073" s="22">
        <f t="shared" si="507"/>
        <v>3672</v>
      </c>
      <c r="L4073" s="3">
        <f t="shared" si="508"/>
        <v>91</v>
      </c>
      <c r="M4073" s="3">
        <f t="shared" si="509"/>
        <v>80</v>
      </c>
      <c r="N4073" s="3">
        <f t="shared" si="510"/>
        <v>342342</v>
      </c>
      <c r="O4073" s="3">
        <f t="shared" si="511"/>
        <v>300960</v>
      </c>
      <c r="P4073" t="s">
        <v>25</v>
      </c>
      <c r="Q4073" t="s">
        <v>26</v>
      </c>
      <c r="R4073" t="s">
        <v>4056</v>
      </c>
      <c r="S4073" t="s">
        <v>4735</v>
      </c>
      <c r="T4073" t="s">
        <v>4735</v>
      </c>
      <c r="U4073">
        <v>6641</v>
      </c>
      <c r="V4073" s="23">
        <v>44827</v>
      </c>
    </row>
    <row r="4074" spans="1:22" x14ac:dyDescent="0.25">
      <c r="A4074" t="s">
        <v>3520</v>
      </c>
      <c r="B4074" s="23">
        <v>44623</v>
      </c>
      <c r="C4074" s="23">
        <v>44627</v>
      </c>
      <c r="D4074" s="3">
        <v>60</v>
      </c>
      <c r="E4074" s="24">
        <v>457.45</v>
      </c>
      <c r="F4074" s="23">
        <v>44687</v>
      </c>
      <c r="G4074" s="23">
        <v>44810</v>
      </c>
      <c r="H4074" s="21">
        <f t="shared" si="504"/>
        <v>123</v>
      </c>
      <c r="I4074" s="5">
        <f t="shared" si="505"/>
        <v>56266.35</v>
      </c>
      <c r="J4074" s="3">
        <f t="shared" si="506"/>
        <v>183</v>
      </c>
      <c r="K4074" s="22">
        <f t="shared" si="507"/>
        <v>274.45</v>
      </c>
      <c r="L4074" s="3">
        <f t="shared" si="508"/>
        <v>187</v>
      </c>
      <c r="M4074" s="3">
        <f t="shared" si="509"/>
        <v>183</v>
      </c>
      <c r="N4074" s="3">
        <f t="shared" si="510"/>
        <v>85543.15</v>
      </c>
      <c r="O4074" s="3">
        <f t="shared" si="511"/>
        <v>83713.349999999991</v>
      </c>
      <c r="P4074" t="s">
        <v>25</v>
      </c>
      <c r="Q4074" t="s">
        <v>26</v>
      </c>
      <c r="R4074" t="s">
        <v>4057</v>
      </c>
      <c r="T4074" t="s">
        <v>4736</v>
      </c>
      <c r="U4074">
        <v>6259</v>
      </c>
      <c r="V4074" s="23">
        <v>44810</v>
      </c>
    </row>
    <row r="4075" spans="1:22" x14ac:dyDescent="0.25">
      <c r="A4075" t="s">
        <v>3521</v>
      </c>
      <c r="B4075" s="23">
        <v>44631</v>
      </c>
      <c r="C4075" s="23">
        <v>44634</v>
      </c>
      <c r="D4075" s="3">
        <v>60</v>
      </c>
      <c r="E4075" s="24">
        <v>930.96</v>
      </c>
      <c r="F4075" s="23">
        <v>44691</v>
      </c>
      <c r="G4075" s="23">
        <v>44810</v>
      </c>
      <c r="H4075" s="21">
        <f t="shared" si="504"/>
        <v>119</v>
      </c>
      <c r="I4075" s="5">
        <f t="shared" si="505"/>
        <v>110784.24</v>
      </c>
      <c r="J4075" s="3">
        <f t="shared" si="506"/>
        <v>179</v>
      </c>
      <c r="K4075" s="22">
        <f t="shared" si="507"/>
        <v>751.96</v>
      </c>
      <c r="L4075" s="3">
        <f t="shared" si="508"/>
        <v>179</v>
      </c>
      <c r="M4075" s="3">
        <f t="shared" si="509"/>
        <v>176</v>
      </c>
      <c r="N4075" s="3">
        <f t="shared" si="510"/>
        <v>166641.84</v>
      </c>
      <c r="O4075" s="3">
        <f t="shared" si="511"/>
        <v>163848.96000000002</v>
      </c>
      <c r="P4075" t="s">
        <v>25</v>
      </c>
      <c r="Q4075" t="s">
        <v>26</v>
      </c>
      <c r="R4075" t="s">
        <v>4057</v>
      </c>
      <c r="T4075" t="s">
        <v>4736</v>
      </c>
      <c r="U4075">
        <v>6259</v>
      </c>
      <c r="V4075" s="23">
        <v>44810</v>
      </c>
    </row>
    <row r="4076" spans="1:22" x14ac:dyDescent="0.25">
      <c r="A4076" t="s">
        <v>3522</v>
      </c>
      <c r="B4076" s="23">
        <v>44631</v>
      </c>
      <c r="C4076" s="23">
        <v>44634</v>
      </c>
      <c r="D4076" s="3">
        <v>60</v>
      </c>
      <c r="E4076" s="24">
        <v>205.04</v>
      </c>
      <c r="F4076" s="23">
        <v>44691</v>
      </c>
      <c r="G4076" s="23">
        <v>44810</v>
      </c>
      <c r="H4076" s="21">
        <f t="shared" si="504"/>
        <v>119</v>
      </c>
      <c r="I4076" s="5">
        <f t="shared" si="505"/>
        <v>24399.759999999998</v>
      </c>
      <c r="J4076" s="3">
        <f t="shared" si="506"/>
        <v>179</v>
      </c>
      <c r="K4076" s="22">
        <f t="shared" si="507"/>
        <v>26.039999999999992</v>
      </c>
      <c r="L4076" s="3">
        <f t="shared" si="508"/>
        <v>179</v>
      </c>
      <c r="M4076" s="3">
        <f t="shared" si="509"/>
        <v>176</v>
      </c>
      <c r="N4076" s="3">
        <f t="shared" si="510"/>
        <v>36702.159999999996</v>
      </c>
      <c r="O4076" s="3">
        <f t="shared" si="511"/>
        <v>36087.040000000001</v>
      </c>
      <c r="P4076" t="s">
        <v>25</v>
      </c>
      <c r="Q4076" t="s">
        <v>26</v>
      </c>
      <c r="R4076" t="s">
        <v>4057</v>
      </c>
      <c r="T4076" t="s">
        <v>4736</v>
      </c>
      <c r="U4076">
        <v>6259</v>
      </c>
      <c r="V4076" s="23">
        <v>44810</v>
      </c>
    </row>
    <row r="4077" spans="1:22" x14ac:dyDescent="0.25">
      <c r="A4077" t="s">
        <v>3523</v>
      </c>
      <c r="B4077" s="23">
        <v>44712</v>
      </c>
      <c r="C4077" s="23">
        <v>44718</v>
      </c>
      <c r="D4077" s="3">
        <v>60</v>
      </c>
      <c r="E4077" s="24">
        <v>189961.5</v>
      </c>
      <c r="F4077" s="23">
        <v>44772</v>
      </c>
      <c r="G4077" s="23">
        <v>44753</v>
      </c>
      <c r="H4077" s="21">
        <f t="shared" si="504"/>
        <v>-19</v>
      </c>
      <c r="I4077" s="5">
        <f t="shared" si="505"/>
        <v>-3609268.5</v>
      </c>
      <c r="J4077" s="3">
        <f t="shared" si="506"/>
        <v>41</v>
      </c>
      <c r="K4077" s="22">
        <f t="shared" si="507"/>
        <v>189920.5</v>
      </c>
      <c r="L4077" s="3">
        <f t="shared" si="508"/>
        <v>41</v>
      </c>
      <c r="M4077" s="3">
        <f t="shared" si="509"/>
        <v>35</v>
      </c>
      <c r="N4077" s="3">
        <f t="shared" si="510"/>
        <v>7788421.5</v>
      </c>
      <c r="O4077" s="3">
        <f t="shared" si="511"/>
        <v>6648652.5</v>
      </c>
      <c r="P4077" t="s">
        <v>25</v>
      </c>
      <c r="Q4077" t="s">
        <v>26</v>
      </c>
      <c r="R4077" t="s">
        <v>4058</v>
      </c>
      <c r="S4077" t="s">
        <v>4737</v>
      </c>
      <c r="T4077" t="s">
        <v>4737</v>
      </c>
      <c r="U4077">
        <v>4850</v>
      </c>
      <c r="V4077" s="23">
        <v>44753</v>
      </c>
    </row>
    <row r="4078" spans="1:22" x14ac:dyDescent="0.25">
      <c r="A4078" t="s">
        <v>3524</v>
      </c>
      <c r="B4078" s="23">
        <v>44742</v>
      </c>
      <c r="C4078" s="23">
        <v>44746</v>
      </c>
      <c r="D4078" s="3">
        <v>60</v>
      </c>
      <c r="E4078" s="24">
        <v>97553.86</v>
      </c>
      <c r="F4078" s="23">
        <v>44804</v>
      </c>
      <c r="G4078" s="23">
        <v>44804</v>
      </c>
      <c r="H4078" s="21">
        <f t="shared" si="504"/>
        <v>0</v>
      </c>
      <c r="I4078" s="5">
        <f t="shared" si="505"/>
        <v>0</v>
      </c>
      <c r="J4078" s="3">
        <f t="shared" si="506"/>
        <v>60</v>
      </c>
      <c r="K4078" s="22">
        <f t="shared" si="507"/>
        <v>97493.86</v>
      </c>
      <c r="L4078" s="3">
        <f t="shared" si="508"/>
        <v>62</v>
      </c>
      <c r="M4078" s="3">
        <f t="shared" si="509"/>
        <v>58</v>
      </c>
      <c r="N4078" s="3">
        <f t="shared" si="510"/>
        <v>6048339.3200000003</v>
      </c>
      <c r="O4078" s="3">
        <f t="shared" si="511"/>
        <v>5658123.8799999999</v>
      </c>
      <c r="P4078" t="s">
        <v>25</v>
      </c>
      <c r="Q4078" t="s">
        <v>26</v>
      </c>
      <c r="R4078" t="s">
        <v>4058</v>
      </c>
      <c r="S4078" t="s">
        <v>4737</v>
      </c>
      <c r="T4078" t="s">
        <v>4737</v>
      </c>
      <c r="U4078">
        <v>6022</v>
      </c>
      <c r="V4078" s="23">
        <v>44804</v>
      </c>
    </row>
    <row r="4079" spans="1:22" x14ac:dyDescent="0.25">
      <c r="A4079" t="s">
        <v>3462</v>
      </c>
      <c r="B4079" s="23">
        <v>44715</v>
      </c>
      <c r="C4079" s="23">
        <v>44732</v>
      </c>
      <c r="D4079" s="3">
        <v>60</v>
      </c>
      <c r="E4079" s="24">
        <v>4710</v>
      </c>
      <c r="F4079" s="23">
        <v>44775</v>
      </c>
      <c r="G4079" s="23">
        <v>44743</v>
      </c>
      <c r="H4079" s="21">
        <f t="shared" si="504"/>
        <v>-32</v>
      </c>
      <c r="I4079" s="5">
        <f t="shared" si="505"/>
        <v>-150720</v>
      </c>
      <c r="J4079" s="3">
        <f t="shared" si="506"/>
        <v>28</v>
      </c>
      <c r="K4079" s="22">
        <f t="shared" si="507"/>
        <v>4682</v>
      </c>
      <c r="L4079" s="3">
        <f t="shared" si="508"/>
        <v>28</v>
      </c>
      <c r="M4079" s="3">
        <f t="shared" si="509"/>
        <v>11</v>
      </c>
      <c r="N4079" s="3">
        <f t="shared" si="510"/>
        <v>131880</v>
      </c>
      <c r="O4079" s="3">
        <f t="shared" si="511"/>
        <v>51810</v>
      </c>
      <c r="P4079" t="s">
        <v>25</v>
      </c>
      <c r="Q4079" t="s">
        <v>26</v>
      </c>
      <c r="R4079" t="s">
        <v>4059</v>
      </c>
      <c r="S4079" t="s">
        <v>4738</v>
      </c>
      <c r="T4079" t="s">
        <v>4739</v>
      </c>
      <c r="U4079">
        <v>4578</v>
      </c>
      <c r="V4079" s="23">
        <v>44743</v>
      </c>
    </row>
    <row r="4080" spans="1:22" x14ac:dyDescent="0.25">
      <c r="A4080" t="s">
        <v>1824</v>
      </c>
      <c r="B4080" s="23">
        <v>44747</v>
      </c>
      <c r="C4080" s="23">
        <v>44748</v>
      </c>
      <c r="D4080" s="3">
        <v>60</v>
      </c>
      <c r="E4080" s="24">
        <v>4560</v>
      </c>
      <c r="F4080" s="23">
        <v>44807</v>
      </c>
      <c r="G4080" s="23">
        <v>44769</v>
      </c>
      <c r="H4080" s="21">
        <f t="shared" si="504"/>
        <v>-38</v>
      </c>
      <c r="I4080" s="5">
        <f t="shared" si="505"/>
        <v>-173280</v>
      </c>
      <c r="J4080" s="3">
        <f t="shared" si="506"/>
        <v>22</v>
      </c>
      <c r="K4080" s="22">
        <f t="shared" si="507"/>
        <v>4538</v>
      </c>
      <c r="L4080" s="3">
        <f t="shared" si="508"/>
        <v>22</v>
      </c>
      <c r="M4080" s="3">
        <f t="shared" si="509"/>
        <v>21</v>
      </c>
      <c r="N4080" s="3">
        <f t="shared" si="510"/>
        <v>100320</v>
      </c>
      <c r="O4080" s="3">
        <f t="shared" si="511"/>
        <v>95760</v>
      </c>
      <c r="P4080" t="s">
        <v>25</v>
      </c>
      <c r="Q4080" t="s">
        <v>26</v>
      </c>
      <c r="R4080" t="s">
        <v>4059</v>
      </c>
      <c r="S4080" t="s">
        <v>4738</v>
      </c>
      <c r="T4080" t="s">
        <v>4739</v>
      </c>
      <c r="U4080">
        <v>5209</v>
      </c>
      <c r="V4080" s="23">
        <v>44769</v>
      </c>
    </row>
    <row r="4081" spans="1:22" x14ac:dyDescent="0.25">
      <c r="A4081" t="s">
        <v>1825</v>
      </c>
      <c r="B4081" s="23">
        <v>44783</v>
      </c>
      <c r="C4081" s="23">
        <v>44785</v>
      </c>
      <c r="D4081" s="3">
        <v>60</v>
      </c>
      <c r="E4081" s="24">
        <v>3090</v>
      </c>
      <c r="F4081" s="23">
        <v>44845</v>
      </c>
      <c r="G4081" s="23">
        <v>44803</v>
      </c>
      <c r="H4081" s="21">
        <f t="shared" si="504"/>
        <v>-42</v>
      </c>
      <c r="I4081" s="5">
        <f t="shared" si="505"/>
        <v>-129780</v>
      </c>
      <c r="J4081" s="3">
        <f t="shared" si="506"/>
        <v>18</v>
      </c>
      <c r="K4081" s="22">
        <f t="shared" si="507"/>
        <v>3072</v>
      </c>
      <c r="L4081" s="3">
        <f t="shared" si="508"/>
        <v>20</v>
      </c>
      <c r="M4081" s="3">
        <f t="shared" si="509"/>
        <v>18</v>
      </c>
      <c r="N4081" s="3">
        <f t="shared" si="510"/>
        <v>61800</v>
      </c>
      <c r="O4081" s="3">
        <f t="shared" si="511"/>
        <v>55620</v>
      </c>
      <c r="P4081" t="s">
        <v>25</v>
      </c>
      <c r="Q4081" t="s">
        <v>26</v>
      </c>
      <c r="R4081" t="s">
        <v>4059</v>
      </c>
      <c r="S4081" t="s">
        <v>4738</v>
      </c>
      <c r="T4081" t="s">
        <v>4739</v>
      </c>
      <c r="U4081">
        <v>5937</v>
      </c>
      <c r="V4081" s="23">
        <v>44803</v>
      </c>
    </row>
    <row r="4082" spans="1:22" x14ac:dyDescent="0.25">
      <c r="A4082" t="s">
        <v>3460</v>
      </c>
      <c r="B4082" s="23">
        <v>44805</v>
      </c>
      <c r="C4082" s="23">
        <v>44813</v>
      </c>
      <c r="D4082" s="3">
        <v>60</v>
      </c>
      <c r="E4082" s="24">
        <v>4680</v>
      </c>
      <c r="F4082" s="23">
        <v>44865</v>
      </c>
      <c r="G4082" s="23">
        <v>44825</v>
      </c>
      <c r="H4082" s="21">
        <f t="shared" si="504"/>
        <v>-40</v>
      </c>
      <c r="I4082" s="5">
        <f t="shared" si="505"/>
        <v>-187200</v>
      </c>
      <c r="J4082" s="3">
        <f t="shared" si="506"/>
        <v>20</v>
      </c>
      <c r="K4082" s="22">
        <f t="shared" si="507"/>
        <v>4660</v>
      </c>
      <c r="L4082" s="3">
        <f t="shared" si="508"/>
        <v>20</v>
      </c>
      <c r="M4082" s="3">
        <f t="shared" si="509"/>
        <v>12</v>
      </c>
      <c r="N4082" s="3">
        <f t="shared" si="510"/>
        <v>93600</v>
      </c>
      <c r="O4082" s="3">
        <f t="shared" si="511"/>
        <v>56160</v>
      </c>
      <c r="P4082" t="s">
        <v>25</v>
      </c>
      <c r="Q4082" t="s">
        <v>26</v>
      </c>
      <c r="R4082" t="s">
        <v>4059</v>
      </c>
      <c r="S4082" t="s">
        <v>4738</v>
      </c>
      <c r="T4082" t="s">
        <v>4739</v>
      </c>
      <c r="U4082">
        <v>6601</v>
      </c>
      <c r="V4082" s="23">
        <v>44825</v>
      </c>
    </row>
    <row r="4083" spans="1:22" x14ac:dyDescent="0.25">
      <c r="A4083" t="s">
        <v>3462</v>
      </c>
      <c r="B4083" s="23">
        <v>44755</v>
      </c>
      <c r="C4083" s="23">
        <v>44759</v>
      </c>
      <c r="D4083" s="3">
        <v>60</v>
      </c>
      <c r="E4083" s="24">
        <v>4470.01</v>
      </c>
      <c r="F4083" s="23">
        <v>44816</v>
      </c>
      <c r="G4083" s="23">
        <v>44770</v>
      </c>
      <c r="H4083" s="21">
        <f t="shared" si="504"/>
        <v>-46</v>
      </c>
      <c r="I4083" s="5">
        <f t="shared" si="505"/>
        <v>-205620.46000000002</v>
      </c>
      <c r="J4083" s="3">
        <f t="shared" si="506"/>
        <v>14</v>
      </c>
      <c r="K4083" s="22">
        <f t="shared" si="507"/>
        <v>4456.01</v>
      </c>
      <c r="L4083" s="3">
        <f t="shared" si="508"/>
        <v>15</v>
      </c>
      <c r="M4083" s="3">
        <f t="shared" si="509"/>
        <v>11</v>
      </c>
      <c r="N4083" s="3">
        <f t="shared" si="510"/>
        <v>67050.150000000009</v>
      </c>
      <c r="O4083" s="3">
        <f t="shared" si="511"/>
        <v>49170.11</v>
      </c>
      <c r="P4083" t="s">
        <v>25</v>
      </c>
      <c r="Q4083" t="s">
        <v>26</v>
      </c>
      <c r="R4083" t="s">
        <v>4060</v>
      </c>
      <c r="S4083" t="s">
        <v>4740</v>
      </c>
      <c r="T4083" t="s">
        <v>4741</v>
      </c>
      <c r="U4083">
        <v>5311</v>
      </c>
      <c r="V4083" s="23">
        <v>44770</v>
      </c>
    </row>
    <row r="4084" spans="1:22" x14ac:dyDescent="0.25">
      <c r="A4084" t="s">
        <v>1824</v>
      </c>
      <c r="B4084" s="23">
        <v>44755</v>
      </c>
      <c r="C4084" s="23">
        <v>44759</v>
      </c>
      <c r="D4084" s="3">
        <v>60</v>
      </c>
      <c r="E4084" s="24">
        <v>4350</v>
      </c>
      <c r="F4084" s="23">
        <v>44815</v>
      </c>
      <c r="G4084" s="23">
        <v>44770</v>
      </c>
      <c r="H4084" s="21">
        <f t="shared" si="504"/>
        <v>-45</v>
      </c>
      <c r="I4084" s="5">
        <f t="shared" si="505"/>
        <v>-195750</v>
      </c>
      <c r="J4084" s="3">
        <f t="shared" si="506"/>
        <v>15</v>
      </c>
      <c r="K4084" s="22">
        <f t="shared" si="507"/>
        <v>4335</v>
      </c>
      <c r="L4084" s="3">
        <f t="shared" si="508"/>
        <v>15</v>
      </c>
      <c r="M4084" s="3">
        <f t="shared" si="509"/>
        <v>11</v>
      </c>
      <c r="N4084" s="3">
        <f t="shared" si="510"/>
        <v>65250</v>
      </c>
      <c r="O4084" s="3">
        <f t="shared" si="511"/>
        <v>47850</v>
      </c>
      <c r="P4084" t="s">
        <v>25</v>
      </c>
      <c r="Q4084" t="s">
        <v>26</v>
      </c>
      <c r="R4084" t="s">
        <v>4060</v>
      </c>
      <c r="S4084" t="s">
        <v>4740</v>
      </c>
      <c r="T4084" t="s">
        <v>4741</v>
      </c>
      <c r="U4084">
        <v>5312</v>
      </c>
      <c r="V4084" s="23">
        <v>44770</v>
      </c>
    </row>
    <row r="4085" spans="1:22" x14ac:dyDescent="0.25">
      <c r="A4085" t="s">
        <v>1825</v>
      </c>
      <c r="B4085" s="23">
        <v>44777</v>
      </c>
      <c r="C4085" s="23">
        <v>44781</v>
      </c>
      <c r="D4085" s="3">
        <v>60</v>
      </c>
      <c r="E4085" s="24">
        <v>4335.01</v>
      </c>
      <c r="F4085" s="23">
        <v>44837</v>
      </c>
      <c r="G4085" s="23">
        <v>44824</v>
      </c>
      <c r="H4085" s="21">
        <f t="shared" si="504"/>
        <v>-13</v>
      </c>
      <c r="I4085" s="5">
        <f t="shared" si="505"/>
        <v>-56355.130000000005</v>
      </c>
      <c r="J4085" s="3">
        <f t="shared" si="506"/>
        <v>47</v>
      </c>
      <c r="K4085" s="22">
        <f t="shared" si="507"/>
        <v>4288.01</v>
      </c>
      <c r="L4085" s="3">
        <f t="shared" si="508"/>
        <v>47</v>
      </c>
      <c r="M4085" s="3">
        <f t="shared" si="509"/>
        <v>43</v>
      </c>
      <c r="N4085" s="3">
        <f t="shared" si="510"/>
        <v>203745.47</v>
      </c>
      <c r="O4085" s="3">
        <f t="shared" si="511"/>
        <v>186405.43000000002</v>
      </c>
      <c r="P4085" t="s">
        <v>25</v>
      </c>
      <c r="Q4085" t="s">
        <v>26</v>
      </c>
      <c r="R4085" t="s">
        <v>4060</v>
      </c>
      <c r="S4085" t="s">
        <v>4740</v>
      </c>
      <c r="T4085" t="s">
        <v>4741</v>
      </c>
      <c r="U4085">
        <v>6592</v>
      </c>
      <c r="V4085" s="23">
        <v>44824</v>
      </c>
    </row>
    <row r="4086" spans="1:22" x14ac:dyDescent="0.25">
      <c r="A4086" t="s">
        <v>3460</v>
      </c>
      <c r="B4086" s="23">
        <v>44812</v>
      </c>
      <c r="C4086" s="23">
        <v>44816</v>
      </c>
      <c r="D4086" s="3">
        <v>60</v>
      </c>
      <c r="E4086" s="24">
        <v>4680</v>
      </c>
      <c r="F4086" s="23">
        <v>44872</v>
      </c>
      <c r="G4086" s="23">
        <v>44824</v>
      </c>
      <c r="H4086" s="21">
        <f t="shared" si="504"/>
        <v>-48</v>
      </c>
      <c r="I4086" s="5">
        <f t="shared" si="505"/>
        <v>-224640</v>
      </c>
      <c r="J4086" s="3">
        <f t="shared" si="506"/>
        <v>12</v>
      </c>
      <c r="K4086" s="22">
        <f t="shared" si="507"/>
        <v>4668</v>
      </c>
      <c r="L4086" s="3">
        <f t="shared" si="508"/>
        <v>12</v>
      </c>
      <c r="M4086" s="3">
        <f t="shared" si="509"/>
        <v>8</v>
      </c>
      <c r="N4086" s="3">
        <f t="shared" si="510"/>
        <v>56160</v>
      </c>
      <c r="O4086" s="3">
        <f t="shared" si="511"/>
        <v>37440</v>
      </c>
      <c r="P4086" t="s">
        <v>25</v>
      </c>
      <c r="Q4086" t="s">
        <v>26</v>
      </c>
      <c r="R4086" t="s">
        <v>4060</v>
      </c>
      <c r="S4086" t="s">
        <v>4740</v>
      </c>
      <c r="T4086" t="s">
        <v>4741</v>
      </c>
      <c r="U4086">
        <v>6593</v>
      </c>
      <c r="V4086" s="23">
        <v>44824</v>
      </c>
    </row>
    <row r="4087" spans="1:22" x14ac:dyDescent="0.25">
      <c r="A4087" t="s">
        <v>245</v>
      </c>
      <c r="B4087" s="23">
        <v>44694</v>
      </c>
      <c r="C4087" s="23">
        <v>44733</v>
      </c>
      <c r="D4087" s="3">
        <v>60</v>
      </c>
      <c r="E4087" s="24">
        <v>4410</v>
      </c>
      <c r="F4087" s="23">
        <v>44755</v>
      </c>
      <c r="G4087" s="23">
        <v>44743</v>
      </c>
      <c r="H4087" s="21">
        <f t="shared" si="504"/>
        <v>-12</v>
      </c>
      <c r="I4087" s="5">
        <f t="shared" si="505"/>
        <v>-52920</v>
      </c>
      <c r="J4087" s="3">
        <f t="shared" si="506"/>
        <v>48</v>
      </c>
      <c r="K4087" s="22">
        <f t="shared" si="507"/>
        <v>4362</v>
      </c>
      <c r="L4087" s="3">
        <f t="shared" si="508"/>
        <v>49</v>
      </c>
      <c r="M4087" s="3">
        <f t="shared" si="509"/>
        <v>10</v>
      </c>
      <c r="N4087" s="3">
        <f t="shared" si="510"/>
        <v>216090</v>
      </c>
      <c r="O4087" s="3">
        <f t="shared" si="511"/>
        <v>44100</v>
      </c>
      <c r="P4087" t="s">
        <v>25</v>
      </c>
      <c r="Q4087" t="s">
        <v>26</v>
      </c>
      <c r="R4087" t="s">
        <v>4061</v>
      </c>
      <c r="S4087" t="s">
        <v>4742</v>
      </c>
      <c r="T4087" t="s">
        <v>4743</v>
      </c>
      <c r="U4087">
        <v>4581</v>
      </c>
      <c r="V4087" s="23">
        <v>44743</v>
      </c>
    </row>
    <row r="4088" spans="1:22" x14ac:dyDescent="0.25">
      <c r="A4088" t="s">
        <v>1981</v>
      </c>
      <c r="B4088" s="23">
        <v>44715</v>
      </c>
      <c r="C4088" s="23">
        <v>44732</v>
      </c>
      <c r="D4088" s="3">
        <v>60</v>
      </c>
      <c r="E4088" s="24">
        <v>4710</v>
      </c>
      <c r="F4088" s="23">
        <v>44778</v>
      </c>
      <c r="G4088" s="23">
        <v>44743</v>
      </c>
      <c r="H4088" s="21">
        <f t="shared" si="504"/>
        <v>-35</v>
      </c>
      <c r="I4088" s="5">
        <f t="shared" si="505"/>
        <v>-164850</v>
      </c>
      <c r="J4088" s="3">
        <f t="shared" si="506"/>
        <v>25</v>
      </c>
      <c r="K4088" s="22">
        <f t="shared" si="507"/>
        <v>4685</v>
      </c>
      <c r="L4088" s="3">
        <f t="shared" si="508"/>
        <v>28</v>
      </c>
      <c r="M4088" s="3">
        <f t="shared" si="509"/>
        <v>11</v>
      </c>
      <c r="N4088" s="3">
        <f t="shared" si="510"/>
        <v>131880</v>
      </c>
      <c r="O4088" s="3">
        <f t="shared" si="511"/>
        <v>51810</v>
      </c>
      <c r="P4088" t="s">
        <v>25</v>
      </c>
      <c r="Q4088" t="s">
        <v>26</v>
      </c>
      <c r="R4088" t="s">
        <v>4061</v>
      </c>
      <c r="S4088" t="s">
        <v>4742</v>
      </c>
      <c r="T4088" t="s">
        <v>4743</v>
      </c>
      <c r="U4088">
        <v>4582</v>
      </c>
      <c r="V4088" s="23">
        <v>44743</v>
      </c>
    </row>
    <row r="4089" spans="1:22" x14ac:dyDescent="0.25">
      <c r="A4089" t="s">
        <v>246</v>
      </c>
      <c r="B4089" s="23">
        <v>44746</v>
      </c>
      <c r="C4089" s="23">
        <v>44746</v>
      </c>
      <c r="D4089" s="3">
        <v>60</v>
      </c>
      <c r="E4089" s="24">
        <v>4560</v>
      </c>
      <c r="F4089" s="23">
        <v>44806</v>
      </c>
      <c r="G4089" s="23">
        <v>44769</v>
      </c>
      <c r="H4089" s="21">
        <f t="shared" si="504"/>
        <v>-37</v>
      </c>
      <c r="I4089" s="5">
        <f t="shared" si="505"/>
        <v>-168720</v>
      </c>
      <c r="J4089" s="3">
        <f t="shared" si="506"/>
        <v>23</v>
      </c>
      <c r="K4089" s="22">
        <f t="shared" si="507"/>
        <v>4537</v>
      </c>
      <c r="L4089" s="3">
        <f t="shared" si="508"/>
        <v>23</v>
      </c>
      <c r="M4089" s="3">
        <f t="shared" si="509"/>
        <v>23</v>
      </c>
      <c r="N4089" s="3">
        <f t="shared" si="510"/>
        <v>104880</v>
      </c>
      <c r="O4089" s="3">
        <f t="shared" si="511"/>
        <v>104880</v>
      </c>
      <c r="P4089" t="s">
        <v>25</v>
      </c>
      <c r="Q4089" t="s">
        <v>26</v>
      </c>
      <c r="R4089" t="s">
        <v>4061</v>
      </c>
      <c r="S4089" t="s">
        <v>4742</v>
      </c>
      <c r="T4089" t="s">
        <v>4743</v>
      </c>
      <c r="U4089">
        <v>5206</v>
      </c>
      <c r="V4089" s="23">
        <v>44769</v>
      </c>
    </row>
    <row r="4090" spans="1:22" x14ac:dyDescent="0.25">
      <c r="A4090" t="s">
        <v>553</v>
      </c>
      <c r="B4090" s="23">
        <v>44790</v>
      </c>
      <c r="C4090" s="23">
        <v>44795</v>
      </c>
      <c r="D4090" s="3">
        <v>60</v>
      </c>
      <c r="E4090" s="24">
        <v>3960</v>
      </c>
      <c r="F4090" s="23">
        <v>44852</v>
      </c>
      <c r="G4090" s="23">
        <v>44803</v>
      </c>
      <c r="H4090" s="21">
        <f t="shared" si="504"/>
        <v>-49</v>
      </c>
      <c r="I4090" s="5">
        <f t="shared" si="505"/>
        <v>-194040</v>
      </c>
      <c r="J4090" s="3">
        <f t="shared" si="506"/>
        <v>11</v>
      </c>
      <c r="K4090" s="22">
        <f t="shared" si="507"/>
        <v>3949</v>
      </c>
      <c r="L4090" s="3">
        <f t="shared" si="508"/>
        <v>13</v>
      </c>
      <c r="M4090" s="3">
        <f t="shared" si="509"/>
        <v>8</v>
      </c>
      <c r="N4090" s="3">
        <f t="shared" si="510"/>
        <v>51480</v>
      </c>
      <c r="O4090" s="3">
        <f t="shared" si="511"/>
        <v>31680</v>
      </c>
      <c r="P4090" t="s">
        <v>25</v>
      </c>
      <c r="Q4090" t="s">
        <v>26</v>
      </c>
      <c r="R4090" t="s">
        <v>4061</v>
      </c>
      <c r="S4090" t="s">
        <v>4742</v>
      </c>
      <c r="T4090" t="s">
        <v>4743</v>
      </c>
      <c r="U4090">
        <v>5936</v>
      </c>
      <c r="V4090" s="23">
        <v>44803</v>
      </c>
    </row>
    <row r="4091" spans="1:22" x14ac:dyDescent="0.25">
      <c r="A4091" t="s">
        <v>554</v>
      </c>
      <c r="B4091" s="23">
        <v>44811</v>
      </c>
      <c r="C4091" s="23">
        <v>44816</v>
      </c>
      <c r="D4091" s="3">
        <v>60</v>
      </c>
      <c r="E4091" s="24">
        <v>4800</v>
      </c>
      <c r="F4091" s="23">
        <v>44872</v>
      </c>
      <c r="G4091" s="23">
        <v>44824</v>
      </c>
      <c r="H4091" s="21">
        <f t="shared" si="504"/>
        <v>-48</v>
      </c>
      <c r="I4091" s="5">
        <f t="shared" si="505"/>
        <v>-230400</v>
      </c>
      <c r="J4091" s="3">
        <f t="shared" si="506"/>
        <v>12</v>
      </c>
      <c r="K4091" s="22">
        <f t="shared" si="507"/>
        <v>4788</v>
      </c>
      <c r="L4091" s="3">
        <f t="shared" si="508"/>
        <v>13</v>
      </c>
      <c r="M4091" s="3">
        <f t="shared" si="509"/>
        <v>8</v>
      </c>
      <c r="N4091" s="3">
        <f t="shared" si="510"/>
        <v>62400</v>
      </c>
      <c r="O4091" s="3">
        <f t="shared" si="511"/>
        <v>38400</v>
      </c>
      <c r="P4091" t="s">
        <v>25</v>
      </c>
      <c r="Q4091" t="s">
        <v>26</v>
      </c>
      <c r="R4091" t="s">
        <v>4061</v>
      </c>
      <c r="S4091" t="s">
        <v>4742</v>
      </c>
      <c r="T4091" t="s">
        <v>4743</v>
      </c>
      <c r="U4091">
        <v>6595</v>
      </c>
      <c r="V4091" s="23">
        <v>44824</v>
      </c>
    </row>
    <row r="4092" spans="1:22" x14ac:dyDescent="0.25">
      <c r="A4092" t="s">
        <v>3525</v>
      </c>
      <c r="B4092" s="23">
        <v>44589</v>
      </c>
      <c r="C4092" s="23">
        <v>44594</v>
      </c>
      <c r="D4092" s="3">
        <v>60</v>
      </c>
      <c r="E4092" s="24">
        <v>29.9</v>
      </c>
      <c r="F4092" s="23">
        <v>44653</v>
      </c>
      <c r="G4092" s="23">
        <v>44827</v>
      </c>
      <c r="H4092" s="21">
        <f t="shared" si="504"/>
        <v>174</v>
      </c>
      <c r="I4092" s="5">
        <f t="shared" si="505"/>
        <v>5202.5999999999995</v>
      </c>
      <c r="J4092" s="3">
        <f t="shared" si="506"/>
        <v>234</v>
      </c>
      <c r="K4092" s="22">
        <f t="shared" si="507"/>
        <v>-204.1</v>
      </c>
      <c r="L4092" s="3">
        <f t="shared" si="508"/>
        <v>238</v>
      </c>
      <c r="M4092" s="3">
        <f t="shared" si="509"/>
        <v>233</v>
      </c>
      <c r="N4092" s="3">
        <f t="shared" si="510"/>
        <v>7116.2</v>
      </c>
      <c r="O4092" s="3">
        <f t="shared" si="511"/>
        <v>6966.7</v>
      </c>
      <c r="P4092" t="s">
        <v>25</v>
      </c>
      <c r="Q4092" t="s">
        <v>26</v>
      </c>
      <c r="R4092" t="s">
        <v>4062</v>
      </c>
      <c r="T4092" t="s">
        <v>4744</v>
      </c>
      <c r="U4092">
        <v>6640</v>
      </c>
      <c r="V4092" s="23">
        <v>44827</v>
      </c>
    </row>
    <row r="4093" spans="1:22" x14ac:dyDescent="0.25">
      <c r="A4093" t="s">
        <v>3526</v>
      </c>
      <c r="B4093" s="23">
        <v>44620</v>
      </c>
      <c r="C4093" s="23">
        <v>44622</v>
      </c>
      <c r="D4093" s="3">
        <v>60</v>
      </c>
      <c r="E4093" s="24">
        <v>35.86</v>
      </c>
      <c r="F4093" s="23">
        <v>44681</v>
      </c>
      <c r="G4093" s="23">
        <v>44827</v>
      </c>
      <c r="H4093" s="21">
        <f t="shared" si="504"/>
        <v>146</v>
      </c>
      <c r="I4093" s="5">
        <f t="shared" si="505"/>
        <v>5235.5599999999995</v>
      </c>
      <c r="J4093" s="3">
        <f t="shared" si="506"/>
        <v>206</v>
      </c>
      <c r="K4093" s="22">
        <f t="shared" si="507"/>
        <v>-170.14</v>
      </c>
      <c r="L4093" s="3">
        <f t="shared" si="508"/>
        <v>207</v>
      </c>
      <c r="M4093" s="3">
        <f t="shared" si="509"/>
        <v>205</v>
      </c>
      <c r="N4093" s="3">
        <f t="shared" si="510"/>
        <v>7423.0199999999995</v>
      </c>
      <c r="O4093" s="3">
        <f t="shared" si="511"/>
        <v>7351.3</v>
      </c>
      <c r="P4093" t="s">
        <v>25</v>
      </c>
      <c r="Q4093" t="s">
        <v>26</v>
      </c>
      <c r="R4093" t="s">
        <v>4062</v>
      </c>
      <c r="T4093" t="s">
        <v>4744</v>
      </c>
      <c r="U4093">
        <v>6640</v>
      </c>
      <c r="V4093" s="23">
        <v>44827</v>
      </c>
    </row>
    <row r="4094" spans="1:22" x14ac:dyDescent="0.25">
      <c r="A4094" t="s">
        <v>3527</v>
      </c>
      <c r="B4094" s="23">
        <v>44679</v>
      </c>
      <c r="C4094" s="23">
        <v>44686</v>
      </c>
      <c r="D4094" s="3">
        <v>60</v>
      </c>
      <c r="E4094" s="24">
        <v>425</v>
      </c>
      <c r="F4094" s="23">
        <v>44739</v>
      </c>
      <c r="G4094" s="23">
        <v>44827</v>
      </c>
      <c r="H4094" s="21">
        <f t="shared" si="504"/>
        <v>88</v>
      </c>
      <c r="I4094" s="5">
        <f t="shared" si="505"/>
        <v>37400</v>
      </c>
      <c r="J4094" s="3">
        <f t="shared" si="506"/>
        <v>148</v>
      </c>
      <c r="K4094" s="22">
        <f t="shared" si="507"/>
        <v>277</v>
      </c>
      <c r="L4094" s="3">
        <f t="shared" si="508"/>
        <v>148</v>
      </c>
      <c r="M4094" s="3">
        <f t="shared" si="509"/>
        <v>141</v>
      </c>
      <c r="N4094" s="3">
        <f t="shared" si="510"/>
        <v>62900</v>
      </c>
      <c r="O4094" s="3">
        <f t="shared" si="511"/>
        <v>59925</v>
      </c>
      <c r="P4094" t="s">
        <v>25</v>
      </c>
      <c r="Q4094" t="s">
        <v>26</v>
      </c>
      <c r="R4094" t="s">
        <v>4062</v>
      </c>
      <c r="T4094" t="s">
        <v>4744</v>
      </c>
      <c r="U4094">
        <v>6640</v>
      </c>
      <c r="V4094" s="23">
        <v>44827</v>
      </c>
    </row>
    <row r="4095" spans="1:22" x14ac:dyDescent="0.25">
      <c r="A4095" t="s">
        <v>3528</v>
      </c>
      <c r="B4095" s="23">
        <v>44693</v>
      </c>
      <c r="C4095" s="23">
        <v>44699</v>
      </c>
      <c r="D4095" s="3">
        <v>60</v>
      </c>
      <c r="E4095" s="24">
        <v>43.03</v>
      </c>
      <c r="F4095" s="23">
        <v>44753</v>
      </c>
      <c r="G4095" s="23">
        <v>44827</v>
      </c>
      <c r="H4095" s="21">
        <f t="shared" si="504"/>
        <v>74</v>
      </c>
      <c r="I4095" s="5">
        <f t="shared" si="505"/>
        <v>3184.2200000000003</v>
      </c>
      <c r="J4095" s="3">
        <f t="shared" si="506"/>
        <v>134</v>
      </c>
      <c r="K4095" s="22">
        <f t="shared" si="507"/>
        <v>-90.97</v>
      </c>
      <c r="L4095" s="3">
        <f t="shared" si="508"/>
        <v>134</v>
      </c>
      <c r="M4095" s="3">
        <f t="shared" si="509"/>
        <v>128</v>
      </c>
      <c r="N4095" s="3">
        <f t="shared" si="510"/>
        <v>5766.02</v>
      </c>
      <c r="O4095" s="3">
        <f t="shared" si="511"/>
        <v>5507.84</v>
      </c>
      <c r="P4095" t="s">
        <v>25</v>
      </c>
      <c r="Q4095" t="s">
        <v>26</v>
      </c>
      <c r="R4095" t="s">
        <v>4062</v>
      </c>
      <c r="T4095" t="s">
        <v>4744</v>
      </c>
      <c r="U4095">
        <v>6640</v>
      </c>
      <c r="V4095" s="23">
        <v>44827</v>
      </c>
    </row>
    <row r="4096" spans="1:22" x14ac:dyDescent="0.25">
      <c r="A4096" t="s">
        <v>3529</v>
      </c>
      <c r="B4096" s="23">
        <v>44748</v>
      </c>
      <c r="C4096" s="23">
        <v>44760</v>
      </c>
      <c r="D4096" s="3">
        <v>60</v>
      </c>
      <c r="E4096" s="24">
        <v>59.84</v>
      </c>
      <c r="F4096" s="23">
        <v>44809</v>
      </c>
      <c r="G4096" s="23">
        <v>44827</v>
      </c>
      <c r="H4096" s="21">
        <f t="shared" si="504"/>
        <v>18</v>
      </c>
      <c r="I4096" s="5">
        <f t="shared" si="505"/>
        <v>1077.1200000000001</v>
      </c>
      <c r="J4096" s="3">
        <f t="shared" si="506"/>
        <v>78</v>
      </c>
      <c r="K4096" s="22">
        <f t="shared" si="507"/>
        <v>-18.159999999999997</v>
      </c>
      <c r="L4096" s="3">
        <f t="shared" si="508"/>
        <v>79</v>
      </c>
      <c r="M4096" s="3">
        <f t="shared" si="509"/>
        <v>67</v>
      </c>
      <c r="N4096" s="3">
        <f t="shared" si="510"/>
        <v>4727.3600000000006</v>
      </c>
      <c r="O4096" s="3">
        <f t="shared" si="511"/>
        <v>4009.28</v>
      </c>
      <c r="P4096" t="s">
        <v>25</v>
      </c>
      <c r="Q4096" t="s">
        <v>26</v>
      </c>
      <c r="R4096" t="s">
        <v>4062</v>
      </c>
      <c r="T4096" t="s">
        <v>4744</v>
      </c>
      <c r="U4096">
        <v>6640</v>
      </c>
      <c r="V4096" s="23">
        <v>44827</v>
      </c>
    </row>
    <row r="4097" spans="1:22" x14ac:dyDescent="0.25">
      <c r="A4097" t="s">
        <v>3530</v>
      </c>
      <c r="B4097" s="23">
        <v>44756</v>
      </c>
      <c r="C4097" s="23">
        <v>44768</v>
      </c>
      <c r="D4097" s="3">
        <v>60</v>
      </c>
      <c r="E4097" s="24">
        <v>970</v>
      </c>
      <c r="F4097" s="23">
        <v>44822</v>
      </c>
      <c r="G4097" s="23">
        <v>44827</v>
      </c>
      <c r="H4097" s="21">
        <f t="shared" si="504"/>
        <v>5</v>
      </c>
      <c r="I4097" s="5">
        <f t="shared" si="505"/>
        <v>4850</v>
      </c>
      <c r="J4097" s="3">
        <f t="shared" si="506"/>
        <v>65</v>
      </c>
      <c r="K4097" s="22">
        <f t="shared" si="507"/>
        <v>905</v>
      </c>
      <c r="L4097" s="3">
        <f t="shared" si="508"/>
        <v>71</v>
      </c>
      <c r="M4097" s="3">
        <f t="shared" si="509"/>
        <v>59</v>
      </c>
      <c r="N4097" s="3">
        <f t="shared" si="510"/>
        <v>68870</v>
      </c>
      <c r="O4097" s="3">
        <f t="shared" si="511"/>
        <v>57230</v>
      </c>
      <c r="P4097" t="s">
        <v>25</v>
      </c>
      <c r="Q4097" t="s">
        <v>26</v>
      </c>
      <c r="R4097" t="s">
        <v>4062</v>
      </c>
      <c r="T4097" t="s">
        <v>4744</v>
      </c>
      <c r="U4097">
        <v>6640</v>
      </c>
      <c r="V4097" s="23">
        <v>44827</v>
      </c>
    </row>
    <row r="4098" spans="1:22" x14ac:dyDescent="0.25">
      <c r="A4098" t="s">
        <v>3531</v>
      </c>
      <c r="B4098" s="23">
        <v>44764</v>
      </c>
      <c r="C4098" s="23">
        <v>44768</v>
      </c>
      <c r="D4098" s="3">
        <v>60</v>
      </c>
      <c r="E4098" s="24">
        <v>59.84</v>
      </c>
      <c r="F4098" s="23">
        <v>44824</v>
      </c>
      <c r="G4098" s="23">
        <v>44827</v>
      </c>
      <c r="H4098" s="21">
        <f t="shared" si="504"/>
        <v>3</v>
      </c>
      <c r="I4098" s="5">
        <f t="shared" si="505"/>
        <v>179.52</v>
      </c>
      <c r="J4098" s="3">
        <f t="shared" si="506"/>
        <v>63</v>
      </c>
      <c r="K4098" s="22">
        <f t="shared" si="507"/>
        <v>-3.1599999999999966</v>
      </c>
      <c r="L4098" s="3">
        <f t="shared" si="508"/>
        <v>63</v>
      </c>
      <c r="M4098" s="3">
        <f t="shared" si="509"/>
        <v>59</v>
      </c>
      <c r="N4098" s="3">
        <f t="shared" si="510"/>
        <v>3769.92</v>
      </c>
      <c r="O4098" s="3">
        <f t="shared" si="511"/>
        <v>3530.5600000000004</v>
      </c>
      <c r="P4098" t="s">
        <v>25</v>
      </c>
      <c r="Q4098" t="s">
        <v>26</v>
      </c>
      <c r="R4098" t="s">
        <v>4062</v>
      </c>
      <c r="T4098" t="s">
        <v>4744</v>
      </c>
      <c r="U4098">
        <v>6640</v>
      </c>
      <c r="V4098" s="23">
        <v>44827</v>
      </c>
    </row>
    <row r="4099" spans="1:22" x14ac:dyDescent="0.25">
      <c r="A4099" t="s">
        <v>3532</v>
      </c>
      <c r="B4099" s="23">
        <v>44764</v>
      </c>
      <c r="C4099" s="23">
        <v>44768</v>
      </c>
      <c r="D4099" s="3">
        <v>60</v>
      </c>
      <c r="E4099" s="24">
        <v>34</v>
      </c>
      <c r="F4099" s="23">
        <v>44824</v>
      </c>
      <c r="G4099" s="23">
        <v>44827</v>
      </c>
      <c r="H4099" s="21">
        <f t="shared" si="504"/>
        <v>3</v>
      </c>
      <c r="I4099" s="5">
        <f t="shared" si="505"/>
        <v>102</v>
      </c>
      <c r="J4099" s="3">
        <f t="shared" si="506"/>
        <v>63</v>
      </c>
      <c r="K4099" s="22">
        <f t="shared" si="507"/>
        <v>-29</v>
      </c>
      <c r="L4099" s="3">
        <f t="shared" si="508"/>
        <v>63</v>
      </c>
      <c r="M4099" s="3">
        <f t="shared" si="509"/>
        <v>59</v>
      </c>
      <c r="N4099" s="3">
        <f t="shared" si="510"/>
        <v>2142</v>
      </c>
      <c r="O4099" s="3">
        <f t="shared" si="511"/>
        <v>2006</v>
      </c>
      <c r="P4099" t="s">
        <v>25</v>
      </c>
      <c r="Q4099" t="s">
        <v>26</v>
      </c>
      <c r="R4099" t="s">
        <v>4062</v>
      </c>
      <c r="T4099" t="s">
        <v>4744</v>
      </c>
      <c r="U4099">
        <v>6640</v>
      </c>
      <c r="V4099" s="23">
        <v>44827</v>
      </c>
    </row>
    <row r="4100" spans="1:22" x14ac:dyDescent="0.25">
      <c r="A4100" t="s">
        <v>3533</v>
      </c>
      <c r="B4100" s="23">
        <v>44610</v>
      </c>
      <c r="C4100" s="23">
        <v>44622</v>
      </c>
      <c r="D4100" s="3">
        <v>60</v>
      </c>
      <c r="E4100" s="24">
        <v>263.29000000000002</v>
      </c>
      <c r="F4100" s="23">
        <v>44674</v>
      </c>
      <c r="G4100" s="23">
        <v>44762</v>
      </c>
      <c r="H4100" s="21">
        <f t="shared" si="504"/>
        <v>88</v>
      </c>
      <c r="I4100" s="5">
        <f t="shared" si="505"/>
        <v>23169.52</v>
      </c>
      <c r="J4100" s="3">
        <f t="shared" si="506"/>
        <v>148</v>
      </c>
      <c r="K4100" s="22">
        <f t="shared" si="507"/>
        <v>115.29000000000002</v>
      </c>
      <c r="L4100" s="3">
        <f t="shared" si="508"/>
        <v>152</v>
      </c>
      <c r="M4100" s="3">
        <f t="shared" si="509"/>
        <v>140</v>
      </c>
      <c r="N4100" s="3">
        <f t="shared" si="510"/>
        <v>40020.080000000002</v>
      </c>
      <c r="O4100" s="3">
        <f t="shared" si="511"/>
        <v>36860.600000000006</v>
      </c>
      <c r="P4100" t="s">
        <v>25</v>
      </c>
      <c r="Q4100" t="s">
        <v>26</v>
      </c>
      <c r="R4100" t="s">
        <v>4063</v>
      </c>
      <c r="S4100" t="s">
        <v>4745</v>
      </c>
      <c r="T4100" t="s">
        <v>4745</v>
      </c>
      <c r="U4100">
        <v>5007</v>
      </c>
      <c r="V4100" s="23">
        <v>44762</v>
      </c>
    </row>
    <row r="4101" spans="1:22" x14ac:dyDescent="0.25">
      <c r="A4101" t="s">
        <v>1020</v>
      </c>
      <c r="B4101" s="23">
        <v>44560</v>
      </c>
      <c r="C4101" s="23">
        <v>44596</v>
      </c>
      <c r="D4101" s="3">
        <v>60</v>
      </c>
      <c r="E4101" s="24">
        <v>120</v>
      </c>
      <c r="F4101" s="23">
        <v>44629</v>
      </c>
      <c r="G4101" s="23">
        <v>44816</v>
      </c>
      <c r="H4101" s="21">
        <f t="shared" si="504"/>
        <v>187</v>
      </c>
      <c r="I4101" s="5">
        <f t="shared" si="505"/>
        <v>22440</v>
      </c>
      <c r="J4101" s="3">
        <f t="shared" si="506"/>
        <v>247</v>
      </c>
      <c r="K4101" s="22">
        <f t="shared" si="507"/>
        <v>-127</v>
      </c>
      <c r="L4101" s="3">
        <f t="shared" si="508"/>
        <v>256</v>
      </c>
      <c r="M4101" s="3">
        <f t="shared" si="509"/>
        <v>220</v>
      </c>
      <c r="N4101" s="3">
        <f t="shared" si="510"/>
        <v>30720</v>
      </c>
      <c r="O4101" s="3">
        <f t="shared" si="511"/>
        <v>26400</v>
      </c>
      <c r="P4101" t="s">
        <v>25</v>
      </c>
      <c r="Q4101" t="s">
        <v>26</v>
      </c>
      <c r="R4101" t="s">
        <v>4064</v>
      </c>
      <c r="T4101" t="s">
        <v>4746</v>
      </c>
      <c r="U4101">
        <v>6367</v>
      </c>
      <c r="V4101" s="23">
        <v>44816</v>
      </c>
    </row>
    <row r="4102" spans="1:22" x14ac:dyDescent="0.25">
      <c r="A4102" t="s">
        <v>1981</v>
      </c>
      <c r="B4102" s="23">
        <v>44747</v>
      </c>
      <c r="C4102" s="23">
        <v>44748</v>
      </c>
      <c r="D4102" s="3">
        <v>60</v>
      </c>
      <c r="E4102" s="24">
        <v>1536</v>
      </c>
      <c r="F4102" s="23">
        <v>44807</v>
      </c>
      <c r="G4102" s="23">
        <v>44769</v>
      </c>
      <c r="H4102" s="21">
        <f t="shared" si="504"/>
        <v>-38</v>
      </c>
      <c r="I4102" s="5">
        <f t="shared" si="505"/>
        <v>-58368</v>
      </c>
      <c r="J4102" s="3">
        <f t="shared" si="506"/>
        <v>22</v>
      </c>
      <c r="K4102" s="22">
        <f t="shared" si="507"/>
        <v>1514</v>
      </c>
      <c r="L4102" s="3">
        <f t="shared" si="508"/>
        <v>22</v>
      </c>
      <c r="M4102" s="3">
        <f t="shared" si="509"/>
        <v>21</v>
      </c>
      <c r="N4102" s="3">
        <f t="shared" si="510"/>
        <v>33792</v>
      </c>
      <c r="O4102" s="3">
        <f t="shared" si="511"/>
        <v>32256</v>
      </c>
      <c r="P4102" t="s">
        <v>25</v>
      </c>
      <c r="Q4102" t="s">
        <v>26</v>
      </c>
      <c r="R4102" t="s">
        <v>4065</v>
      </c>
      <c r="S4102" t="s">
        <v>4747</v>
      </c>
      <c r="T4102" t="s">
        <v>4748</v>
      </c>
      <c r="U4102">
        <v>5200</v>
      </c>
      <c r="V4102" s="23">
        <v>44769</v>
      </c>
    </row>
    <row r="4103" spans="1:22" x14ac:dyDescent="0.25">
      <c r="A4103" t="s">
        <v>1824</v>
      </c>
      <c r="B4103" s="23">
        <v>44746</v>
      </c>
      <c r="C4103" s="23">
        <v>44747</v>
      </c>
      <c r="D4103" s="3">
        <v>60</v>
      </c>
      <c r="E4103" s="24">
        <v>3840</v>
      </c>
      <c r="F4103" s="23">
        <v>44806</v>
      </c>
      <c r="G4103" s="23">
        <v>44769</v>
      </c>
      <c r="H4103" s="21">
        <f t="shared" ref="H4103:H4166" si="512">G4103-F4103</f>
        <v>-37</v>
      </c>
      <c r="I4103" s="5">
        <f t="shared" ref="I4103:I4166" si="513">E4103*H4103</f>
        <v>-142080</v>
      </c>
      <c r="J4103" s="3">
        <f t="shared" ref="J4103:J4166" si="514">H4103+60</f>
        <v>23</v>
      </c>
      <c r="K4103" s="22">
        <f t="shared" ref="K4103:K4166" si="515">E4103-J4103</f>
        <v>3817</v>
      </c>
      <c r="L4103" s="3">
        <f t="shared" ref="L4103:L4166" si="516">G4103-B4103</f>
        <v>23</v>
      </c>
      <c r="M4103" s="3">
        <f t="shared" ref="M4103:M4166" si="517">G4103-C4103</f>
        <v>22</v>
      </c>
      <c r="N4103" s="3">
        <f t="shared" ref="N4103:N4166" si="518">E4103*L4103</f>
        <v>88320</v>
      </c>
      <c r="O4103" s="3">
        <f t="shared" ref="O4103:O4166" si="519">E4103*M4103</f>
        <v>84480</v>
      </c>
      <c r="P4103" t="s">
        <v>25</v>
      </c>
      <c r="Q4103" t="s">
        <v>26</v>
      </c>
      <c r="R4103" t="s">
        <v>4066</v>
      </c>
      <c r="S4103" t="s">
        <v>4749</v>
      </c>
      <c r="T4103" t="s">
        <v>4750</v>
      </c>
      <c r="U4103">
        <v>5199</v>
      </c>
      <c r="V4103" s="23">
        <v>44769</v>
      </c>
    </row>
    <row r="4104" spans="1:22" x14ac:dyDescent="0.25">
      <c r="A4104" t="s">
        <v>3534</v>
      </c>
      <c r="B4104" s="23">
        <v>44642</v>
      </c>
      <c r="C4104" s="23">
        <v>44781</v>
      </c>
      <c r="D4104" s="3">
        <v>60</v>
      </c>
      <c r="E4104" s="24">
        <v>633.6</v>
      </c>
      <c r="F4104" s="23">
        <v>44837</v>
      </c>
      <c r="G4104" s="23">
        <v>44832</v>
      </c>
      <c r="H4104" s="21">
        <f t="shared" si="512"/>
        <v>-5</v>
      </c>
      <c r="I4104" s="5">
        <f t="shared" si="513"/>
        <v>-3168</v>
      </c>
      <c r="J4104" s="3">
        <f t="shared" si="514"/>
        <v>55</v>
      </c>
      <c r="K4104" s="22">
        <f t="shared" si="515"/>
        <v>578.6</v>
      </c>
      <c r="L4104" s="3">
        <f t="shared" si="516"/>
        <v>190</v>
      </c>
      <c r="M4104" s="3">
        <f t="shared" si="517"/>
        <v>51</v>
      </c>
      <c r="N4104" s="3">
        <f t="shared" si="518"/>
        <v>120384</v>
      </c>
      <c r="O4104" s="3">
        <f t="shared" si="519"/>
        <v>32313.600000000002</v>
      </c>
      <c r="P4104" t="s">
        <v>25</v>
      </c>
      <c r="Q4104" t="s">
        <v>26</v>
      </c>
      <c r="R4104" t="s">
        <v>4067</v>
      </c>
      <c r="T4104" t="s">
        <v>4751</v>
      </c>
      <c r="U4104">
        <v>6878</v>
      </c>
      <c r="V4104" s="23">
        <v>44832</v>
      </c>
    </row>
    <row r="4105" spans="1:22" x14ac:dyDescent="0.25">
      <c r="A4105" t="s">
        <v>552</v>
      </c>
      <c r="B4105" s="23">
        <v>44748</v>
      </c>
      <c r="C4105" s="23">
        <v>44753</v>
      </c>
      <c r="D4105" s="3">
        <v>60</v>
      </c>
      <c r="E4105" s="24">
        <v>3842</v>
      </c>
      <c r="F4105" s="23">
        <v>44809</v>
      </c>
      <c r="G4105" s="23">
        <v>44769</v>
      </c>
      <c r="H4105" s="21">
        <f t="shared" si="512"/>
        <v>-40</v>
      </c>
      <c r="I4105" s="5">
        <f t="shared" si="513"/>
        <v>-153680</v>
      </c>
      <c r="J4105" s="3">
        <f t="shared" si="514"/>
        <v>20</v>
      </c>
      <c r="K4105" s="22">
        <f t="shared" si="515"/>
        <v>3822</v>
      </c>
      <c r="L4105" s="3">
        <f t="shared" si="516"/>
        <v>21</v>
      </c>
      <c r="M4105" s="3">
        <f t="shared" si="517"/>
        <v>16</v>
      </c>
      <c r="N4105" s="3">
        <f t="shared" si="518"/>
        <v>80682</v>
      </c>
      <c r="O4105" s="3">
        <f t="shared" si="519"/>
        <v>61472</v>
      </c>
      <c r="P4105" t="s">
        <v>25</v>
      </c>
      <c r="Q4105" t="s">
        <v>26</v>
      </c>
      <c r="R4105" t="s">
        <v>4068</v>
      </c>
      <c r="S4105" t="s">
        <v>4752</v>
      </c>
      <c r="T4105" t="s">
        <v>4753</v>
      </c>
      <c r="U4105">
        <v>5193</v>
      </c>
      <c r="V4105" s="23">
        <v>44769</v>
      </c>
    </row>
    <row r="4106" spans="1:22" x14ac:dyDescent="0.25">
      <c r="A4106" t="s">
        <v>3535</v>
      </c>
      <c r="B4106" s="23">
        <v>44685</v>
      </c>
      <c r="C4106" s="23">
        <v>44704</v>
      </c>
      <c r="D4106" s="3">
        <v>60</v>
      </c>
      <c r="E4106" s="24">
        <v>237048.08</v>
      </c>
      <c r="F4106" s="23">
        <v>44746</v>
      </c>
      <c r="G4106" s="23">
        <v>44804</v>
      </c>
      <c r="H4106" s="21">
        <f t="shared" si="512"/>
        <v>58</v>
      </c>
      <c r="I4106" s="5">
        <f t="shared" si="513"/>
        <v>13748788.639999999</v>
      </c>
      <c r="J4106" s="3">
        <f t="shared" si="514"/>
        <v>118</v>
      </c>
      <c r="K4106" s="22">
        <f t="shared" si="515"/>
        <v>236930.08</v>
      </c>
      <c r="L4106" s="3">
        <f t="shared" si="516"/>
        <v>119</v>
      </c>
      <c r="M4106" s="3">
        <f t="shared" si="517"/>
        <v>100</v>
      </c>
      <c r="N4106" s="3">
        <f t="shared" si="518"/>
        <v>28208721.52</v>
      </c>
      <c r="O4106" s="3">
        <f t="shared" si="519"/>
        <v>23704808</v>
      </c>
      <c r="P4106" t="s">
        <v>25</v>
      </c>
      <c r="Q4106" t="s">
        <v>26</v>
      </c>
      <c r="R4106" t="s">
        <v>4069</v>
      </c>
      <c r="S4106" t="s">
        <v>4754</v>
      </c>
      <c r="T4106" t="s">
        <v>4754</v>
      </c>
      <c r="U4106">
        <v>6040</v>
      </c>
      <c r="V4106" s="23">
        <v>44804</v>
      </c>
    </row>
    <row r="4107" spans="1:22" x14ac:dyDescent="0.25">
      <c r="A4107" t="s">
        <v>3536</v>
      </c>
      <c r="B4107" s="23">
        <v>44685</v>
      </c>
      <c r="C4107" s="23">
        <v>44704</v>
      </c>
      <c r="D4107" s="3">
        <v>60</v>
      </c>
      <c r="E4107" s="24">
        <v>711144.25</v>
      </c>
      <c r="F4107" s="23">
        <v>44746</v>
      </c>
      <c r="G4107" s="23">
        <v>44816</v>
      </c>
      <c r="H4107" s="21">
        <f t="shared" si="512"/>
        <v>70</v>
      </c>
      <c r="I4107" s="5">
        <f t="shared" si="513"/>
        <v>49780097.5</v>
      </c>
      <c r="J4107" s="3">
        <f t="shared" si="514"/>
        <v>130</v>
      </c>
      <c r="K4107" s="22">
        <f t="shared" si="515"/>
        <v>711014.25</v>
      </c>
      <c r="L4107" s="3">
        <f t="shared" si="516"/>
        <v>131</v>
      </c>
      <c r="M4107" s="3">
        <f t="shared" si="517"/>
        <v>112</v>
      </c>
      <c r="N4107" s="3">
        <f t="shared" si="518"/>
        <v>93159896.75</v>
      </c>
      <c r="O4107" s="3">
        <f t="shared" si="519"/>
        <v>79648156</v>
      </c>
      <c r="P4107" t="s">
        <v>25</v>
      </c>
      <c r="Q4107" t="s">
        <v>26</v>
      </c>
      <c r="R4107" t="s">
        <v>4070</v>
      </c>
      <c r="T4107" t="s">
        <v>4755</v>
      </c>
      <c r="U4107">
        <v>6353</v>
      </c>
      <c r="V4107" s="23">
        <v>44816</v>
      </c>
    </row>
    <row r="4108" spans="1:22" x14ac:dyDescent="0.25">
      <c r="A4108" t="s">
        <v>1060</v>
      </c>
      <c r="B4108" s="23">
        <v>44746</v>
      </c>
      <c r="C4108" s="23">
        <v>44754</v>
      </c>
      <c r="D4108" s="3">
        <v>60</v>
      </c>
      <c r="E4108" s="24">
        <v>800</v>
      </c>
      <c r="F4108" s="23">
        <v>44806</v>
      </c>
      <c r="G4108" s="23">
        <v>44770</v>
      </c>
      <c r="H4108" s="21">
        <f t="shared" si="512"/>
        <v>-36</v>
      </c>
      <c r="I4108" s="5">
        <f t="shared" si="513"/>
        <v>-28800</v>
      </c>
      <c r="J4108" s="3">
        <f t="shared" si="514"/>
        <v>24</v>
      </c>
      <c r="K4108" s="22">
        <f t="shared" si="515"/>
        <v>776</v>
      </c>
      <c r="L4108" s="3">
        <f t="shared" si="516"/>
        <v>24</v>
      </c>
      <c r="M4108" s="3">
        <f t="shared" si="517"/>
        <v>16</v>
      </c>
      <c r="N4108" s="3">
        <f t="shared" si="518"/>
        <v>19200</v>
      </c>
      <c r="O4108" s="3">
        <f t="shared" si="519"/>
        <v>12800</v>
      </c>
      <c r="P4108" t="s">
        <v>25</v>
      </c>
      <c r="Q4108" t="s">
        <v>26</v>
      </c>
      <c r="R4108" t="s">
        <v>4071</v>
      </c>
      <c r="T4108" t="s">
        <v>4756</v>
      </c>
      <c r="U4108">
        <v>5322</v>
      </c>
      <c r="V4108" s="23">
        <v>44770</v>
      </c>
    </row>
    <row r="4109" spans="1:22" x14ac:dyDescent="0.25">
      <c r="A4109" t="s">
        <v>1095</v>
      </c>
      <c r="B4109" s="23">
        <v>44781</v>
      </c>
      <c r="C4109" s="23">
        <v>44797</v>
      </c>
      <c r="D4109" s="3">
        <v>60</v>
      </c>
      <c r="E4109" s="24">
        <v>1500</v>
      </c>
      <c r="F4109" s="23">
        <v>44843</v>
      </c>
      <c r="G4109" s="23">
        <v>44832</v>
      </c>
      <c r="H4109" s="21">
        <f t="shared" si="512"/>
        <v>-11</v>
      </c>
      <c r="I4109" s="5">
        <f t="shared" si="513"/>
        <v>-16500</v>
      </c>
      <c r="J4109" s="3">
        <f t="shared" si="514"/>
        <v>49</v>
      </c>
      <c r="K4109" s="22">
        <f t="shared" si="515"/>
        <v>1451</v>
      </c>
      <c r="L4109" s="3">
        <f t="shared" si="516"/>
        <v>51</v>
      </c>
      <c r="M4109" s="3">
        <f t="shared" si="517"/>
        <v>35</v>
      </c>
      <c r="N4109" s="3">
        <f t="shared" si="518"/>
        <v>76500</v>
      </c>
      <c r="O4109" s="3">
        <f t="shared" si="519"/>
        <v>52500</v>
      </c>
      <c r="P4109" t="s">
        <v>25</v>
      </c>
      <c r="Q4109" t="s">
        <v>26</v>
      </c>
      <c r="R4109" t="s">
        <v>4071</v>
      </c>
      <c r="T4109" t="s">
        <v>4756</v>
      </c>
      <c r="U4109">
        <v>6831</v>
      </c>
      <c r="V4109" s="23">
        <v>44832</v>
      </c>
    </row>
    <row r="4110" spans="1:22" x14ac:dyDescent="0.25">
      <c r="A4110" t="s">
        <v>2051</v>
      </c>
      <c r="B4110" s="23">
        <v>44750</v>
      </c>
      <c r="C4110" s="23">
        <v>44762</v>
      </c>
      <c r="D4110" s="3">
        <v>60</v>
      </c>
      <c r="E4110" s="24">
        <v>300</v>
      </c>
      <c r="F4110" s="23">
        <v>44810</v>
      </c>
      <c r="G4110" s="23">
        <v>44776</v>
      </c>
      <c r="H4110" s="21">
        <f t="shared" si="512"/>
        <v>-34</v>
      </c>
      <c r="I4110" s="5">
        <f t="shared" si="513"/>
        <v>-10200</v>
      </c>
      <c r="J4110" s="3">
        <f t="shared" si="514"/>
        <v>26</v>
      </c>
      <c r="K4110" s="22">
        <f t="shared" si="515"/>
        <v>274</v>
      </c>
      <c r="L4110" s="3">
        <f t="shared" si="516"/>
        <v>26</v>
      </c>
      <c r="M4110" s="3">
        <f t="shared" si="517"/>
        <v>14</v>
      </c>
      <c r="N4110" s="3">
        <f t="shared" si="518"/>
        <v>7800</v>
      </c>
      <c r="O4110" s="3">
        <f t="shared" si="519"/>
        <v>4200</v>
      </c>
      <c r="P4110" t="s">
        <v>25</v>
      </c>
      <c r="Q4110" t="s">
        <v>26</v>
      </c>
      <c r="R4110" t="s">
        <v>4072</v>
      </c>
      <c r="S4110" t="s">
        <v>4757</v>
      </c>
      <c r="T4110" t="s">
        <v>4758</v>
      </c>
      <c r="U4110">
        <v>5512</v>
      </c>
      <c r="V4110" s="23">
        <v>44776</v>
      </c>
    </row>
    <row r="4111" spans="1:22" x14ac:dyDescent="0.25">
      <c r="A4111" t="s">
        <v>762</v>
      </c>
      <c r="B4111" s="23">
        <v>44810</v>
      </c>
      <c r="C4111" s="23">
        <v>44811</v>
      </c>
      <c r="D4111" s="3">
        <v>60</v>
      </c>
      <c r="E4111" s="24">
        <v>1500</v>
      </c>
      <c r="F4111" s="23">
        <v>44870</v>
      </c>
      <c r="G4111" s="23">
        <v>44832</v>
      </c>
      <c r="H4111" s="21">
        <f t="shared" si="512"/>
        <v>-38</v>
      </c>
      <c r="I4111" s="5">
        <f t="shared" si="513"/>
        <v>-57000</v>
      </c>
      <c r="J4111" s="3">
        <f t="shared" si="514"/>
        <v>22</v>
      </c>
      <c r="K4111" s="22">
        <f t="shared" si="515"/>
        <v>1478</v>
      </c>
      <c r="L4111" s="3">
        <f t="shared" si="516"/>
        <v>22</v>
      </c>
      <c r="M4111" s="3">
        <f t="shared" si="517"/>
        <v>21</v>
      </c>
      <c r="N4111" s="3">
        <f t="shared" si="518"/>
        <v>33000</v>
      </c>
      <c r="O4111" s="3">
        <f t="shared" si="519"/>
        <v>31500</v>
      </c>
      <c r="P4111" t="s">
        <v>25</v>
      </c>
      <c r="Q4111" t="s">
        <v>26</v>
      </c>
      <c r="R4111" t="s">
        <v>4073</v>
      </c>
      <c r="T4111" t="s">
        <v>4759</v>
      </c>
      <c r="U4111">
        <v>6834</v>
      </c>
      <c r="V4111" s="23">
        <v>44832</v>
      </c>
    </row>
    <row r="4112" spans="1:22" x14ac:dyDescent="0.25">
      <c r="A4112" t="s">
        <v>3537</v>
      </c>
      <c r="B4112" s="23">
        <v>44769</v>
      </c>
      <c r="C4112" s="23">
        <v>44769</v>
      </c>
      <c r="D4112" s="3">
        <v>60</v>
      </c>
      <c r="E4112" s="24">
        <v>366.66</v>
      </c>
      <c r="F4112" s="23">
        <v>44829</v>
      </c>
      <c r="G4112" s="23">
        <v>44769</v>
      </c>
      <c r="H4112" s="21">
        <f t="shared" si="512"/>
        <v>-60</v>
      </c>
      <c r="I4112" s="5">
        <f t="shared" si="513"/>
        <v>-21999.600000000002</v>
      </c>
      <c r="J4112" s="3">
        <f t="shared" si="514"/>
        <v>0</v>
      </c>
      <c r="K4112" s="22">
        <f t="shared" si="515"/>
        <v>366.66</v>
      </c>
      <c r="L4112" s="3">
        <f t="shared" si="516"/>
        <v>0</v>
      </c>
      <c r="M4112" s="3">
        <f t="shared" si="517"/>
        <v>0</v>
      </c>
      <c r="N4112" s="3">
        <f t="shared" si="518"/>
        <v>0</v>
      </c>
      <c r="O4112" s="3">
        <f t="shared" si="519"/>
        <v>0</v>
      </c>
      <c r="P4112" t="s">
        <v>25</v>
      </c>
      <c r="Q4112" t="s">
        <v>26</v>
      </c>
      <c r="R4112" t="s">
        <v>4074</v>
      </c>
      <c r="S4112" t="s">
        <v>4760</v>
      </c>
      <c r="U4112">
        <v>5236</v>
      </c>
      <c r="V4112" s="23">
        <v>44769</v>
      </c>
    </row>
    <row r="4113" spans="1:22" x14ac:dyDescent="0.25">
      <c r="A4113" t="s">
        <v>3538</v>
      </c>
      <c r="B4113" s="23">
        <v>44810</v>
      </c>
      <c r="C4113" s="23">
        <v>44810</v>
      </c>
      <c r="D4113" s="3">
        <v>60</v>
      </c>
      <c r="E4113" s="24">
        <v>366.66</v>
      </c>
      <c r="F4113" s="23">
        <v>44870</v>
      </c>
      <c r="G4113" s="23">
        <v>44810</v>
      </c>
      <c r="H4113" s="21">
        <f t="shared" si="512"/>
        <v>-60</v>
      </c>
      <c r="I4113" s="5">
        <f t="shared" si="513"/>
        <v>-21999.600000000002</v>
      </c>
      <c r="J4113" s="3">
        <f t="shared" si="514"/>
        <v>0</v>
      </c>
      <c r="K4113" s="22">
        <f t="shared" si="515"/>
        <v>366.66</v>
      </c>
      <c r="L4113" s="3">
        <f t="shared" si="516"/>
        <v>0</v>
      </c>
      <c r="M4113" s="3">
        <f t="shared" si="517"/>
        <v>0</v>
      </c>
      <c r="N4113" s="3">
        <f t="shared" si="518"/>
        <v>0</v>
      </c>
      <c r="O4113" s="3">
        <f t="shared" si="519"/>
        <v>0</v>
      </c>
      <c r="P4113" t="s">
        <v>25</v>
      </c>
      <c r="Q4113" t="s">
        <v>26</v>
      </c>
      <c r="R4113" t="s">
        <v>4074</v>
      </c>
      <c r="S4113" t="s">
        <v>4760</v>
      </c>
      <c r="U4113">
        <v>6236</v>
      </c>
      <c r="V4113" s="23">
        <v>44810</v>
      </c>
    </row>
    <row r="4114" spans="1:22" x14ac:dyDescent="0.25">
      <c r="A4114" t="s">
        <v>3539</v>
      </c>
      <c r="B4114" s="23">
        <v>44748</v>
      </c>
      <c r="C4114" s="23">
        <v>44748</v>
      </c>
      <c r="D4114" s="3">
        <v>60</v>
      </c>
      <c r="E4114" s="24">
        <v>662.59</v>
      </c>
      <c r="F4114" s="23">
        <v>44808</v>
      </c>
      <c r="G4114" s="23">
        <v>44748</v>
      </c>
      <c r="H4114" s="21">
        <f t="shared" si="512"/>
        <v>-60</v>
      </c>
      <c r="I4114" s="5">
        <f t="shared" si="513"/>
        <v>-39755.4</v>
      </c>
      <c r="J4114" s="3">
        <f t="shared" si="514"/>
        <v>0</v>
      </c>
      <c r="K4114" s="22">
        <f t="shared" si="515"/>
        <v>662.59</v>
      </c>
      <c r="L4114" s="3">
        <f t="shared" si="516"/>
        <v>0</v>
      </c>
      <c r="M4114" s="3">
        <f t="shared" si="517"/>
        <v>0</v>
      </c>
      <c r="N4114" s="3">
        <f t="shared" si="518"/>
        <v>0</v>
      </c>
      <c r="O4114" s="3">
        <f t="shared" si="519"/>
        <v>0</v>
      </c>
      <c r="P4114" t="s">
        <v>25</v>
      </c>
      <c r="Q4114" t="s">
        <v>26</v>
      </c>
      <c r="R4114" t="s">
        <v>4075</v>
      </c>
      <c r="S4114" t="s">
        <v>4761</v>
      </c>
      <c r="U4114">
        <v>4792</v>
      </c>
      <c r="V4114" s="23">
        <v>44748</v>
      </c>
    </row>
    <row r="4115" spans="1:22" x14ac:dyDescent="0.25">
      <c r="A4115" t="s">
        <v>3540</v>
      </c>
      <c r="B4115" s="23">
        <v>44748</v>
      </c>
      <c r="C4115" s="23">
        <v>44748</v>
      </c>
      <c r="D4115" s="3">
        <v>60</v>
      </c>
      <c r="E4115" s="24">
        <v>470.59</v>
      </c>
      <c r="F4115" s="23">
        <v>44808</v>
      </c>
      <c r="G4115" s="23">
        <v>44748</v>
      </c>
      <c r="H4115" s="21">
        <f t="shared" si="512"/>
        <v>-60</v>
      </c>
      <c r="I4115" s="5">
        <f t="shared" si="513"/>
        <v>-28235.399999999998</v>
      </c>
      <c r="J4115" s="3">
        <f t="shared" si="514"/>
        <v>0</v>
      </c>
      <c r="K4115" s="22">
        <f t="shared" si="515"/>
        <v>470.59</v>
      </c>
      <c r="L4115" s="3">
        <f t="shared" si="516"/>
        <v>0</v>
      </c>
      <c r="M4115" s="3">
        <f t="shared" si="517"/>
        <v>0</v>
      </c>
      <c r="N4115" s="3">
        <f t="shared" si="518"/>
        <v>0</v>
      </c>
      <c r="O4115" s="3">
        <f t="shared" si="519"/>
        <v>0</v>
      </c>
      <c r="P4115" t="s">
        <v>25</v>
      </c>
      <c r="Q4115" t="s">
        <v>26</v>
      </c>
      <c r="R4115" t="s">
        <v>4076</v>
      </c>
      <c r="S4115" t="s">
        <v>4762</v>
      </c>
      <c r="U4115">
        <v>4791</v>
      </c>
      <c r="V4115" s="23">
        <v>44748</v>
      </c>
    </row>
    <row r="4116" spans="1:22" x14ac:dyDescent="0.25">
      <c r="A4116" t="s">
        <v>3541</v>
      </c>
      <c r="B4116" s="23">
        <v>44755</v>
      </c>
      <c r="C4116" s="23">
        <v>44763</v>
      </c>
      <c r="D4116" s="3">
        <v>60</v>
      </c>
      <c r="E4116" s="24">
        <v>12305</v>
      </c>
      <c r="F4116" s="23">
        <v>44816</v>
      </c>
      <c r="G4116" s="23">
        <v>44777</v>
      </c>
      <c r="H4116" s="21">
        <f t="shared" si="512"/>
        <v>-39</v>
      </c>
      <c r="I4116" s="5">
        <f t="shared" si="513"/>
        <v>-479895</v>
      </c>
      <c r="J4116" s="3">
        <f t="shared" si="514"/>
        <v>21</v>
      </c>
      <c r="K4116" s="22">
        <f t="shared" si="515"/>
        <v>12284</v>
      </c>
      <c r="L4116" s="3">
        <f t="shared" si="516"/>
        <v>22</v>
      </c>
      <c r="M4116" s="3">
        <f t="shared" si="517"/>
        <v>14</v>
      </c>
      <c r="N4116" s="3">
        <f t="shared" si="518"/>
        <v>270710</v>
      </c>
      <c r="O4116" s="3">
        <f t="shared" si="519"/>
        <v>172270</v>
      </c>
      <c r="P4116" t="s">
        <v>25</v>
      </c>
      <c r="Q4116" t="s">
        <v>26</v>
      </c>
      <c r="R4116" t="s">
        <v>4077</v>
      </c>
      <c r="T4116" t="s">
        <v>4763</v>
      </c>
      <c r="U4116">
        <v>5565</v>
      </c>
      <c r="V4116" s="23">
        <v>44777</v>
      </c>
    </row>
    <row r="4117" spans="1:22" x14ac:dyDescent="0.25">
      <c r="A4117" t="s">
        <v>3542</v>
      </c>
      <c r="B4117" s="23">
        <v>44797</v>
      </c>
      <c r="C4117" s="23">
        <v>44813</v>
      </c>
      <c r="D4117" s="3">
        <v>60</v>
      </c>
      <c r="E4117" s="24">
        <v>64.040000000000006</v>
      </c>
      <c r="F4117" s="23">
        <v>44862</v>
      </c>
      <c r="G4117" s="23">
        <v>44831</v>
      </c>
      <c r="H4117" s="21">
        <f t="shared" si="512"/>
        <v>-31</v>
      </c>
      <c r="I4117" s="5">
        <f t="shared" si="513"/>
        <v>-1985.2400000000002</v>
      </c>
      <c r="J4117" s="3">
        <f t="shared" si="514"/>
        <v>29</v>
      </c>
      <c r="K4117" s="22">
        <f t="shared" si="515"/>
        <v>35.040000000000006</v>
      </c>
      <c r="L4117" s="3">
        <f t="shared" si="516"/>
        <v>34</v>
      </c>
      <c r="M4117" s="3">
        <f t="shared" si="517"/>
        <v>18</v>
      </c>
      <c r="N4117" s="3">
        <f t="shared" si="518"/>
        <v>2177.36</v>
      </c>
      <c r="O4117" s="3">
        <f t="shared" si="519"/>
        <v>1152.72</v>
      </c>
      <c r="P4117" t="s">
        <v>25</v>
      </c>
      <c r="Q4117" t="s">
        <v>26</v>
      </c>
      <c r="R4117" t="s">
        <v>4078</v>
      </c>
      <c r="S4117" t="s">
        <v>4764</v>
      </c>
      <c r="T4117" t="s">
        <v>4765</v>
      </c>
      <c r="U4117">
        <v>6757</v>
      </c>
      <c r="V4117" s="23">
        <v>44831</v>
      </c>
    </row>
    <row r="4118" spans="1:22" x14ac:dyDescent="0.25">
      <c r="A4118" t="s">
        <v>3543</v>
      </c>
      <c r="B4118" s="23">
        <v>44797</v>
      </c>
      <c r="C4118" s="23">
        <v>44813</v>
      </c>
      <c r="D4118" s="3">
        <v>60</v>
      </c>
      <c r="E4118" s="24">
        <v>814.55</v>
      </c>
      <c r="F4118" s="23">
        <v>44862</v>
      </c>
      <c r="G4118" s="23">
        <v>44831</v>
      </c>
      <c r="H4118" s="21">
        <f t="shared" si="512"/>
        <v>-31</v>
      </c>
      <c r="I4118" s="5">
        <f t="shared" si="513"/>
        <v>-25251.05</v>
      </c>
      <c r="J4118" s="3">
        <f t="shared" si="514"/>
        <v>29</v>
      </c>
      <c r="K4118" s="22">
        <f t="shared" si="515"/>
        <v>785.55</v>
      </c>
      <c r="L4118" s="3">
        <f t="shared" si="516"/>
        <v>34</v>
      </c>
      <c r="M4118" s="3">
        <f t="shared" si="517"/>
        <v>18</v>
      </c>
      <c r="N4118" s="3">
        <f t="shared" si="518"/>
        <v>27694.699999999997</v>
      </c>
      <c r="O4118" s="3">
        <f t="shared" si="519"/>
        <v>14661.9</v>
      </c>
      <c r="P4118" t="s">
        <v>25</v>
      </c>
      <c r="Q4118" t="s">
        <v>26</v>
      </c>
      <c r="R4118" t="s">
        <v>4078</v>
      </c>
      <c r="S4118" t="s">
        <v>4764</v>
      </c>
      <c r="T4118" t="s">
        <v>4765</v>
      </c>
      <c r="U4118">
        <v>6757</v>
      </c>
      <c r="V4118" s="23">
        <v>44831</v>
      </c>
    </row>
    <row r="4119" spans="1:22" x14ac:dyDescent="0.25">
      <c r="A4119" t="s">
        <v>3544</v>
      </c>
      <c r="B4119" s="23">
        <v>44797</v>
      </c>
      <c r="C4119" s="23">
        <v>44813</v>
      </c>
      <c r="D4119" s="3">
        <v>60</v>
      </c>
      <c r="E4119" s="24">
        <v>3501.86</v>
      </c>
      <c r="F4119" s="23">
        <v>44862</v>
      </c>
      <c r="G4119" s="23">
        <v>44831</v>
      </c>
      <c r="H4119" s="21">
        <f t="shared" si="512"/>
        <v>-31</v>
      </c>
      <c r="I4119" s="5">
        <f t="shared" si="513"/>
        <v>-108557.66</v>
      </c>
      <c r="J4119" s="3">
        <f t="shared" si="514"/>
        <v>29</v>
      </c>
      <c r="K4119" s="22">
        <f t="shared" si="515"/>
        <v>3472.86</v>
      </c>
      <c r="L4119" s="3">
        <f t="shared" si="516"/>
        <v>34</v>
      </c>
      <c r="M4119" s="3">
        <f t="shared" si="517"/>
        <v>18</v>
      </c>
      <c r="N4119" s="3">
        <f t="shared" si="518"/>
        <v>119063.24</v>
      </c>
      <c r="O4119" s="3">
        <f t="shared" si="519"/>
        <v>63033.48</v>
      </c>
      <c r="P4119" t="s">
        <v>25</v>
      </c>
      <c r="Q4119" t="s">
        <v>26</v>
      </c>
      <c r="R4119" t="s">
        <v>4078</v>
      </c>
      <c r="S4119" t="s">
        <v>4764</v>
      </c>
      <c r="T4119" t="s">
        <v>4765</v>
      </c>
      <c r="U4119">
        <v>6757</v>
      </c>
      <c r="V4119" s="23">
        <v>44831</v>
      </c>
    </row>
    <row r="4120" spans="1:22" x14ac:dyDescent="0.25">
      <c r="A4120" t="s">
        <v>3545</v>
      </c>
      <c r="B4120" s="23">
        <v>44797</v>
      </c>
      <c r="C4120" s="23">
        <v>44813</v>
      </c>
      <c r="D4120" s="3">
        <v>60</v>
      </c>
      <c r="E4120" s="24">
        <v>279.67</v>
      </c>
      <c r="F4120" s="23">
        <v>44862</v>
      </c>
      <c r="G4120" s="23">
        <v>44831</v>
      </c>
      <c r="H4120" s="21">
        <f t="shared" si="512"/>
        <v>-31</v>
      </c>
      <c r="I4120" s="5">
        <f t="shared" si="513"/>
        <v>-8669.77</v>
      </c>
      <c r="J4120" s="3">
        <f t="shared" si="514"/>
        <v>29</v>
      </c>
      <c r="K4120" s="22">
        <f t="shared" si="515"/>
        <v>250.67000000000002</v>
      </c>
      <c r="L4120" s="3">
        <f t="shared" si="516"/>
        <v>34</v>
      </c>
      <c r="M4120" s="3">
        <f t="shared" si="517"/>
        <v>18</v>
      </c>
      <c r="N4120" s="3">
        <f t="shared" si="518"/>
        <v>9508.7800000000007</v>
      </c>
      <c r="O4120" s="3">
        <f t="shared" si="519"/>
        <v>5034.0600000000004</v>
      </c>
      <c r="P4120" t="s">
        <v>25</v>
      </c>
      <c r="Q4120" t="s">
        <v>26</v>
      </c>
      <c r="R4120" t="s">
        <v>4078</v>
      </c>
      <c r="S4120" t="s">
        <v>4764</v>
      </c>
      <c r="T4120" t="s">
        <v>4765</v>
      </c>
      <c r="U4120">
        <v>6757</v>
      </c>
      <c r="V4120" s="23">
        <v>44831</v>
      </c>
    </row>
    <row r="4121" spans="1:22" x14ac:dyDescent="0.25">
      <c r="A4121" t="s">
        <v>3546</v>
      </c>
      <c r="B4121" s="23">
        <v>44797</v>
      </c>
      <c r="C4121" s="23">
        <v>44813</v>
      </c>
      <c r="D4121" s="3">
        <v>60</v>
      </c>
      <c r="E4121" s="24">
        <v>1271.81</v>
      </c>
      <c r="F4121" s="23">
        <v>44862</v>
      </c>
      <c r="G4121" s="23">
        <v>44831</v>
      </c>
      <c r="H4121" s="21">
        <f t="shared" si="512"/>
        <v>-31</v>
      </c>
      <c r="I4121" s="5">
        <f t="shared" si="513"/>
        <v>-39426.11</v>
      </c>
      <c r="J4121" s="3">
        <f t="shared" si="514"/>
        <v>29</v>
      </c>
      <c r="K4121" s="22">
        <f t="shared" si="515"/>
        <v>1242.81</v>
      </c>
      <c r="L4121" s="3">
        <f t="shared" si="516"/>
        <v>34</v>
      </c>
      <c r="M4121" s="3">
        <f t="shared" si="517"/>
        <v>18</v>
      </c>
      <c r="N4121" s="3">
        <f t="shared" si="518"/>
        <v>43241.54</v>
      </c>
      <c r="O4121" s="3">
        <f t="shared" si="519"/>
        <v>22892.579999999998</v>
      </c>
      <c r="P4121" t="s">
        <v>25</v>
      </c>
      <c r="Q4121" t="s">
        <v>26</v>
      </c>
      <c r="R4121" t="s">
        <v>4078</v>
      </c>
      <c r="S4121" t="s">
        <v>4764</v>
      </c>
      <c r="T4121" t="s">
        <v>4765</v>
      </c>
      <c r="U4121">
        <v>6757</v>
      </c>
      <c r="V4121" s="23">
        <v>44831</v>
      </c>
    </row>
    <row r="4122" spans="1:22" x14ac:dyDescent="0.25">
      <c r="A4122" t="s">
        <v>3547</v>
      </c>
      <c r="B4122" s="23">
        <v>44797</v>
      </c>
      <c r="C4122" s="23">
        <v>44813</v>
      </c>
      <c r="D4122" s="3">
        <v>60</v>
      </c>
      <c r="E4122" s="24">
        <v>693.84</v>
      </c>
      <c r="F4122" s="23">
        <v>44862</v>
      </c>
      <c r="G4122" s="23">
        <v>44831</v>
      </c>
      <c r="H4122" s="21">
        <f t="shared" si="512"/>
        <v>-31</v>
      </c>
      <c r="I4122" s="5">
        <f t="shared" si="513"/>
        <v>-21509.040000000001</v>
      </c>
      <c r="J4122" s="3">
        <f t="shared" si="514"/>
        <v>29</v>
      </c>
      <c r="K4122" s="22">
        <f t="shared" si="515"/>
        <v>664.84</v>
      </c>
      <c r="L4122" s="3">
        <f t="shared" si="516"/>
        <v>34</v>
      </c>
      <c r="M4122" s="3">
        <f t="shared" si="517"/>
        <v>18</v>
      </c>
      <c r="N4122" s="3">
        <f t="shared" si="518"/>
        <v>23590.560000000001</v>
      </c>
      <c r="O4122" s="3">
        <f t="shared" si="519"/>
        <v>12489.12</v>
      </c>
      <c r="P4122" t="s">
        <v>25</v>
      </c>
      <c r="Q4122" t="s">
        <v>26</v>
      </c>
      <c r="R4122" t="s">
        <v>4078</v>
      </c>
      <c r="S4122" t="s">
        <v>4764</v>
      </c>
      <c r="T4122" t="s">
        <v>4765</v>
      </c>
      <c r="U4122">
        <v>6757</v>
      </c>
      <c r="V4122" s="23">
        <v>44831</v>
      </c>
    </row>
    <row r="4123" spans="1:22" x14ac:dyDescent="0.25">
      <c r="A4123" t="s">
        <v>3548</v>
      </c>
      <c r="B4123" s="23">
        <v>44797</v>
      </c>
      <c r="C4123" s="23">
        <v>44813</v>
      </c>
      <c r="D4123" s="3">
        <v>60</v>
      </c>
      <c r="E4123" s="24">
        <v>157.29</v>
      </c>
      <c r="F4123" s="23">
        <v>44862</v>
      </c>
      <c r="G4123" s="23">
        <v>44831</v>
      </c>
      <c r="H4123" s="21">
        <f t="shared" si="512"/>
        <v>-31</v>
      </c>
      <c r="I4123" s="5">
        <f t="shared" si="513"/>
        <v>-4875.99</v>
      </c>
      <c r="J4123" s="3">
        <f t="shared" si="514"/>
        <v>29</v>
      </c>
      <c r="K4123" s="22">
        <f t="shared" si="515"/>
        <v>128.29</v>
      </c>
      <c r="L4123" s="3">
        <f t="shared" si="516"/>
        <v>34</v>
      </c>
      <c r="M4123" s="3">
        <f t="shared" si="517"/>
        <v>18</v>
      </c>
      <c r="N4123" s="3">
        <f t="shared" si="518"/>
        <v>5347.86</v>
      </c>
      <c r="O4123" s="3">
        <f t="shared" si="519"/>
        <v>2831.22</v>
      </c>
      <c r="P4123" t="s">
        <v>25</v>
      </c>
      <c r="Q4123" t="s">
        <v>26</v>
      </c>
      <c r="R4123" t="s">
        <v>4078</v>
      </c>
      <c r="S4123" t="s">
        <v>4764</v>
      </c>
      <c r="T4123" t="s">
        <v>4765</v>
      </c>
      <c r="U4123">
        <v>6757</v>
      </c>
      <c r="V4123" s="23">
        <v>44831</v>
      </c>
    </row>
    <row r="4124" spans="1:22" x14ac:dyDescent="0.25">
      <c r="A4124" t="s">
        <v>3549</v>
      </c>
      <c r="B4124" s="23">
        <v>44797</v>
      </c>
      <c r="C4124" s="23">
        <v>44813</v>
      </c>
      <c r="D4124" s="3">
        <v>60</v>
      </c>
      <c r="E4124" s="24">
        <v>598.14</v>
      </c>
      <c r="F4124" s="23">
        <v>44862</v>
      </c>
      <c r="G4124" s="23">
        <v>44831</v>
      </c>
      <c r="H4124" s="21">
        <f t="shared" si="512"/>
        <v>-31</v>
      </c>
      <c r="I4124" s="5">
        <f t="shared" si="513"/>
        <v>-18542.34</v>
      </c>
      <c r="J4124" s="3">
        <f t="shared" si="514"/>
        <v>29</v>
      </c>
      <c r="K4124" s="22">
        <f t="shared" si="515"/>
        <v>569.14</v>
      </c>
      <c r="L4124" s="3">
        <f t="shared" si="516"/>
        <v>34</v>
      </c>
      <c r="M4124" s="3">
        <f t="shared" si="517"/>
        <v>18</v>
      </c>
      <c r="N4124" s="3">
        <f t="shared" si="518"/>
        <v>20336.759999999998</v>
      </c>
      <c r="O4124" s="3">
        <f t="shared" si="519"/>
        <v>10766.52</v>
      </c>
      <c r="P4124" t="s">
        <v>25</v>
      </c>
      <c r="Q4124" t="s">
        <v>26</v>
      </c>
      <c r="R4124" t="s">
        <v>4078</v>
      </c>
      <c r="S4124" t="s">
        <v>4764</v>
      </c>
      <c r="T4124" t="s">
        <v>4765</v>
      </c>
      <c r="U4124">
        <v>6757</v>
      </c>
      <c r="V4124" s="23">
        <v>44831</v>
      </c>
    </row>
    <row r="4125" spans="1:22" x14ac:dyDescent="0.25">
      <c r="A4125" t="s">
        <v>3550</v>
      </c>
      <c r="B4125" s="23">
        <v>44797</v>
      </c>
      <c r="C4125" s="23">
        <v>44813</v>
      </c>
      <c r="D4125" s="3">
        <v>60</v>
      </c>
      <c r="E4125" s="24">
        <v>155.77000000000001</v>
      </c>
      <c r="F4125" s="23">
        <v>44862</v>
      </c>
      <c r="G4125" s="23">
        <v>44831</v>
      </c>
      <c r="H4125" s="21">
        <f t="shared" si="512"/>
        <v>-31</v>
      </c>
      <c r="I4125" s="5">
        <f t="shared" si="513"/>
        <v>-4828.87</v>
      </c>
      <c r="J4125" s="3">
        <f t="shared" si="514"/>
        <v>29</v>
      </c>
      <c r="K4125" s="22">
        <f t="shared" si="515"/>
        <v>126.77000000000001</v>
      </c>
      <c r="L4125" s="3">
        <f t="shared" si="516"/>
        <v>34</v>
      </c>
      <c r="M4125" s="3">
        <f t="shared" si="517"/>
        <v>18</v>
      </c>
      <c r="N4125" s="3">
        <f t="shared" si="518"/>
        <v>5296.18</v>
      </c>
      <c r="O4125" s="3">
        <f t="shared" si="519"/>
        <v>2803.86</v>
      </c>
      <c r="P4125" t="s">
        <v>25</v>
      </c>
      <c r="Q4125" t="s">
        <v>26</v>
      </c>
      <c r="R4125" t="s">
        <v>4078</v>
      </c>
      <c r="S4125" t="s">
        <v>4764</v>
      </c>
      <c r="T4125" t="s">
        <v>4765</v>
      </c>
      <c r="U4125">
        <v>6757</v>
      </c>
      <c r="V4125" s="23">
        <v>44831</v>
      </c>
    </row>
    <row r="4126" spans="1:22" x14ac:dyDescent="0.25">
      <c r="A4126" t="s">
        <v>3551</v>
      </c>
      <c r="B4126" s="23">
        <v>44797</v>
      </c>
      <c r="C4126" s="23">
        <v>44813</v>
      </c>
      <c r="D4126" s="3">
        <v>60</v>
      </c>
      <c r="E4126" s="24">
        <v>253.81</v>
      </c>
      <c r="F4126" s="23">
        <v>44862</v>
      </c>
      <c r="G4126" s="23">
        <v>44831</v>
      </c>
      <c r="H4126" s="21">
        <f t="shared" si="512"/>
        <v>-31</v>
      </c>
      <c r="I4126" s="5">
        <f t="shared" si="513"/>
        <v>-7868.11</v>
      </c>
      <c r="J4126" s="3">
        <f t="shared" si="514"/>
        <v>29</v>
      </c>
      <c r="K4126" s="22">
        <f t="shared" si="515"/>
        <v>224.81</v>
      </c>
      <c r="L4126" s="3">
        <f t="shared" si="516"/>
        <v>34</v>
      </c>
      <c r="M4126" s="3">
        <f t="shared" si="517"/>
        <v>18</v>
      </c>
      <c r="N4126" s="3">
        <f t="shared" si="518"/>
        <v>8629.5400000000009</v>
      </c>
      <c r="O4126" s="3">
        <f t="shared" si="519"/>
        <v>4568.58</v>
      </c>
      <c r="P4126" t="s">
        <v>25</v>
      </c>
      <c r="Q4126" t="s">
        <v>26</v>
      </c>
      <c r="R4126" t="s">
        <v>4078</v>
      </c>
      <c r="S4126" t="s">
        <v>4764</v>
      </c>
      <c r="T4126" t="s">
        <v>4765</v>
      </c>
      <c r="U4126">
        <v>6757</v>
      </c>
      <c r="V4126" s="23">
        <v>44831</v>
      </c>
    </row>
    <row r="4127" spans="1:22" x14ac:dyDescent="0.25">
      <c r="A4127" t="s">
        <v>3552</v>
      </c>
      <c r="B4127" s="23">
        <v>44797</v>
      </c>
      <c r="C4127" s="23">
        <v>44813</v>
      </c>
      <c r="D4127" s="3">
        <v>60</v>
      </c>
      <c r="E4127" s="24">
        <v>389.33</v>
      </c>
      <c r="F4127" s="23">
        <v>44862</v>
      </c>
      <c r="G4127" s="23">
        <v>44831</v>
      </c>
      <c r="H4127" s="21">
        <f t="shared" si="512"/>
        <v>-31</v>
      </c>
      <c r="I4127" s="5">
        <f t="shared" si="513"/>
        <v>-12069.23</v>
      </c>
      <c r="J4127" s="3">
        <f t="shared" si="514"/>
        <v>29</v>
      </c>
      <c r="K4127" s="22">
        <f t="shared" si="515"/>
        <v>360.33</v>
      </c>
      <c r="L4127" s="3">
        <f t="shared" si="516"/>
        <v>34</v>
      </c>
      <c r="M4127" s="3">
        <f t="shared" si="517"/>
        <v>18</v>
      </c>
      <c r="N4127" s="3">
        <f t="shared" si="518"/>
        <v>13237.22</v>
      </c>
      <c r="O4127" s="3">
        <f t="shared" si="519"/>
        <v>7007.94</v>
      </c>
      <c r="P4127" t="s">
        <v>25</v>
      </c>
      <c r="Q4127" t="s">
        <v>26</v>
      </c>
      <c r="R4127" t="s">
        <v>4078</v>
      </c>
      <c r="S4127" t="s">
        <v>4764</v>
      </c>
      <c r="T4127" t="s">
        <v>4765</v>
      </c>
      <c r="U4127">
        <v>6757</v>
      </c>
      <c r="V4127" s="23">
        <v>44831</v>
      </c>
    </row>
    <row r="4128" spans="1:22" x14ac:dyDescent="0.25">
      <c r="A4128" t="s">
        <v>3553</v>
      </c>
      <c r="B4128" s="23">
        <v>44797</v>
      </c>
      <c r="C4128" s="23">
        <v>44813</v>
      </c>
      <c r="D4128" s="3">
        <v>60</v>
      </c>
      <c r="E4128" s="24">
        <v>516.07000000000005</v>
      </c>
      <c r="F4128" s="23">
        <v>44862</v>
      </c>
      <c r="G4128" s="23">
        <v>44831</v>
      </c>
      <c r="H4128" s="21">
        <f t="shared" si="512"/>
        <v>-31</v>
      </c>
      <c r="I4128" s="5">
        <f t="shared" si="513"/>
        <v>-15998.170000000002</v>
      </c>
      <c r="J4128" s="3">
        <f t="shared" si="514"/>
        <v>29</v>
      </c>
      <c r="K4128" s="22">
        <f t="shared" si="515"/>
        <v>487.07000000000005</v>
      </c>
      <c r="L4128" s="3">
        <f t="shared" si="516"/>
        <v>34</v>
      </c>
      <c r="M4128" s="3">
        <f t="shared" si="517"/>
        <v>18</v>
      </c>
      <c r="N4128" s="3">
        <f t="shared" si="518"/>
        <v>17546.38</v>
      </c>
      <c r="O4128" s="3">
        <f t="shared" si="519"/>
        <v>9289.26</v>
      </c>
      <c r="P4128" t="s">
        <v>25</v>
      </c>
      <c r="Q4128" t="s">
        <v>26</v>
      </c>
      <c r="R4128" t="s">
        <v>4078</v>
      </c>
      <c r="S4128" t="s">
        <v>4764</v>
      </c>
      <c r="T4128" t="s">
        <v>4765</v>
      </c>
      <c r="U4128">
        <v>6757</v>
      </c>
      <c r="V4128" s="23">
        <v>44831</v>
      </c>
    </row>
    <row r="4129" spans="1:22" x14ac:dyDescent="0.25">
      <c r="A4129" t="s">
        <v>3554</v>
      </c>
      <c r="B4129" s="23">
        <v>44797</v>
      </c>
      <c r="C4129" s="23">
        <v>44813</v>
      </c>
      <c r="D4129" s="3">
        <v>60</v>
      </c>
      <c r="E4129" s="24">
        <v>1062.9000000000001</v>
      </c>
      <c r="F4129" s="23">
        <v>44862</v>
      </c>
      <c r="G4129" s="23">
        <v>44831</v>
      </c>
      <c r="H4129" s="21">
        <f t="shared" si="512"/>
        <v>-31</v>
      </c>
      <c r="I4129" s="5">
        <f t="shared" si="513"/>
        <v>-32949.9</v>
      </c>
      <c r="J4129" s="3">
        <f t="shared" si="514"/>
        <v>29</v>
      </c>
      <c r="K4129" s="22">
        <f t="shared" si="515"/>
        <v>1033.9000000000001</v>
      </c>
      <c r="L4129" s="3">
        <f t="shared" si="516"/>
        <v>34</v>
      </c>
      <c r="M4129" s="3">
        <f t="shared" si="517"/>
        <v>18</v>
      </c>
      <c r="N4129" s="3">
        <f t="shared" si="518"/>
        <v>36138.600000000006</v>
      </c>
      <c r="O4129" s="3">
        <f t="shared" si="519"/>
        <v>19132.2</v>
      </c>
      <c r="P4129" t="s">
        <v>25</v>
      </c>
      <c r="Q4129" t="s">
        <v>26</v>
      </c>
      <c r="R4129" t="s">
        <v>4078</v>
      </c>
      <c r="S4129" t="s">
        <v>4764</v>
      </c>
      <c r="T4129" t="s">
        <v>4765</v>
      </c>
      <c r="U4129">
        <v>6757</v>
      </c>
      <c r="V4129" s="23">
        <v>44831</v>
      </c>
    </row>
    <row r="4130" spans="1:22" x14ac:dyDescent="0.25">
      <c r="A4130" t="s">
        <v>3555</v>
      </c>
      <c r="B4130" s="23">
        <v>44797</v>
      </c>
      <c r="C4130" s="23">
        <v>44813</v>
      </c>
      <c r="D4130" s="3">
        <v>60</v>
      </c>
      <c r="E4130" s="24">
        <v>92.79</v>
      </c>
      <c r="F4130" s="23">
        <v>44862</v>
      </c>
      <c r="G4130" s="23">
        <v>44831</v>
      </c>
      <c r="H4130" s="21">
        <f t="shared" si="512"/>
        <v>-31</v>
      </c>
      <c r="I4130" s="5">
        <f t="shared" si="513"/>
        <v>-2876.4900000000002</v>
      </c>
      <c r="J4130" s="3">
        <f t="shared" si="514"/>
        <v>29</v>
      </c>
      <c r="K4130" s="22">
        <f t="shared" si="515"/>
        <v>63.790000000000006</v>
      </c>
      <c r="L4130" s="3">
        <f t="shared" si="516"/>
        <v>34</v>
      </c>
      <c r="M4130" s="3">
        <f t="shared" si="517"/>
        <v>18</v>
      </c>
      <c r="N4130" s="3">
        <f t="shared" si="518"/>
        <v>3154.86</v>
      </c>
      <c r="O4130" s="3">
        <f t="shared" si="519"/>
        <v>1670.22</v>
      </c>
      <c r="P4130" t="s">
        <v>25</v>
      </c>
      <c r="Q4130" t="s">
        <v>26</v>
      </c>
      <c r="R4130" t="s">
        <v>4078</v>
      </c>
      <c r="S4130" t="s">
        <v>4764</v>
      </c>
      <c r="T4130" t="s">
        <v>4765</v>
      </c>
      <c r="U4130">
        <v>6757</v>
      </c>
      <c r="V4130" s="23">
        <v>44831</v>
      </c>
    </row>
    <row r="4131" spans="1:22" x14ac:dyDescent="0.25">
      <c r="A4131" t="s">
        <v>3556</v>
      </c>
      <c r="B4131" s="23">
        <v>44797</v>
      </c>
      <c r="C4131" s="23">
        <v>44816</v>
      </c>
      <c r="D4131" s="3">
        <v>60</v>
      </c>
      <c r="E4131" s="24">
        <v>157.38999999999999</v>
      </c>
      <c r="F4131" s="23">
        <v>44862</v>
      </c>
      <c r="G4131" s="23">
        <v>44831</v>
      </c>
      <c r="H4131" s="21">
        <f t="shared" si="512"/>
        <v>-31</v>
      </c>
      <c r="I4131" s="5">
        <f t="shared" si="513"/>
        <v>-4879.0899999999992</v>
      </c>
      <c r="J4131" s="3">
        <f t="shared" si="514"/>
        <v>29</v>
      </c>
      <c r="K4131" s="22">
        <f t="shared" si="515"/>
        <v>128.38999999999999</v>
      </c>
      <c r="L4131" s="3">
        <f t="shared" si="516"/>
        <v>34</v>
      </c>
      <c r="M4131" s="3">
        <f t="shared" si="517"/>
        <v>15</v>
      </c>
      <c r="N4131" s="3">
        <f t="shared" si="518"/>
        <v>5351.2599999999993</v>
      </c>
      <c r="O4131" s="3">
        <f t="shared" si="519"/>
        <v>2360.85</v>
      </c>
      <c r="P4131" t="s">
        <v>25</v>
      </c>
      <c r="Q4131" t="s">
        <v>26</v>
      </c>
      <c r="R4131" t="s">
        <v>4078</v>
      </c>
      <c r="S4131" t="s">
        <v>4764</v>
      </c>
      <c r="T4131" t="s">
        <v>4765</v>
      </c>
      <c r="U4131">
        <v>6757</v>
      </c>
      <c r="V4131" s="23">
        <v>44831</v>
      </c>
    </row>
    <row r="4132" spans="1:22" x14ac:dyDescent="0.25">
      <c r="A4132" t="s">
        <v>3557</v>
      </c>
      <c r="B4132" s="23">
        <v>44797</v>
      </c>
      <c r="C4132" s="23">
        <v>44816</v>
      </c>
      <c r="D4132" s="3">
        <v>60</v>
      </c>
      <c r="E4132" s="24">
        <v>159.1</v>
      </c>
      <c r="F4132" s="23">
        <v>44862</v>
      </c>
      <c r="G4132" s="23">
        <v>44831</v>
      </c>
      <c r="H4132" s="21">
        <f t="shared" si="512"/>
        <v>-31</v>
      </c>
      <c r="I4132" s="5">
        <f t="shared" si="513"/>
        <v>-4932.0999999999995</v>
      </c>
      <c r="J4132" s="3">
        <f t="shared" si="514"/>
        <v>29</v>
      </c>
      <c r="K4132" s="22">
        <f t="shared" si="515"/>
        <v>130.1</v>
      </c>
      <c r="L4132" s="3">
        <f t="shared" si="516"/>
        <v>34</v>
      </c>
      <c r="M4132" s="3">
        <f t="shared" si="517"/>
        <v>15</v>
      </c>
      <c r="N4132" s="3">
        <f t="shared" si="518"/>
        <v>5409.4</v>
      </c>
      <c r="O4132" s="3">
        <f t="shared" si="519"/>
        <v>2386.5</v>
      </c>
      <c r="P4132" t="s">
        <v>25</v>
      </c>
      <c r="Q4132" t="s">
        <v>26</v>
      </c>
      <c r="R4132" t="s">
        <v>4078</v>
      </c>
      <c r="S4132" t="s">
        <v>4764</v>
      </c>
      <c r="T4132" t="s">
        <v>4765</v>
      </c>
      <c r="U4132">
        <v>6757</v>
      </c>
      <c r="V4132" s="23">
        <v>44831</v>
      </c>
    </row>
    <row r="4133" spans="1:22" x14ac:dyDescent="0.25">
      <c r="A4133" t="s">
        <v>3558</v>
      </c>
      <c r="B4133" s="23">
        <v>44797</v>
      </c>
      <c r="C4133" s="23">
        <v>44816</v>
      </c>
      <c r="D4133" s="3">
        <v>60</v>
      </c>
      <c r="E4133" s="24">
        <v>532.23</v>
      </c>
      <c r="F4133" s="23">
        <v>44862</v>
      </c>
      <c r="G4133" s="23">
        <v>44831</v>
      </c>
      <c r="H4133" s="21">
        <f t="shared" si="512"/>
        <v>-31</v>
      </c>
      <c r="I4133" s="5">
        <f t="shared" si="513"/>
        <v>-16499.13</v>
      </c>
      <c r="J4133" s="3">
        <f t="shared" si="514"/>
        <v>29</v>
      </c>
      <c r="K4133" s="22">
        <f t="shared" si="515"/>
        <v>503.23</v>
      </c>
      <c r="L4133" s="3">
        <f t="shared" si="516"/>
        <v>34</v>
      </c>
      <c r="M4133" s="3">
        <f t="shared" si="517"/>
        <v>15</v>
      </c>
      <c r="N4133" s="3">
        <f t="shared" si="518"/>
        <v>18095.82</v>
      </c>
      <c r="O4133" s="3">
        <f t="shared" si="519"/>
        <v>7983.4500000000007</v>
      </c>
      <c r="P4133" t="s">
        <v>25</v>
      </c>
      <c r="Q4133" t="s">
        <v>26</v>
      </c>
      <c r="R4133" t="s">
        <v>4078</v>
      </c>
      <c r="S4133" t="s">
        <v>4764</v>
      </c>
      <c r="T4133" t="s">
        <v>4765</v>
      </c>
      <c r="U4133">
        <v>6757</v>
      </c>
      <c r="V4133" s="23">
        <v>44831</v>
      </c>
    </row>
    <row r="4134" spans="1:22" x14ac:dyDescent="0.25">
      <c r="A4134" t="s">
        <v>3559</v>
      </c>
      <c r="B4134" s="23">
        <v>44797</v>
      </c>
      <c r="C4134" s="23">
        <v>44816</v>
      </c>
      <c r="D4134" s="3">
        <v>60</v>
      </c>
      <c r="E4134" s="24">
        <v>697.54</v>
      </c>
      <c r="F4134" s="23">
        <v>44862</v>
      </c>
      <c r="G4134" s="23">
        <v>44831</v>
      </c>
      <c r="H4134" s="21">
        <f t="shared" si="512"/>
        <v>-31</v>
      </c>
      <c r="I4134" s="5">
        <f t="shared" si="513"/>
        <v>-21623.739999999998</v>
      </c>
      <c r="J4134" s="3">
        <f t="shared" si="514"/>
        <v>29</v>
      </c>
      <c r="K4134" s="22">
        <f t="shared" si="515"/>
        <v>668.54</v>
      </c>
      <c r="L4134" s="3">
        <f t="shared" si="516"/>
        <v>34</v>
      </c>
      <c r="M4134" s="3">
        <f t="shared" si="517"/>
        <v>15</v>
      </c>
      <c r="N4134" s="3">
        <f t="shared" si="518"/>
        <v>23716.36</v>
      </c>
      <c r="O4134" s="3">
        <f t="shared" si="519"/>
        <v>10463.099999999999</v>
      </c>
      <c r="P4134" t="s">
        <v>25</v>
      </c>
      <c r="Q4134" t="s">
        <v>26</v>
      </c>
      <c r="R4134" t="s">
        <v>4078</v>
      </c>
      <c r="S4134" t="s">
        <v>4764</v>
      </c>
      <c r="T4134" t="s">
        <v>4765</v>
      </c>
      <c r="U4134">
        <v>6757</v>
      </c>
      <c r="V4134" s="23">
        <v>44831</v>
      </c>
    </row>
    <row r="4135" spans="1:22" x14ac:dyDescent="0.25">
      <c r="A4135" t="s">
        <v>3560</v>
      </c>
      <c r="B4135" s="23">
        <v>44797</v>
      </c>
      <c r="C4135" s="23">
        <v>44816</v>
      </c>
      <c r="D4135" s="3">
        <v>60</v>
      </c>
      <c r="E4135" s="24">
        <v>1394.88</v>
      </c>
      <c r="F4135" s="23">
        <v>44862</v>
      </c>
      <c r="G4135" s="23">
        <v>44831</v>
      </c>
      <c r="H4135" s="21">
        <f t="shared" si="512"/>
        <v>-31</v>
      </c>
      <c r="I4135" s="5">
        <f t="shared" si="513"/>
        <v>-43241.280000000006</v>
      </c>
      <c r="J4135" s="3">
        <f t="shared" si="514"/>
        <v>29</v>
      </c>
      <c r="K4135" s="22">
        <f t="shared" si="515"/>
        <v>1365.88</v>
      </c>
      <c r="L4135" s="3">
        <f t="shared" si="516"/>
        <v>34</v>
      </c>
      <c r="M4135" s="3">
        <f t="shared" si="517"/>
        <v>15</v>
      </c>
      <c r="N4135" s="3">
        <f t="shared" si="518"/>
        <v>47425.920000000006</v>
      </c>
      <c r="O4135" s="3">
        <f t="shared" si="519"/>
        <v>20923.2</v>
      </c>
      <c r="P4135" t="s">
        <v>25</v>
      </c>
      <c r="Q4135" t="s">
        <v>26</v>
      </c>
      <c r="R4135" t="s">
        <v>4078</v>
      </c>
      <c r="S4135" t="s">
        <v>4764</v>
      </c>
      <c r="T4135" t="s">
        <v>4765</v>
      </c>
      <c r="U4135">
        <v>6757</v>
      </c>
      <c r="V4135" s="23">
        <v>44831</v>
      </c>
    </row>
    <row r="4136" spans="1:22" x14ac:dyDescent="0.25">
      <c r="A4136" t="s">
        <v>3561</v>
      </c>
      <c r="B4136" s="23">
        <v>44797</v>
      </c>
      <c r="C4136" s="23">
        <v>44816</v>
      </c>
      <c r="D4136" s="3">
        <v>60</v>
      </c>
      <c r="E4136" s="24">
        <v>1107.31</v>
      </c>
      <c r="F4136" s="23">
        <v>44862</v>
      </c>
      <c r="G4136" s="23">
        <v>44831</v>
      </c>
      <c r="H4136" s="21">
        <f t="shared" si="512"/>
        <v>-31</v>
      </c>
      <c r="I4136" s="5">
        <f t="shared" si="513"/>
        <v>-34326.61</v>
      </c>
      <c r="J4136" s="3">
        <f t="shared" si="514"/>
        <v>29</v>
      </c>
      <c r="K4136" s="22">
        <f t="shared" si="515"/>
        <v>1078.31</v>
      </c>
      <c r="L4136" s="3">
        <f t="shared" si="516"/>
        <v>34</v>
      </c>
      <c r="M4136" s="3">
        <f t="shared" si="517"/>
        <v>15</v>
      </c>
      <c r="N4136" s="3">
        <f t="shared" si="518"/>
        <v>37648.54</v>
      </c>
      <c r="O4136" s="3">
        <f t="shared" si="519"/>
        <v>16609.649999999998</v>
      </c>
      <c r="P4136" t="s">
        <v>25</v>
      </c>
      <c r="Q4136" t="s">
        <v>26</v>
      </c>
      <c r="R4136" t="s">
        <v>4078</v>
      </c>
      <c r="S4136" t="s">
        <v>4764</v>
      </c>
      <c r="T4136" t="s">
        <v>4765</v>
      </c>
      <c r="U4136">
        <v>6757</v>
      </c>
      <c r="V4136" s="23">
        <v>44831</v>
      </c>
    </row>
    <row r="4137" spans="1:22" x14ac:dyDescent="0.25">
      <c r="A4137" t="s">
        <v>3562</v>
      </c>
      <c r="B4137" s="23">
        <v>44797</v>
      </c>
      <c r="C4137" s="23">
        <v>44816</v>
      </c>
      <c r="D4137" s="3">
        <v>60</v>
      </c>
      <c r="E4137" s="24">
        <v>515.03</v>
      </c>
      <c r="F4137" s="23">
        <v>44862</v>
      </c>
      <c r="G4137" s="23">
        <v>44831</v>
      </c>
      <c r="H4137" s="21">
        <f t="shared" si="512"/>
        <v>-31</v>
      </c>
      <c r="I4137" s="5">
        <f t="shared" si="513"/>
        <v>-15965.929999999998</v>
      </c>
      <c r="J4137" s="3">
        <f t="shared" si="514"/>
        <v>29</v>
      </c>
      <c r="K4137" s="22">
        <f t="shared" si="515"/>
        <v>486.03</v>
      </c>
      <c r="L4137" s="3">
        <f t="shared" si="516"/>
        <v>34</v>
      </c>
      <c r="M4137" s="3">
        <f t="shared" si="517"/>
        <v>15</v>
      </c>
      <c r="N4137" s="3">
        <f t="shared" si="518"/>
        <v>17511.02</v>
      </c>
      <c r="O4137" s="3">
        <f t="shared" si="519"/>
        <v>7725.45</v>
      </c>
      <c r="P4137" t="s">
        <v>25</v>
      </c>
      <c r="Q4137" t="s">
        <v>26</v>
      </c>
      <c r="R4137" t="s">
        <v>4078</v>
      </c>
      <c r="S4137" t="s">
        <v>4764</v>
      </c>
      <c r="T4137" t="s">
        <v>4765</v>
      </c>
      <c r="U4137">
        <v>6757</v>
      </c>
      <c r="V4137" s="23">
        <v>44831</v>
      </c>
    </row>
    <row r="4138" spans="1:22" x14ac:dyDescent="0.25">
      <c r="A4138" t="s">
        <v>3563</v>
      </c>
      <c r="B4138" s="23">
        <v>44797</v>
      </c>
      <c r="C4138" s="23">
        <v>44816</v>
      </c>
      <c r="D4138" s="3">
        <v>60</v>
      </c>
      <c r="E4138" s="24">
        <v>7853.44</v>
      </c>
      <c r="F4138" s="23">
        <v>44862</v>
      </c>
      <c r="G4138" s="23">
        <v>44831</v>
      </c>
      <c r="H4138" s="21">
        <f t="shared" si="512"/>
        <v>-31</v>
      </c>
      <c r="I4138" s="5">
        <f t="shared" si="513"/>
        <v>-243456.63999999998</v>
      </c>
      <c r="J4138" s="3">
        <f t="shared" si="514"/>
        <v>29</v>
      </c>
      <c r="K4138" s="22">
        <f t="shared" si="515"/>
        <v>7824.44</v>
      </c>
      <c r="L4138" s="3">
        <f t="shared" si="516"/>
        <v>34</v>
      </c>
      <c r="M4138" s="3">
        <f t="shared" si="517"/>
        <v>15</v>
      </c>
      <c r="N4138" s="3">
        <f t="shared" si="518"/>
        <v>267016.95999999996</v>
      </c>
      <c r="O4138" s="3">
        <f t="shared" si="519"/>
        <v>117801.59999999999</v>
      </c>
      <c r="P4138" t="s">
        <v>25</v>
      </c>
      <c r="Q4138" t="s">
        <v>26</v>
      </c>
      <c r="R4138" t="s">
        <v>4078</v>
      </c>
      <c r="S4138" t="s">
        <v>4764</v>
      </c>
      <c r="T4138" t="s">
        <v>4765</v>
      </c>
      <c r="U4138">
        <v>6757</v>
      </c>
      <c r="V4138" s="23">
        <v>44831</v>
      </c>
    </row>
    <row r="4139" spans="1:22" x14ac:dyDescent="0.25">
      <c r="A4139" t="s">
        <v>3564</v>
      </c>
      <c r="B4139" s="23">
        <v>44797</v>
      </c>
      <c r="C4139" s="23">
        <v>44816</v>
      </c>
      <c r="D4139" s="3">
        <v>60</v>
      </c>
      <c r="E4139" s="24">
        <v>4547.09</v>
      </c>
      <c r="F4139" s="23">
        <v>44862</v>
      </c>
      <c r="G4139" s="23">
        <v>44831</v>
      </c>
      <c r="H4139" s="21">
        <f t="shared" si="512"/>
        <v>-31</v>
      </c>
      <c r="I4139" s="5">
        <f t="shared" si="513"/>
        <v>-140959.79</v>
      </c>
      <c r="J4139" s="3">
        <f t="shared" si="514"/>
        <v>29</v>
      </c>
      <c r="K4139" s="22">
        <f t="shared" si="515"/>
        <v>4518.09</v>
      </c>
      <c r="L4139" s="3">
        <f t="shared" si="516"/>
        <v>34</v>
      </c>
      <c r="M4139" s="3">
        <f t="shared" si="517"/>
        <v>15</v>
      </c>
      <c r="N4139" s="3">
        <f t="shared" si="518"/>
        <v>154601.06</v>
      </c>
      <c r="O4139" s="3">
        <f t="shared" si="519"/>
        <v>68206.350000000006</v>
      </c>
      <c r="P4139" t="s">
        <v>25</v>
      </c>
      <c r="Q4139" t="s">
        <v>26</v>
      </c>
      <c r="R4139" t="s">
        <v>4078</v>
      </c>
      <c r="S4139" t="s">
        <v>4764</v>
      </c>
      <c r="T4139" t="s">
        <v>4765</v>
      </c>
      <c r="U4139">
        <v>6757</v>
      </c>
      <c r="V4139" s="23">
        <v>44831</v>
      </c>
    </row>
    <row r="4140" spans="1:22" x14ac:dyDescent="0.25">
      <c r="A4140" t="s">
        <v>3565</v>
      </c>
      <c r="B4140" s="23">
        <v>44797</v>
      </c>
      <c r="C4140" s="23">
        <v>44816</v>
      </c>
      <c r="D4140" s="3">
        <v>60</v>
      </c>
      <c r="E4140" s="24">
        <v>10241.67</v>
      </c>
      <c r="F4140" s="23">
        <v>44862</v>
      </c>
      <c r="G4140" s="23">
        <v>44831</v>
      </c>
      <c r="H4140" s="21">
        <f t="shared" si="512"/>
        <v>-31</v>
      </c>
      <c r="I4140" s="5">
        <f t="shared" si="513"/>
        <v>-317491.77</v>
      </c>
      <c r="J4140" s="3">
        <f t="shared" si="514"/>
        <v>29</v>
      </c>
      <c r="K4140" s="22">
        <f t="shared" si="515"/>
        <v>10212.67</v>
      </c>
      <c r="L4140" s="3">
        <f t="shared" si="516"/>
        <v>34</v>
      </c>
      <c r="M4140" s="3">
        <f t="shared" si="517"/>
        <v>15</v>
      </c>
      <c r="N4140" s="3">
        <f t="shared" si="518"/>
        <v>348216.78</v>
      </c>
      <c r="O4140" s="3">
        <f t="shared" si="519"/>
        <v>153625.04999999999</v>
      </c>
      <c r="P4140" t="s">
        <v>25</v>
      </c>
      <c r="Q4140" t="s">
        <v>26</v>
      </c>
      <c r="R4140" t="s">
        <v>4078</v>
      </c>
      <c r="S4140" t="s">
        <v>4764</v>
      </c>
      <c r="T4140" t="s">
        <v>4765</v>
      </c>
      <c r="U4140">
        <v>6757</v>
      </c>
      <c r="V4140" s="23">
        <v>44831</v>
      </c>
    </row>
    <row r="4141" spans="1:22" x14ac:dyDescent="0.25">
      <c r="A4141" t="s">
        <v>3566</v>
      </c>
      <c r="B4141" s="23">
        <v>44797</v>
      </c>
      <c r="C4141" s="23">
        <v>44816</v>
      </c>
      <c r="D4141" s="3">
        <v>60</v>
      </c>
      <c r="E4141" s="24">
        <v>192.56</v>
      </c>
      <c r="F4141" s="23">
        <v>44862</v>
      </c>
      <c r="G4141" s="23">
        <v>44831</v>
      </c>
      <c r="H4141" s="21">
        <f t="shared" si="512"/>
        <v>-31</v>
      </c>
      <c r="I4141" s="5">
        <f t="shared" si="513"/>
        <v>-5969.36</v>
      </c>
      <c r="J4141" s="3">
        <f t="shared" si="514"/>
        <v>29</v>
      </c>
      <c r="K4141" s="22">
        <f t="shared" si="515"/>
        <v>163.56</v>
      </c>
      <c r="L4141" s="3">
        <f t="shared" si="516"/>
        <v>34</v>
      </c>
      <c r="M4141" s="3">
        <f t="shared" si="517"/>
        <v>15</v>
      </c>
      <c r="N4141" s="3">
        <f t="shared" si="518"/>
        <v>6547.04</v>
      </c>
      <c r="O4141" s="3">
        <f t="shared" si="519"/>
        <v>2888.4</v>
      </c>
      <c r="P4141" t="s">
        <v>25</v>
      </c>
      <c r="Q4141" t="s">
        <v>26</v>
      </c>
      <c r="R4141" t="s">
        <v>4078</v>
      </c>
      <c r="S4141" t="s">
        <v>4764</v>
      </c>
      <c r="T4141" t="s">
        <v>4765</v>
      </c>
      <c r="U4141">
        <v>6757</v>
      </c>
      <c r="V4141" s="23">
        <v>44831</v>
      </c>
    </row>
    <row r="4142" spans="1:22" x14ac:dyDescent="0.25">
      <c r="A4142" t="s">
        <v>3567</v>
      </c>
      <c r="B4142" s="23">
        <v>44797</v>
      </c>
      <c r="C4142" s="23">
        <v>44816</v>
      </c>
      <c r="D4142" s="3">
        <v>60</v>
      </c>
      <c r="E4142" s="24">
        <v>4426.3999999999996</v>
      </c>
      <c r="F4142" s="23">
        <v>44862</v>
      </c>
      <c r="G4142" s="23">
        <v>44831</v>
      </c>
      <c r="H4142" s="21">
        <f t="shared" si="512"/>
        <v>-31</v>
      </c>
      <c r="I4142" s="5">
        <f t="shared" si="513"/>
        <v>-137218.4</v>
      </c>
      <c r="J4142" s="3">
        <f t="shared" si="514"/>
        <v>29</v>
      </c>
      <c r="K4142" s="22">
        <f t="shared" si="515"/>
        <v>4397.3999999999996</v>
      </c>
      <c r="L4142" s="3">
        <f t="shared" si="516"/>
        <v>34</v>
      </c>
      <c r="M4142" s="3">
        <f t="shared" si="517"/>
        <v>15</v>
      </c>
      <c r="N4142" s="3">
        <f t="shared" si="518"/>
        <v>150497.59999999998</v>
      </c>
      <c r="O4142" s="3">
        <f t="shared" si="519"/>
        <v>66396</v>
      </c>
      <c r="P4142" t="s">
        <v>25</v>
      </c>
      <c r="Q4142" t="s">
        <v>26</v>
      </c>
      <c r="R4142" t="s">
        <v>4078</v>
      </c>
      <c r="S4142" t="s">
        <v>4764</v>
      </c>
      <c r="T4142" t="s">
        <v>4765</v>
      </c>
      <c r="U4142">
        <v>6757</v>
      </c>
      <c r="V4142" s="23">
        <v>44831</v>
      </c>
    </row>
    <row r="4143" spans="1:22" x14ac:dyDescent="0.25">
      <c r="A4143" t="s">
        <v>3568</v>
      </c>
      <c r="B4143" s="23">
        <v>44797</v>
      </c>
      <c r="C4143" s="23">
        <v>44816</v>
      </c>
      <c r="D4143" s="3">
        <v>60</v>
      </c>
      <c r="E4143" s="24">
        <v>111.58</v>
      </c>
      <c r="F4143" s="23">
        <v>44862</v>
      </c>
      <c r="G4143" s="23">
        <v>44831</v>
      </c>
      <c r="H4143" s="21">
        <f t="shared" si="512"/>
        <v>-31</v>
      </c>
      <c r="I4143" s="5">
        <f t="shared" si="513"/>
        <v>-3458.98</v>
      </c>
      <c r="J4143" s="3">
        <f t="shared" si="514"/>
        <v>29</v>
      </c>
      <c r="K4143" s="22">
        <f t="shared" si="515"/>
        <v>82.58</v>
      </c>
      <c r="L4143" s="3">
        <f t="shared" si="516"/>
        <v>34</v>
      </c>
      <c r="M4143" s="3">
        <f t="shared" si="517"/>
        <v>15</v>
      </c>
      <c r="N4143" s="3">
        <f t="shared" si="518"/>
        <v>3793.72</v>
      </c>
      <c r="O4143" s="3">
        <f t="shared" si="519"/>
        <v>1673.7</v>
      </c>
      <c r="P4143" t="s">
        <v>25</v>
      </c>
      <c r="Q4143" t="s">
        <v>26</v>
      </c>
      <c r="R4143" t="s">
        <v>4078</v>
      </c>
      <c r="S4143" t="s">
        <v>4764</v>
      </c>
      <c r="T4143" t="s">
        <v>4765</v>
      </c>
      <c r="U4143">
        <v>6757</v>
      </c>
      <c r="V4143" s="23">
        <v>44831</v>
      </c>
    </row>
    <row r="4144" spans="1:22" x14ac:dyDescent="0.25">
      <c r="A4144" t="s">
        <v>3569</v>
      </c>
      <c r="B4144" s="23">
        <v>44797</v>
      </c>
      <c r="C4144" s="23">
        <v>44816</v>
      </c>
      <c r="D4144" s="3">
        <v>60</v>
      </c>
      <c r="E4144" s="24">
        <v>103.85</v>
      </c>
      <c r="F4144" s="23">
        <v>44862</v>
      </c>
      <c r="G4144" s="23">
        <v>44831</v>
      </c>
      <c r="H4144" s="21">
        <f t="shared" si="512"/>
        <v>-31</v>
      </c>
      <c r="I4144" s="5">
        <f t="shared" si="513"/>
        <v>-3219.35</v>
      </c>
      <c r="J4144" s="3">
        <f t="shared" si="514"/>
        <v>29</v>
      </c>
      <c r="K4144" s="22">
        <f t="shared" si="515"/>
        <v>74.849999999999994</v>
      </c>
      <c r="L4144" s="3">
        <f t="shared" si="516"/>
        <v>34</v>
      </c>
      <c r="M4144" s="3">
        <f t="shared" si="517"/>
        <v>15</v>
      </c>
      <c r="N4144" s="3">
        <f t="shared" si="518"/>
        <v>3530.8999999999996</v>
      </c>
      <c r="O4144" s="3">
        <f t="shared" si="519"/>
        <v>1557.75</v>
      </c>
      <c r="P4144" t="s">
        <v>25</v>
      </c>
      <c r="Q4144" t="s">
        <v>26</v>
      </c>
      <c r="R4144" t="s">
        <v>4078</v>
      </c>
      <c r="S4144" t="s">
        <v>4764</v>
      </c>
      <c r="T4144" t="s">
        <v>4765</v>
      </c>
      <c r="U4144">
        <v>6757</v>
      </c>
      <c r="V4144" s="23">
        <v>44831</v>
      </c>
    </row>
    <row r="4145" spans="1:22" x14ac:dyDescent="0.25">
      <c r="A4145" t="s">
        <v>3570</v>
      </c>
      <c r="B4145" s="23">
        <v>44797</v>
      </c>
      <c r="C4145" s="23">
        <v>44816</v>
      </c>
      <c r="D4145" s="3">
        <v>60</v>
      </c>
      <c r="E4145" s="24">
        <v>10.82</v>
      </c>
      <c r="F4145" s="23">
        <v>44862</v>
      </c>
      <c r="G4145" s="23">
        <v>44831</v>
      </c>
      <c r="H4145" s="21">
        <f t="shared" si="512"/>
        <v>-31</v>
      </c>
      <c r="I4145" s="5">
        <f t="shared" si="513"/>
        <v>-335.42</v>
      </c>
      <c r="J4145" s="3">
        <f t="shared" si="514"/>
        <v>29</v>
      </c>
      <c r="K4145" s="22">
        <f t="shared" si="515"/>
        <v>-18.18</v>
      </c>
      <c r="L4145" s="3">
        <f t="shared" si="516"/>
        <v>34</v>
      </c>
      <c r="M4145" s="3">
        <f t="shared" si="517"/>
        <v>15</v>
      </c>
      <c r="N4145" s="3">
        <f t="shared" si="518"/>
        <v>367.88</v>
      </c>
      <c r="O4145" s="3">
        <f t="shared" si="519"/>
        <v>162.30000000000001</v>
      </c>
      <c r="P4145" t="s">
        <v>25</v>
      </c>
      <c r="Q4145" t="s">
        <v>26</v>
      </c>
      <c r="R4145" t="s">
        <v>4078</v>
      </c>
      <c r="S4145" t="s">
        <v>4764</v>
      </c>
      <c r="T4145" t="s">
        <v>4765</v>
      </c>
      <c r="U4145">
        <v>6757</v>
      </c>
      <c r="V4145" s="23">
        <v>44831</v>
      </c>
    </row>
    <row r="4146" spans="1:22" x14ac:dyDescent="0.25">
      <c r="A4146" t="s">
        <v>3571</v>
      </c>
      <c r="B4146" s="23">
        <v>44797</v>
      </c>
      <c r="C4146" s="23">
        <v>44816</v>
      </c>
      <c r="D4146" s="3">
        <v>60</v>
      </c>
      <c r="E4146" s="24">
        <v>106.33</v>
      </c>
      <c r="F4146" s="23">
        <v>44862</v>
      </c>
      <c r="G4146" s="23">
        <v>44831</v>
      </c>
      <c r="H4146" s="21">
        <f t="shared" si="512"/>
        <v>-31</v>
      </c>
      <c r="I4146" s="5">
        <f t="shared" si="513"/>
        <v>-3296.23</v>
      </c>
      <c r="J4146" s="3">
        <f t="shared" si="514"/>
        <v>29</v>
      </c>
      <c r="K4146" s="22">
        <f t="shared" si="515"/>
        <v>77.33</v>
      </c>
      <c r="L4146" s="3">
        <f t="shared" si="516"/>
        <v>34</v>
      </c>
      <c r="M4146" s="3">
        <f t="shared" si="517"/>
        <v>15</v>
      </c>
      <c r="N4146" s="3">
        <f t="shared" si="518"/>
        <v>3615.22</v>
      </c>
      <c r="O4146" s="3">
        <f t="shared" si="519"/>
        <v>1594.95</v>
      </c>
      <c r="P4146" t="s">
        <v>25</v>
      </c>
      <c r="Q4146" t="s">
        <v>26</v>
      </c>
      <c r="R4146" t="s">
        <v>4078</v>
      </c>
      <c r="S4146" t="s">
        <v>4764</v>
      </c>
      <c r="T4146" t="s">
        <v>4765</v>
      </c>
      <c r="U4146">
        <v>6757</v>
      </c>
      <c r="V4146" s="23">
        <v>44831</v>
      </c>
    </row>
    <row r="4147" spans="1:22" x14ac:dyDescent="0.25">
      <c r="A4147" t="s">
        <v>3572</v>
      </c>
      <c r="B4147" s="23">
        <v>44797</v>
      </c>
      <c r="C4147" s="23">
        <v>44816</v>
      </c>
      <c r="D4147" s="3">
        <v>60</v>
      </c>
      <c r="E4147" s="24">
        <v>1278.7</v>
      </c>
      <c r="F4147" s="23">
        <v>44862</v>
      </c>
      <c r="G4147" s="23">
        <v>44831</v>
      </c>
      <c r="H4147" s="21">
        <f t="shared" si="512"/>
        <v>-31</v>
      </c>
      <c r="I4147" s="5">
        <f t="shared" si="513"/>
        <v>-39639.700000000004</v>
      </c>
      <c r="J4147" s="3">
        <f t="shared" si="514"/>
        <v>29</v>
      </c>
      <c r="K4147" s="22">
        <f t="shared" si="515"/>
        <v>1249.7</v>
      </c>
      <c r="L4147" s="3">
        <f t="shared" si="516"/>
        <v>34</v>
      </c>
      <c r="M4147" s="3">
        <f t="shared" si="517"/>
        <v>15</v>
      </c>
      <c r="N4147" s="3">
        <f t="shared" si="518"/>
        <v>43475.8</v>
      </c>
      <c r="O4147" s="3">
        <f t="shared" si="519"/>
        <v>19180.5</v>
      </c>
      <c r="P4147" t="s">
        <v>25</v>
      </c>
      <c r="Q4147" t="s">
        <v>26</v>
      </c>
      <c r="R4147" t="s">
        <v>4078</v>
      </c>
      <c r="S4147" t="s">
        <v>4764</v>
      </c>
      <c r="T4147" t="s">
        <v>4765</v>
      </c>
      <c r="U4147">
        <v>6757</v>
      </c>
      <c r="V4147" s="23">
        <v>44831</v>
      </c>
    </row>
    <row r="4148" spans="1:22" x14ac:dyDescent="0.25">
      <c r="A4148" t="s">
        <v>3573</v>
      </c>
      <c r="B4148" s="23">
        <v>44797</v>
      </c>
      <c r="C4148" s="23">
        <v>44816</v>
      </c>
      <c r="D4148" s="3">
        <v>60</v>
      </c>
      <c r="E4148" s="24">
        <v>118.72</v>
      </c>
      <c r="F4148" s="23">
        <v>44862</v>
      </c>
      <c r="G4148" s="23">
        <v>44831</v>
      </c>
      <c r="H4148" s="21">
        <f t="shared" si="512"/>
        <v>-31</v>
      </c>
      <c r="I4148" s="5">
        <f t="shared" si="513"/>
        <v>-3680.32</v>
      </c>
      <c r="J4148" s="3">
        <f t="shared" si="514"/>
        <v>29</v>
      </c>
      <c r="K4148" s="22">
        <f t="shared" si="515"/>
        <v>89.72</v>
      </c>
      <c r="L4148" s="3">
        <f t="shared" si="516"/>
        <v>34</v>
      </c>
      <c r="M4148" s="3">
        <f t="shared" si="517"/>
        <v>15</v>
      </c>
      <c r="N4148" s="3">
        <f t="shared" si="518"/>
        <v>4036.48</v>
      </c>
      <c r="O4148" s="3">
        <f t="shared" si="519"/>
        <v>1780.8</v>
      </c>
      <c r="P4148" t="s">
        <v>25</v>
      </c>
      <c r="Q4148" t="s">
        <v>26</v>
      </c>
      <c r="R4148" t="s">
        <v>4078</v>
      </c>
      <c r="S4148" t="s">
        <v>4764</v>
      </c>
      <c r="T4148" t="s">
        <v>4765</v>
      </c>
      <c r="U4148">
        <v>6757</v>
      </c>
      <c r="V4148" s="23">
        <v>44831</v>
      </c>
    </row>
    <row r="4149" spans="1:22" x14ac:dyDescent="0.25">
      <c r="A4149" t="s">
        <v>3574</v>
      </c>
      <c r="B4149" s="23">
        <v>44797</v>
      </c>
      <c r="C4149" s="23">
        <v>44816</v>
      </c>
      <c r="D4149" s="3">
        <v>60</v>
      </c>
      <c r="E4149" s="24">
        <v>2181.4699999999998</v>
      </c>
      <c r="F4149" s="23">
        <v>44862</v>
      </c>
      <c r="G4149" s="23">
        <v>44831</v>
      </c>
      <c r="H4149" s="21">
        <f t="shared" si="512"/>
        <v>-31</v>
      </c>
      <c r="I4149" s="5">
        <f t="shared" si="513"/>
        <v>-67625.569999999992</v>
      </c>
      <c r="J4149" s="3">
        <f t="shared" si="514"/>
        <v>29</v>
      </c>
      <c r="K4149" s="22">
        <f t="shared" si="515"/>
        <v>2152.4699999999998</v>
      </c>
      <c r="L4149" s="3">
        <f t="shared" si="516"/>
        <v>34</v>
      </c>
      <c r="M4149" s="3">
        <f t="shared" si="517"/>
        <v>15</v>
      </c>
      <c r="N4149" s="3">
        <f t="shared" si="518"/>
        <v>74169.98</v>
      </c>
      <c r="O4149" s="3">
        <f t="shared" si="519"/>
        <v>32722.049999999996</v>
      </c>
      <c r="P4149" t="s">
        <v>25</v>
      </c>
      <c r="Q4149" t="s">
        <v>26</v>
      </c>
      <c r="R4149" t="s">
        <v>4078</v>
      </c>
      <c r="S4149" t="s">
        <v>4764</v>
      </c>
      <c r="T4149" t="s">
        <v>4765</v>
      </c>
      <c r="U4149">
        <v>6757</v>
      </c>
      <c r="V4149" s="23">
        <v>44831</v>
      </c>
    </row>
    <row r="4150" spans="1:22" x14ac:dyDescent="0.25">
      <c r="A4150" t="s">
        <v>3575</v>
      </c>
      <c r="B4150" s="23">
        <v>44797</v>
      </c>
      <c r="C4150" s="23">
        <v>44816</v>
      </c>
      <c r="D4150" s="3">
        <v>60</v>
      </c>
      <c r="E4150" s="24">
        <v>43.7</v>
      </c>
      <c r="F4150" s="23">
        <v>44862</v>
      </c>
      <c r="G4150" s="23">
        <v>44831</v>
      </c>
      <c r="H4150" s="21">
        <f t="shared" si="512"/>
        <v>-31</v>
      </c>
      <c r="I4150" s="5">
        <f t="shared" si="513"/>
        <v>-1354.7</v>
      </c>
      <c r="J4150" s="3">
        <f t="shared" si="514"/>
        <v>29</v>
      </c>
      <c r="K4150" s="22">
        <f t="shared" si="515"/>
        <v>14.700000000000003</v>
      </c>
      <c r="L4150" s="3">
        <f t="shared" si="516"/>
        <v>34</v>
      </c>
      <c r="M4150" s="3">
        <f t="shared" si="517"/>
        <v>15</v>
      </c>
      <c r="N4150" s="3">
        <f t="shared" si="518"/>
        <v>1485.8000000000002</v>
      </c>
      <c r="O4150" s="3">
        <f t="shared" si="519"/>
        <v>655.5</v>
      </c>
      <c r="P4150" t="s">
        <v>25</v>
      </c>
      <c r="Q4150" t="s">
        <v>26</v>
      </c>
      <c r="R4150" t="s">
        <v>4078</v>
      </c>
      <c r="S4150" t="s">
        <v>4764</v>
      </c>
      <c r="T4150" t="s">
        <v>4765</v>
      </c>
      <c r="U4150">
        <v>6757</v>
      </c>
      <c r="V4150" s="23">
        <v>44831</v>
      </c>
    </row>
    <row r="4151" spans="1:22" x14ac:dyDescent="0.25">
      <c r="A4151" t="s">
        <v>3576</v>
      </c>
      <c r="B4151" s="23">
        <v>44797</v>
      </c>
      <c r="C4151" s="23">
        <v>44816</v>
      </c>
      <c r="D4151" s="3">
        <v>60</v>
      </c>
      <c r="E4151" s="24">
        <v>11469.31</v>
      </c>
      <c r="F4151" s="23">
        <v>44862</v>
      </c>
      <c r="G4151" s="23">
        <v>44831</v>
      </c>
      <c r="H4151" s="21">
        <f t="shared" si="512"/>
        <v>-31</v>
      </c>
      <c r="I4151" s="5">
        <f t="shared" si="513"/>
        <v>-355548.61</v>
      </c>
      <c r="J4151" s="3">
        <f t="shared" si="514"/>
        <v>29</v>
      </c>
      <c r="K4151" s="22">
        <f t="shared" si="515"/>
        <v>11440.31</v>
      </c>
      <c r="L4151" s="3">
        <f t="shared" si="516"/>
        <v>34</v>
      </c>
      <c r="M4151" s="3">
        <f t="shared" si="517"/>
        <v>15</v>
      </c>
      <c r="N4151" s="3">
        <f t="shared" si="518"/>
        <v>389956.54</v>
      </c>
      <c r="O4151" s="3">
        <f t="shared" si="519"/>
        <v>172039.65</v>
      </c>
      <c r="P4151" t="s">
        <v>25</v>
      </c>
      <c r="Q4151" t="s">
        <v>26</v>
      </c>
      <c r="R4151" t="s">
        <v>4078</v>
      </c>
      <c r="S4151" t="s">
        <v>4764</v>
      </c>
      <c r="T4151" t="s">
        <v>4765</v>
      </c>
      <c r="U4151">
        <v>6757</v>
      </c>
      <c r="V4151" s="23">
        <v>44831</v>
      </c>
    </row>
    <row r="4152" spans="1:22" x14ac:dyDescent="0.25">
      <c r="A4152" t="s">
        <v>3577</v>
      </c>
      <c r="B4152" s="23">
        <v>44797</v>
      </c>
      <c r="C4152" s="23">
        <v>44816</v>
      </c>
      <c r="D4152" s="3">
        <v>60</v>
      </c>
      <c r="E4152" s="24">
        <v>63.63</v>
      </c>
      <c r="F4152" s="23">
        <v>44862</v>
      </c>
      <c r="G4152" s="23">
        <v>44831</v>
      </c>
      <c r="H4152" s="21">
        <f t="shared" si="512"/>
        <v>-31</v>
      </c>
      <c r="I4152" s="5">
        <f t="shared" si="513"/>
        <v>-1972.53</v>
      </c>
      <c r="J4152" s="3">
        <f t="shared" si="514"/>
        <v>29</v>
      </c>
      <c r="K4152" s="22">
        <f t="shared" si="515"/>
        <v>34.630000000000003</v>
      </c>
      <c r="L4152" s="3">
        <f t="shared" si="516"/>
        <v>34</v>
      </c>
      <c r="M4152" s="3">
        <f t="shared" si="517"/>
        <v>15</v>
      </c>
      <c r="N4152" s="3">
        <f t="shared" si="518"/>
        <v>2163.42</v>
      </c>
      <c r="O4152" s="3">
        <f t="shared" si="519"/>
        <v>954.45</v>
      </c>
      <c r="P4152" t="s">
        <v>25</v>
      </c>
      <c r="Q4152" t="s">
        <v>26</v>
      </c>
      <c r="R4152" t="s">
        <v>4078</v>
      </c>
      <c r="S4152" t="s">
        <v>4764</v>
      </c>
      <c r="T4152" t="s">
        <v>4765</v>
      </c>
      <c r="U4152">
        <v>6757</v>
      </c>
      <c r="V4152" s="23">
        <v>44831</v>
      </c>
    </row>
    <row r="4153" spans="1:22" x14ac:dyDescent="0.25">
      <c r="A4153" t="s">
        <v>3578</v>
      </c>
      <c r="B4153" s="23">
        <v>44797</v>
      </c>
      <c r="C4153" s="23">
        <v>44816</v>
      </c>
      <c r="D4153" s="3">
        <v>60</v>
      </c>
      <c r="E4153" s="24">
        <v>266.98</v>
      </c>
      <c r="F4153" s="23">
        <v>44862</v>
      </c>
      <c r="G4153" s="23">
        <v>44831</v>
      </c>
      <c r="H4153" s="21">
        <f t="shared" si="512"/>
        <v>-31</v>
      </c>
      <c r="I4153" s="5">
        <f t="shared" si="513"/>
        <v>-8276.380000000001</v>
      </c>
      <c r="J4153" s="3">
        <f t="shared" si="514"/>
        <v>29</v>
      </c>
      <c r="K4153" s="22">
        <f t="shared" si="515"/>
        <v>237.98000000000002</v>
      </c>
      <c r="L4153" s="3">
        <f t="shared" si="516"/>
        <v>34</v>
      </c>
      <c r="M4153" s="3">
        <f t="shared" si="517"/>
        <v>15</v>
      </c>
      <c r="N4153" s="3">
        <f t="shared" si="518"/>
        <v>9077.32</v>
      </c>
      <c r="O4153" s="3">
        <f t="shared" si="519"/>
        <v>4004.7000000000003</v>
      </c>
      <c r="P4153" t="s">
        <v>25</v>
      </c>
      <c r="Q4153" t="s">
        <v>26</v>
      </c>
      <c r="R4153" t="s">
        <v>4078</v>
      </c>
      <c r="S4153" t="s">
        <v>4764</v>
      </c>
      <c r="T4153" t="s">
        <v>4765</v>
      </c>
      <c r="U4153">
        <v>6757</v>
      </c>
      <c r="V4153" s="23">
        <v>44831</v>
      </c>
    </row>
    <row r="4154" spans="1:22" x14ac:dyDescent="0.25">
      <c r="A4154" t="s">
        <v>3579</v>
      </c>
      <c r="B4154" s="23">
        <v>44797</v>
      </c>
      <c r="C4154" s="23">
        <v>44816</v>
      </c>
      <c r="D4154" s="3">
        <v>60</v>
      </c>
      <c r="E4154" s="24">
        <v>90.37</v>
      </c>
      <c r="F4154" s="23">
        <v>44862</v>
      </c>
      <c r="G4154" s="23">
        <v>44831</v>
      </c>
      <c r="H4154" s="21">
        <f t="shared" si="512"/>
        <v>-31</v>
      </c>
      <c r="I4154" s="5">
        <f t="shared" si="513"/>
        <v>-2801.4700000000003</v>
      </c>
      <c r="J4154" s="3">
        <f t="shared" si="514"/>
        <v>29</v>
      </c>
      <c r="K4154" s="22">
        <f t="shared" si="515"/>
        <v>61.370000000000005</v>
      </c>
      <c r="L4154" s="3">
        <f t="shared" si="516"/>
        <v>34</v>
      </c>
      <c r="M4154" s="3">
        <f t="shared" si="517"/>
        <v>15</v>
      </c>
      <c r="N4154" s="3">
        <f t="shared" si="518"/>
        <v>3072.58</v>
      </c>
      <c r="O4154" s="3">
        <f t="shared" si="519"/>
        <v>1355.5500000000002</v>
      </c>
      <c r="P4154" t="s">
        <v>25</v>
      </c>
      <c r="Q4154" t="s">
        <v>26</v>
      </c>
      <c r="R4154" t="s">
        <v>4078</v>
      </c>
      <c r="S4154" t="s">
        <v>4764</v>
      </c>
      <c r="T4154" t="s">
        <v>4765</v>
      </c>
      <c r="U4154">
        <v>6757</v>
      </c>
      <c r="V4154" s="23">
        <v>44831</v>
      </c>
    </row>
    <row r="4155" spans="1:22" x14ac:dyDescent="0.25">
      <c r="A4155" t="s">
        <v>3580</v>
      </c>
      <c r="B4155" s="23">
        <v>44797</v>
      </c>
      <c r="C4155" s="23">
        <v>44816</v>
      </c>
      <c r="D4155" s="3">
        <v>60</v>
      </c>
      <c r="E4155" s="24">
        <v>158.75</v>
      </c>
      <c r="F4155" s="23">
        <v>44862</v>
      </c>
      <c r="G4155" s="23">
        <v>44831</v>
      </c>
      <c r="H4155" s="21">
        <f t="shared" si="512"/>
        <v>-31</v>
      </c>
      <c r="I4155" s="5">
        <f t="shared" si="513"/>
        <v>-4921.25</v>
      </c>
      <c r="J4155" s="3">
        <f t="shared" si="514"/>
        <v>29</v>
      </c>
      <c r="K4155" s="22">
        <f t="shared" si="515"/>
        <v>129.75</v>
      </c>
      <c r="L4155" s="3">
        <f t="shared" si="516"/>
        <v>34</v>
      </c>
      <c r="M4155" s="3">
        <f t="shared" si="517"/>
        <v>15</v>
      </c>
      <c r="N4155" s="3">
        <f t="shared" si="518"/>
        <v>5397.5</v>
      </c>
      <c r="O4155" s="3">
        <f t="shared" si="519"/>
        <v>2381.25</v>
      </c>
      <c r="P4155" t="s">
        <v>25</v>
      </c>
      <c r="Q4155" t="s">
        <v>26</v>
      </c>
      <c r="R4155" t="s">
        <v>4078</v>
      </c>
      <c r="S4155" t="s">
        <v>4764</v>
      </c>
      <c r="T4155" t="s">
        <v>4765</v>
      </c>
      <c r="U4155">
        <v>6757</v>
      </c>
      <c r="V4155" s="23">
        <v>44831</v>
      </c>
    </row>
    <row r="4156" spans="1:22" x14ac:dyDescent="0.25">
      <c r="A4156" t="s">
        <v>3581</v>
      </c>
      <c r="B4156" s="23">
        <v>44797</v>
      </c>
      <c r="C4156" s="23">
        <v>44816</v>
      </c>
      <c r="D4156" s="3">
        <v>60</v>
      </c>
      <c r="E4156" s="24">
        <v>3603.36</v>
      </c>
      <c r="F4156" s="23">
        <v>44862</v>
      </c>
      <c r="G4156" s="23">
        <v>44831</v>
      </c>
      <c r="H4156" s="21">
        <f t="shared" si="512"/>
        <v>-31</v>
      </c>
      <c r="I4156" s="5">
        <f t="shared" si="513"/>
        <v>-111704.16</v>
      </c>
      <c r="J4156" s="3">
        <f t="shared" si="514"/>
        <v>29</v>
      </c>
      <c r="K4156" s="22">
        <f t="shared" si="515"/>
        <v>3574.36</v>
      </c>
      <c r="L4156" s="3">
        <f t="shared" si="516"/>
        <v>34</v>
      </c>
      <c r="M4156" s="3">
        <f t="shared" si="517"/>
        <v>15</v>
      </c>
      <c r="N4156" s="3">
        <f t="shared" si="518"/>
        <v>122514.24000000001</v>
      </c>
      <c r="O4156" s="3">
        <f t="shared" si="519"/>
        <v>54050.400000000001</v>
      </c>
      <c r="P4156" t="s">
        <v>25</v>
      </c>
      <c r="Q4156" t="s">
        <v>26</v>
      </c>
      <c r="R4156" t="s">
        <v>4078</v>
      </c>
      <c r="S4156" t="s">
        <v>4764</v>
      </c>
      <c r="T4156" t="s">
        <v>4765</v>
      </c>
      <c r="U4156">
        <v>6757</v>
      </c>
      <c r="V4156" s="23">
        <v>44831</v>
      </c>
    </row>
    <row r="4157" spans="1:22" x14ac:dyDescent="0.25">
      <c r="A4157" t="s">
        <v>3582</v>
      </c>
      <c r="B4157" s="23">
        <v>44797</v>
      </c>
      <c r="C4157" s="23">
        <v>44816</v>
      </c>
      <c r="D4157" s="3">
        <v>60</v>
      </c>
      <c r="E4157" s="24">
        <v>215.11</v>
      </c>
      <c r="F4157" s="23">
        <v>44862</v>
      </c>
      <c r="G4157" s="23">
        <v>44831</v>
      </c>
      <c r="H4157" s="21">
        <f t="shared" si="512"/>
        <v>-31</v>
      </c>
      <c r="I4157" s="5">
        <f t="shared" si="513"/>
        <v>-6668.4100000000008</v>
      </c>
      <c r="J4157" s="3">
        <f t="shared" si="514"/>
        <v>29</v>
      </c>
      <c r="K4157" s="22">
        <f t="shared" si="515"/>
        <v>186.11</v>
      </c>
      <c r="L4157" s="3">
        <f t="shared" si="516"/>
        <v>34</v>
      </c>
      <c r="M4157" s="3">
        <f t="shared" si="517"/>
        <v>15</v>
      </c>
      <c r="N4157" s="3">
        <f t="shared" si="518"/>
        <v>7313.7400000000007</v>
      </c>
      <c r="O4157" s="3">
        <f t="shared" si="519"/>
        <v>3226.65</v>
      </c>
      <c r="P4157" t="s">
        <v>25</v>
      </c>
      <c r="Q4157" t="s">
        <v>26</v>
      </c>
      <c r="R4157" t="s">
        <v>4078</v>
      </c>
      <c r="S4157" t="s">
        <v>4764</v>
      </c>
      <c r="T4157" t="s">
        <v>4765</v>
      </c>
      <c r="U4157">
        <v>6757</v>
      </c>
      <c r="V4157" s="23">
        <v>44831</v>
      </c>
    </row>
    <row r="4158" spans="1:22" x14ac:dyDescent="0.25">
      <c r="A4158" t="s">
        <v>3583</v>
      </c>
      <c r="B4158" s="23">
        <v>44797</v>
      </c>
      <c r="C4158" s="23">
        <v>44816</v>
      </c>
      <c r="D4158" s="3">
        <v>60</v>
      </c>
      <c r="E4158" s="24">
        <v>1136.79</v>
      </c>
      <c r="F4158" s="23">
        <v>44862</v>
      </c>
      <c r="G4158" s="23">
        <v>44831</v>
      </c>
      <c r="H4158" s="21">
        <f t="shared" si="512"/>
        <v>-31</v>
      </c>
      <c r="I4158" s="5">
        <f t="shared" si="513"/>
        <v>-35240.49</v>
      </c>
      <c r="J4158" s="3">
        <f t="shared" si="514"/>
        <v>29</v>
      </c>
      <c r="K4158" s="22">
        <f t="shared" si="515"/>
        <v>1107.79</v>
      </c>
      <c r="L4158" s="3">
        <f t="shared" si="516"/>
        <v>34</v>
      </c>
      <c r="M4158" s="3">
        <f t="shared" si="517"/>
        <v>15</v>
      </c>
      <c r="N4158" s="3">
        <f t="shared" si="518"/>
        <v>38650.86</v>
      </c>
      <c r="O4158" s="3">
        <f t="shared" si="519"/>
        <v>17051.849999999999</v>
      </c>
      <c r="P4158" t="s">
        <v>25</v>
      </c>
      <c r="Q4158" t="s">
        <v>26</v>
      </c>
      <c r="R4158" t="s">
        <v>4078</v>
      </c>
      <c r="S4158" t="s">
        <v>4764</v>
      </c>
      <c r="T4158" t="s">
        <v>4765</v>
      </c>
      <c r="U4158">
        <v>6757</v>
      </c>
      <c r="V4158" s="23">
        <v>44831</v>
      </c>
    </row>
    <row r="4159" spans="1:22" x14ac:dyDescent="0.25">
      <c r="A4159" t="s">
        <v>3584</v>
      </c>
      <c r="B4159" s="23">
        <v>44797</v>
      </c>
      <c r="C4159" s="23">
        <v>44816</v>
      </c>
      <c r="D4159" s="3">
        <v>60</v>
      </c>
      <c r="E4159" s="24">
        <v>406.9</v>
      </c>
      <c r="F4159" s="23">
        <v>44862</v>
      </c>
      <c r="G4159" s="23">
        <v>44831</v>
      </c>
      <c r="H4159" s="21">
        <f t="shared" si="512"/>
        <v>-31</v>
      </c>
      <c r="I4159" s="5">
        <f t="shared" si="513"/>
        <v>-12613.9</v>
      </c>
      <c r="J4159" s="3">
        <f t="shared" si="514"/>
        <v>29</v>
      </c>
      <c r="K4159" s="22">
        <f t="shared" si="515"/>
        <v>377.9</v>
      </c>
      <c r="L4159" s="3">
        <f t="shared" si="516"/>
        <v>34</v>
      </c>
      <c r="M4159" s="3">
        <f t="shared" si="517"/>
        <v>15</v>
      </c>
      <c r="N4159" s="3">
        <f t="shared" si="518"/>
        <v>13834.599999999999</v>
      </c>
      <c r="O4159" s="3">
        <f t="shared" si="519"/>
        <v>6103.5</v>
      </c>
      <c r="P4159" t="s">
        <v>25</v>
      </c>
      <c r="Q4159" t="s">
        <v>26</v>
      </c>
      <c r="R4159" t="s">
        <v>4078</v>
      </c>
      <c r="S4159" t="s">
        <v>4764</v>
      </c>
      <c r="T4159" t="s">
        <v>4765</v>
      </c>
      <c r="U4159">
        <v>6757</v>
      </c>
      <c r="V4159" s="23">
        <v>44831</v>
      </c>
    </row>
    <row r="4160" spans="1:22" x14ac:dyDescent="0.25">
      <c r="A4160" t="s">
        <v>3585</v>
      </c>
      <c r="B4160" s="23">
        <v>44797</v>
      </c>
      <c r="C4160" s="23">
        <v>44816</v>
      </c>
      <c r="D4160" s="3">
        <v>60</v>
      </c>
      <c r="E4160" s="24">
        <v>12266.33</v>
      </c>
      <c r="F4160" s="23">
        <v>44862</v>
      </c>
      <c r="G4160" s="23">
        <v>44831</v>
      </c>
      <c r="H4160" s="21">
        <f t="shared" si="512"/>
        <v>-31</v>
      </c>
      <c r="I4160" s="5">
        <f t="shared" si="513"/>
        <v>-380256.23</v>
      </c>
      <c r="J4160" s="3">
        <f t="shared" si="514"/>
        <v>29</v>
      </c>
      <c r="K4160" s="22">
        <f t="shared" si="515"/>
        <v>12237.33</v>
      </c>
      <c r="L4160" s="3">
        <f t="shared" si="516"/>
        <v>34</v>
      </c>
      <c r="M4160" s="3">
        <f t="shared" si="517"/>
        <v>15</v>
      </c>
      <c r="N4160" s="3">
        <f t="shared" si="518"/>
        <v>417055.22</v>
      </c>
      <c r="O4160" s="3">
        <f t="shared" si="519"/>
        <v>183994.95</v>
      </c>
      <c r="P4160" t="s">
        <v>25</v>
      </c>
      <c r="Q4160" t="s">
        <v>26</v>
      </c>
      <c r="R4160" t="s">
        <v>4078</v>
      </c>
      <c r="S4160" t="s">
        <v>4764</v>
      </c>
      <c r="T4160" t="s">
        <v>4765</v>
      </c>
      <c r="U4160">
        <v>6757</v>
      </c>
      <c r="V4160" s="23">
        <v>44831</v>
      </c>
    </row>
    <row r="4161" spans="1:22" x14ac:dyDescent="0.25">
      <c r="A4161" t="s">
        <v>3586</v>
      </c>
      <c r="B4161" s="23">
        <v>44797</v>
      </c>
      <c r="C4161" s="23">
        <v>44816</v>
      </c>
      <c r="D4161" s="3">
        <v>60</v>
      </c>
      <c r="E4161" s="24">
        <v>23.66</v>
      </c>
      <c r="F4161" s="23">
        <v>44862</v>
      </c>
      <c r="G4161" s="23">
        <v>44831</v>
      </c>
      <c r="H4161" s="21">
        <f t="shared" si="512"/>
        <v>-31</v>
      </c>
      <c r="I4161" s="5">
        <f t="shared" si="513"/>
        <v>-733.46</v>
      </c>
      <c r="J4161" s="3">
        <f t="shared" si="514"/>
        <v>29</v>
      </c>
      <c r="K4161" s="22">
        <f t="shared" si="515"/>
        <v>-5.34</v>
      </c>
      <c r="L4161" s="3">
        <f t="shared" si="516"/>
        <v>34</v>
      </c>
      <c r="M4161" s="3">
        <f t="shared" si="517"/>
        <v>15</v>
      </c>
      <c r="N4161" s="3">
        <f t="shared" si="518"/>
        <v>804.44</v>
      </c>
      <c r="O4161" s="3">
        <f t="shared" si="519"/>
        <v>354.9</v>
      </c>
      <c r="P4161" t="s">
        <v>25</v>
      </c>
      <c r="Q4161" t="s">
        <v>26</v>
      </c>
      <c r="R4161" t="s">
        <v>4078</v>
      </c>
      <c r="S4161" t="s">
        <v>4764</v>
      </c>
      <c r="T4161" t="s">
        <v>4765</v>
      </c>
      <c r="U4161">
        <v>6757</v>
      </c>
      <c r="V4161" s="23">
        <v>44831</v>
      </c>
    </row>
    <row r="4162" spans="1:22" x14ac:dyDescent="0.25">
      <c r="A4162" t="s">
        <v>3587</v>
      </c>
      <c r="B4162" s="23">
        <v>44797</v>
      </c>
      <c r="C4162" s="23">
        <v>44816</v>
      </c>
      <c r="D4162" s="3">
        <v>60</v>
      </c>
      <c r="E4162" s="24">
        <v>284559.59000000003</v>
      </c>
      <c r="F4162" s="23">
        <v>44862</v>
      </c>
      <c r="G4162" s="23">
        <v>44831</v>
      </c>
      <c r="H4162" s="21">
        <f t="shared" si="512"/>
        <v>-31</v>
      </c>
      <c r="I4162" s="5">
        <f t="shared" si="513"/>
        <v>-8821347.290000001</v>
      </c>
      <c r="J4162" s="3">
        <f t="shared" si="514"/>
        <v>29</v>
      </c>
      <c r="K4162" s="22">
        <f t="shared" si="515"/>
        <v>284530.59000000003</v>
      </c>
      <c r="L4162" s="3">
        <f t="shared" si="516"/>
        <v>34</v>
      </c>
      <c r="M4162" s="3">
        <f t="shared" si="517"/>
        <v>15</v>
      </c>
      <c r="N4162" s="3">
        <f t="shared" si="518"/>
        <v>9675026.0600000005</v>
      </c>
      <c r="O4162" s="3">
        <f t="shared" si="519"/>
        <v>4268393.8500000006</v>
      </c>
      <c r="P4162" t="s">
        <v>25</v>
      </c>
      <c r="Q4162" t="s">
        <v>26</v>
      </c>
      <c r="R4162" t="s">
        <v>4078</v>
      </c>
      <c r="S4162" t="s">
        <v>4764</v>
      </c>
      <c r="T4162" t="s">
        <v>4765</v>
      </c>
      <c r="U4162">
        <v>6757</v>
      </c>
      <c r="V4162" s="23">
        <v>44831</v>
      </c>
    </row>
    <row r="4163" spans="1:22" x14ac:dyDescent="0.25">
      <c r="A4163" t="s">
        <v>3588</v>
      </c>
      <c r="B4163" s="23">
        <v>44797</v>
      </c>
      <c r="C4163" s="23">
        <v>44816</v>
      </c>
      <c r="D4163" s="3">
        <v>60</v>
      </c>
      <c r="E4163" s="24">
        <v>3050.8</v>
      </c>
      <c r="F4163" s="23">
        <v>44862</v>
      </c>
      <c r="G4163" s="23">
        <v>44831</v>
      </c>
      <c r="H4163" s="21">
        <f t="shared" si="512"/>
        <v>-31</v>
      </c>
      <c r="I4163" s="5">
        <f t="shared" si="513"/>
        <v>-94574.8</v>
      </c>
      <c r="J4163" s="3">
        <f t="shared" si="514"/>
        <v>29</v>
      </c>
      <c r="K4163" s="22">
        <f t="shared" si="515"/>
        <v>3021.8</v>
      </c>
      <c r="L4163" s="3">
        <f t="shared" si="516"/>
        <v>34</v>
      </c>
      <c r="M4163" s="3">
        <f t="shared" si="517"/>
        <v>15</v>
      </c>
      <c r="N4163" s="3">
        <f t="shared" si="518"/>
        <v>103727.20000000001</v>
      </c>
      <c r="O4163" s="3">
        <f t="shared" si="519"/>
        <v>45762</v>
      </c>
      <c r="P4163" t="s">
        <v>25</v>
      </c>
      <c r="Q4163" t="s">
        <v>26</v>
      </c>
      <c r="R4163" t="s">
        <v>4078</v>
      </c>
      <c r="S4163" t="s">
        <v>4764</v>
      </c>
      <c r="T4163" t="s">
        <v>4765</v>
      </c>
      <c r="U4163">
        <v>6757</v>
      </c>
      <c r="V4163" s="23">
        <v>44831</v>
      </c>
    </row>
    <row r="4164" spans="1:22" x14ac:dyDescent="0.25">
      <c r="A4164" t="s">
        <v>3589</v>
      </c>
      <c r="B4164" s="23">
        <v>44797</v>
      </c>
      <c r="C4164" s="23">
        <v>44816</v>
      </c>
      <c r="D4164" s="3">
        <v>60</v>
      </c>
      <c r="E4164" s="24">
        <v>181.82</v>
      </c>
      <c r="F4164" s="23">
        <v>44862</v>
      </c>
      <c r="G4164" s="23">
        <v>44831</v>
      </c>
      <c r="H4164" s="21">
        <f t="shared" si="512"/>
        <v>-31</v>
      </c>
      <c r="I4164" s="5">
        <f t="shared" si="513"/>
        <v>-5636.42</v>
      </c>
      <c r="J4164" s="3">
        <f t="shared" si="514"/>
        <v>29</v>
      </c>
      <c r="K4164" s="22">
        <f t="shared" si="515"/>
        <v>152.82</v>
      </c>
      <c r="L4164" s="3">
        <f t="shared" si="516"/>
        <v>34</v>
      </c>
      <c r="M4164" s="3">
        <f t="shared" si="517"/>
        <v>15</v>
      </c>
      <c r="N4164" s="3">
        <f t="shared" si="518"/>
        <v>6181.88</v>
      </c>
      <c r="O4164" s="3">
        <f t="shared" si="519"/>
        <v>2727.2999999999997</v>
      </c>
      <c r="P4164" t="s">
        <v>25</v>
      </c>
      <c r="Q4164" t="s">
        <v>26</v>
      </c>
      <c r="R4164" t="s">
        <v>4078</v>
      </c>
      <c r="S4164" t="s">
        <v>4764</v>
      </c>
      <c r="T4164" t="s">
        <v>4765</v>
      </c>
      <c r="U4164">
        <v>6757</v>
      </c>
      <c r="V4164" s="23">
        <v>44831</v>
      </c>
    </row>
    <row r="4165" spans="1:22" x14ac:dyDescent="0.25">
      <c r="A4165" t="s">
        <v>3590</v>
      </c>
      <c r="B4165" s="23">
        <v>44797</v>
      </c>
      <c r="C4165" s="23">
        <v>44816</v>
      </c>
      <c r="D4165" s="3">
        <v>60</v>
      </c>
      <c r="E4165" s="24">
        <v>331.53</v>
      </c>
      <c r="F4165" s="23">
        <v>44862</v>
      </c>
      <c r="G4165" s="23">
        <v>44831</v>
      </c>
      <c r="H4165" s="21">
        <f t="shared" si="512"/>
        <v>-31</v>
      </c>
      <c r="I4165" s="5">
        <f t="shared" si="513"/>
        <v>-10277.429999999998</v>
      </c>
      <c r="J4165" s="3">
        <f t="shared" si="514"/>
        <v>29</v>
      </c>
      <c r="K4165" s="22">
        <f t="shared" si="515"/>
        <v>302.52999999999997</v>
      </c>
      <c r="L4165" s="3">
        <f t="shared" si="516"/>
        <v>34</v>
      </c>
      <c r="M4165" s="3">
        <f t="shared" si="517"/>
        <v>15</v>
      </c>
      <c r="N4165" s="3">
        <f t="shared" si="518"/>
        <v>11272.019999999999</v>
      </c>
      <c r="O4165" s="3">
        <f t="shared" si="519"/>
        <v>4972.95</v>
      </c>
      <c r="P4165" t="s">
        <v>25</v>
      </c>
      <c r="Q4165" t="s">
        <v>26</v>
      </c>
      <c r="R4165" t="s">
        <v>4078</v>
      </c>
      <c r="S4165" t="s">
        <v>4764</v>
      </c>
      <c r="T4165" t="s">
        <v>4765</v>
      </c>
      <c r="U4165">
        <v>6757</v>
      </c>
      <c r="V4165" s="23">
        <v>44831</v>
      </c>
    </row>
    <row r="4166" spans="1:22" x14ac:dyDescent="0.25">
      <c r="A4166" t="s">
        <v>3591</v>
      </c>
      <c r="B4166" s="23">
        <v>44797</v>
      </c>
      <c r="C4166" s="23">
        <v>44816</v>
      </c>
      <c r="D4166" s="3">
        <v>60</v>
      </c>
      <c r="E4166" s="24">
        <v>532.87</v>
      </c>
      <c r="F4166" s="23">
        <v>44862</v>
      </c>
      <c r="G4166" s="23">
        <v>44831</v>
      </c>
      <c r="H4166" s="21">
        <f t="shared" si="512"/>
        <v>-31</v>
      </c>
      <c r="I4166" s="5">
        <f t="shared" si="513"/>
        <v>-16518.97</v>
      </c>
      <c r="J4166" s="3">
        <f t="shared" si="514"/>
        <v>29</v>
      </c>
      <c r="K4166" s="22">
        <f t="shared" si="515"/>
        <v>503.87</v>
      </c>
      <c r="L4166" s="3">
        <f t="shared" si="516"/>
        <v>34</v>
      </c>
      <c r="M4166" s="3">
        <f t="shared" si="517"/>
        <v>15</v>
      </c>
      <c r="N4166" s="3">
        <f t="shared" si="518"/>
        <v>18117.580000000002</v>
      </c>
      <c r="O4166" s="3">
        <f t="shared" si="519"/>
        <v>7993.05</v>
      </c>
      <c r="P4166" t="s">
        <v>25</v>
      </c>
      <c r="Q4166" t="s">
        <v>26</v>
      </c>
      <c r="R4166" t="s">
        <v>4078</v>
      </c>
      <c r="S4166" t="s">
        <v>4764</v>
      </c>
      <c r="T4166" t="s">
        <v>4765</v>
      </c>
      <c r="U4166">
        <v>6757</v>
      </c>
      <c r="V4166" s="23">
        <v>44831</v>
      </c>
    </row>
    <row r="4167" spans="1:22" x14ac:dyDescent="0.25">
      <c r="A4167" t="s">
        <v>3592</v>
      </c>
      <c r="B4167" s="23">
        <v>44797</v>
      </c>
      <c r="C4167" s="23">
        <v>44816</v>
      </c>
      <c r="D4167" s="3">
        <v>60</v>
      </c>
      <c r="E4167" s="24">
        <v>3959.27</v>
      </c>
      <c r="F4167" s="23">
        <v>44862</v>
      </c>
      <c r="G4167" s="23">
        <v>44831</v>
      </c>
      <c r="H4167" s="21">
        <f t="shared" ref="H4167:H4173" si="520">G4167-F4167</f>
        <v>-31</v>
      </c>
      <c r="I4167" s="5">
        <f t="shared" ref="I4167:I4173" si="521">E4167*H4167</f>
        <v>-122737.37</v>
      </c>
      <c r="J4167" s="3">
        <f t="shared" ref="J4167:J4173" si="522">H4167+60</f>
        <v>29</v>
      </c>
      <c r="K4167" s="22">
        <f t="shared" ref="K4167:K4173" si="523">E4167-J4167</f>
        <v>3930.27</v>
      </c>
      <c r="L4167" s="3">
        <f t="shared" ref="L4167:L4173" si="524">G4167-B4167</f>
        <v>34</v>
      </c>
      <c r="M4167" s="3">
        <f t="shared" ref="M4167:M4173" si="525">G4167-C4167</f>
        <v>15</v>
      </c>
      <c r="N4167" s="3">
        <f t="shared" ref="N4167:N4173" si="526">E4167*L4167</f>
        <v>134615.18</v>
      </c>
      <c r="O4167" s="3">
        <f t="shared" ref="O4167:O4173" si="527">E4167*M4167</f>
        <v>59389.05</v>
      </c>
      <c r="P4167" t="s">
        <v>25</v>
      </c>
      <c r="Q4167" t="s">
        <v>26</v>
      </c>
      <c r="R4167" t="s">
        <v>4078</v>
      </c>
      <c r="S4167" t="s">
        <v>4764</v>
      </c>
      <c r="T4167" t="s">
        <v>4765</v>
      </c>
      <c r="U4167">
        <v>6757</v>
      </c>
      <c r="V4167" s="23">
        <v>44831</v>
      </c>
    </row>
    <row r="4168" spans="1:22" x14ac:dyDescent="0.25">
      <c r="A4168" t="s">
        <v>3593</v>
      </c>
      <c r="B4168" s="23">
        <v>44790</v>
      </c>
      <c r="C4168" s="23">
        <v>44816</v>
      </c>
      <c r="D4168" s="3">
        <v>60</v>
      </c>
      <c r="E4168" s="24">
        <v>83.55</v>
      </c>
      <c r="F4168" s="23">
        <v>44851</v>
      </c>
      <c r="G4168" s="23">
        <v>44831</v>
      </c>
      <c r="H4168" s="21">
        <f t="shared" si="520"/>
        <v>-20</v>
      </c>
      <c r="I4168" s="5">
        <f t="shared" si="521"/>
        <v>-1671</v>
      </c>
      <c r="J4168" s="3">
        <f t="shared" si="522"/>
        <v>40</v>
      </c>
      <c r="K4168" s="22">
        <f t="shared" si="523"/>
        <v>43.55</v>
      </c>
      <c r="L4168" s="3">
        <f t="shared" si="524"/>
        <v>41</v>
      </c>
      <c r="M4168" s="3">
        <f t="shared" si="525"/>
        <v>15</v>
      </c>
      <c r="N4168" s="3">
        <f t="shared" si="526"/>
        <v>3425.5499999999997</v>
      </c>
      <c r="O4168" s="3">
        <f t="shared" si="527"/>
        <v>1253.25</v>
      </c>
      <c r="P4168" t="s">
        <v>25</v>
      </c>
      <c r="Q4168" t="s">
        <v>26</v>
      </c>
      <c r="R4168" t="s">
        <v>4078</v>
      </c>
      <c r="S4168" t="s">
        <v>4764</v>
      </c>
      <c r="T4168" t="s">
        <v>4765</v>
      </c>
      <c r="U4168">
        <v>6757</v>
      </c>
      <c r="V4168" s="23">
        <v>44831</v>
      </c>
    </row>
    <row r="4169" spans="1:22" x14ac:dyDescent="0.25">
      <c r="A4169" t="s">
        <v>3594</v>
      </c>
      <c r="B4169" s="23">
        <v>44819</v>
      </c>
      <c r="C4169" s="23">
        <v>44823</v>
      </c>
      <c r="D4169" s="3">
        <v>60</v>
      </c>
      <c r="E4169" s="24">
        <v>173037.82</v>
      </c>
      <c r="F4169" s="23">
        <v>44879</v>
      </c>
      <c r="G4169" s="23">
        <v>44825</v>
      </c>
      <c r="H4169" s="21">
        <f t="shared" si="520"/>
        <v>-54</v>
      </c>
      <c r="I4169" s="5">
        <f t="shared" si="521"/>
        <v>-9344042.2800000012</v>
      </c>
      <c r="J4169" s="3">
        <f t="shared" si="522"/>
        <v>6</v>
      </c>
      <c r="K4169" s="22">
        <f t="shared" si="523"/>
        <v>173031.82</v>
      </c>
      <c r="L4169" s="3">
        <f t="shared" si="524"/>
        <v>6</v>
      </c>
      <c r="M4169" s="3">
        <f t="shared" si="525"/>
        <v>2</v>
      </c>
      <c r="N4169" s="3">
        <f t="shared" si="526"/>
        <v>1038226.92</v>
      </c>
      <c r="O4169" s="3">
        <f t="shared" si="527"/>
        <v>346075.64</v>
      </c>
      <c r="P4169" t="s">
        <v>25</v>
      </c>
      <c r="Q4169" t="s">
        <v>26</v>
      </c>
      <c r="R4169" t="s">
        <v>4079</v>
      </c>
      <c r="S4169" t="s">
        <v>4766</v>
      </c>
      <c r="T4169" t="s">
        <v>4766</v>
      </c>
      <c r="U4169">
        <v>6602</v>
      </c>
      <c r="V4169" s="23">
        <v>44825</v>
      </c>
    </row>
    <row r="4170" spans="1:22" x14ac:dyDescent="0.25">
      <c r="A4170" t="s">
        <v>3595</v>
      </c>
      <c r="B4170" s="23">
        <v>44818</v>
      </c>
      <c r="C4170" s="23">
        <v>44818</v>
      </c>
      <c r="D4170" s="3">
        <v>60</v>
      </c>
      <c r="E4170" s="24">
        <v>1005.02</v>
      </c>
      <c r="F4170" s="23">
        <v>44878</v>
      </c>
      <c r="G4170" s="23">
        <v>44818</v>
      </c>
      <c r="H4170" s="21">
        <f t="shared" si="520"/>
        <v>-60</v>
      </c>
      <c r="I4170" s="5">
        <f t="shared" si="521"/>
        <v>-60301.2</v>
      </c>
      <c r="J4170" s="3">
        <f t="shared" si="522"/>
        <v>0</v>
      </c>
      <c r="K4170" s="22">
        <f t="shared" si="523"/>
        <v>1005.02</v>
      </c>
      <c r="L4170" s="3">
        <f t="shared" si="524"/>
        <v>0</v>
      </c>
      <c r="M4170" s="3">
        <f t="shared" si="525"/>
        <v>0</v>
      </c>
      <c r="N4170" s="3">
        <f t="shared" si="526"/>
        <v>0</v>
      </c>
      <c r="O4170" s="3">
        <f t="shared" si="527"/>
        <v>0</v>
      </c>
      <c r="P4170" t="s">
        <v>25</v>
      </c>
      <c r="Q4170" t="s">
        <v>26</v>
      </c>
      <c r="R4170" t="s">
        <v>4080</v>
      </c>
      <c r="S4170" t="s">
        <v>4767</v>
      </c>
      <c r="U4170">
        <v>6459</v>
      </c>
      <c r="V4170" s="23">
        <v>44818</v>
      </c>
    </row>
    <row r="4171" spans="1:22" x14ac:dyDescent="0.25">
      <c r="A4171" t="s">
        <v>3596</v>
      </c>
      <c r="B4171" s="23">
        <v>44819</v>
      </c>
      <c r="C4171" s="23">
        <v>44819</v>
      </c>
      <c r="D4171" s="3">
        <v>60</v>
      </c>
      <c r="E4171" s="24">
        <v>10000</v>
      </c>
      <c r="F4171" s="23">
        <v>44879</v>
      </c>
      <c r="G4171" s="23">
        <v>44833</v>
      </c>
      <c r="H4171" s="21">
        <f t="shared" si="520"/>
        <v>-46</v>
      </c>
      <c r="I4171" s="5">
        <f t="shared" si="521"/>
        <v>-460000</v>
      </c>
      <c r="J4171" s="3">
        <f t="shared" si="522"/>
        <v>14</v>
      </c>
      <c r="K4171" s="22">
        <f t="shared" si="523"/>
        <v>9986</v>
      </c>
      <c r="L4171" s="3">
        <f t="shared" si="524"/>
        <v>14</v>
      </c>
      <c r="M4171" s="3">
        <f t="shared" si="525"/>
        <v>14</v>
      </c>
      <c r="N4171" s="3">
        <f t="shared" si="526"/>
        <v>140000</v>
      </c>
      <c r="O4171" s="3">
        <f t="shared" si="527"/>
        <v>140000</v>
      </c>
      <c r="P4171" t="s">
        <v>25</v>
      </c>
      <c r="Q4171" t="s">
        <v>26</v>
      </c>
      <c r="R4171" t="s">
        <v>4081</v>
      </c>
      <c r="S4171" t="s">
        <v>4768</v>
      </c>
      <c r="T4171" t="s">
        <v>4769</v>
      </c>
      <c r="U4171">
        <v>6892</v>
      </c>
      <c r="V4171" s="23">
        <v>44833</v>
      </c>
    </row>
    <row r="4172" spans="1:22" x14ac:dyDescent="0.25">
      <c r="A4172" t="s">
        <v>3597</v>
      </c>
      <c r="B4172" s="23">
        <v>44823</v>
      </c>
      <c r="C4172" s="23">
        <v>44823</v>
      </c>
      <c r="D4172" s="3">
        <v>60</v>
      </c>
      <c r="E4172" s="24">
        <v>685.59</v>
      </c>
      <c r="F4172" s="23">
        <v>44883</v>
      </c>
      <c r="G4172" s="23">
        <v>44823</v>
      </c>
      <c r="H4172" s="21">
        <f t="shared" si="520"/>
        <v>-60</v>
      </c>
      <c r="I4172" s="5">
        <f t="shared" si="521"/>
        <v>-41135.4</v>
      </c>
      <c r="J4172" s="3">
        <f t="shared" si="522"/>
        <v>0</v>
      </c>
      <c r="K4172" s="22">
        <f t="shared" si="523"/>
        <v>685.59</v>
      </c>
      <c r="L4172" s="3">
        <f t="shared" si="524"/>
        <v>0</v>
      </c>
      <c r="M4172" s="3">
        <f t="shared" si="525"/>
        <v>0</v>
      </c>
      <c r="N4172" s="3">
        <f t="shared" si="526"/>
        <v>0</v>
      </c>
      <c r="O4172" s="3">
        <f t="shared" si="527"/>
        <v>0</v>
      </c>
      <c r="P4172" t="s">
        <v>25</v>
      </c>
      <c r="Q4172" t="s">
        <v>26</v>
      </c>
      <c r="R4172" t="s">
        <v>4082</v>
      </c>
      <c r="S4172" t="s">
        <v>4770</v>
      </c>
      <c r="U4172">
        <v>6579</v>
      </c>
      <c r="V4172" s="23">
        <v>44823</v>
      </c>
    </row>
    <row r="4173" spans="1:22" x14ac:dyDescent="0.25">
      <c r="A4173" t="s">
        <v>3598</v>
      </c>
      <c r="B4173" s="23">
        <v>44823</v>
      </c>
      <c r="C4173" s="23">
        <v>44823</v>
      </c>
      <c r="D4173" s="3">
        <v>60</v>
      </c>
      <c r="E4173" s="24">
        <v>557.85</v>
      </c>
      <c r="F4173" s="23">
        <v>44883</v>
      </c>
      <c r="G4173" s="23">
        <v>44823</v>
      </c>
      <c r="H4173" s="21">
        <f t="shared" si="520"/>
        <v>-60</v>
      </c>
      <c r="I4173" s="5">
        <f t="shared" si="521"/>
        <v>-33471</v>
      </c>
      <c r="J4173" s="3">
        <f t="shared" si="522"/>
        <v>0</v>
      </c>
      <c r="K4173" s="22">
        <f t="shared" si="523"/>
        <v>557.85</v>
      </c>
      <c r="L4173" s="3">
        <f t="shared" si="524"/>
        <v>0</v>
      </c>
      <c r="M4173" s="3">
        <f t="shared" si="525"/>
        <v>0</v>
      </c>
      <c r="N4173" s="3">
        <f t="shared" si="526"/>
        <v>0</v>
      </c>
      <c r="O4173" s="3">
        <f t="shared" si="527"/>
        <v>0</v>
      </c>
      <c r="P4173" t="s">
        <v>25</v>
      </c>
      <c r="Q4173" t="s">
        <v>26</v>
      </c>
      <c r="R4173" t="s">
        <v>4083</v>
      </c>
      <c r="S4173" t="s">
        <v>4771</v>
      </c>
      <c r="U4173">
        <v>6578</v>
      </c>
      <c r="V4173" s="23">
        <v>44823</v>
      </c>
    </row>
    <row r="4174" spans="1:22" x14ac:dyDescent="0.25">
      <c r="E4174" s="24">
        <f>SUM(E7:E4173)</f>
        <v>41656481.880000122</v>
      </c>
      <c r="F4174" s="24"/>
      <c r="G4174" s="24"/>
      <c r="H4174" s="24">
        <f t="shared" ref="H4174:O4174" si="528">SUM(H7:H4173)</f>
        <v>937672</v>
      </c>
      <c r="I4174" s="24">
        <f t="shared" si="528"/>
        <v>3952771638.860002</v>
      </c>
      <c r="J4174" s="24">
        <f t="shared" si="528"/>
        <v>1187692</v>
      </c>
      <c r="K4174" s="24">
        <f t="shared" si="528"/>
        <v>40468789.880000129</v>
      </c>
      <c r="L4174" s="24">
        <f t="shared" si="528"/>
        <v>1211777</v>
      </c>
      <c r="M4174" s="24">
        <f t="shared" si="528"/>
        <v>1153080</v>
      </c>
      <c r="N4174" s="24">
        <f t="shared" si="528"/>
        <v>6543780947.7200022</v>
      </c>
      <c r="O4174" s="24">
        <f t="shared" si="528"/>
        <v>6248179366.0100174</v>
      </c>
    </row>
  </sheetData>
  <sheetProtection formatCells="0" formatColumns="0" formatRows="0" insertColumn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Garzieri</dc:creator>
  <cp:lastModifiedBy>Francesco Garzieri</cp:lastModifiedBy>
  <dcterms:created xsi:type="dcterms:W3CDTF">2022-10-05T08:28:44Z</dcterms:created>
  <dcterms:modified xsi:type="dcterms:W3CDTF">2023-02-22T08:25:50Z</dcterms:modified>
</cp:coreProperties>
</file>